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pivotCache/pivotCacheRecords1.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pivotCache/pivotCacheDefinition1.xml" ContentType="application/vnd.openxmlformats-officedocument.spreadsheetml.pivotCacheDefinitio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4370" activeTab="1"/>
  </bookViews>
  <sheets>
    <sheet name="Averías Totales" sheetId="1" r:id="rId1"/>
    <sheet name="Resumen" sheetId="4" r:id="rId2"/>
  </sheets>
  <definedNames>
    <definedName name="_xlnm._FilterDatabase" localSheetId="0" hidden="1">'Averías Totales'!$A$6:$AQ$1993</definedName>
  </definedNames>
  <calcPr calcId="145621"/>
  <pivotCaches>
    <pivotCache cacheId="0" r:id="rId3"/>
  </pivotCaches>
</workbook>
</file>

<file path=xl/calcChain.xml><?xml version="1.0" encoding="utf-8"?>
<calcChain xmlns="http://schemas.openxmlformats.org/spreadsheetml/2006/main">
  <c r="K8" i="1" l="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7" i="1"/>
</calcChain>
</file>

<file path=xl/sharedStrings.xml><?xml version="1.0" encoding="utf-8"?>
<sst xmlns="http://schemas.openxmlformats.org/spreadsheetml/2006/main" count="40740" uniqueCount="6236">
  <si>
    <t>Fecha : 2017-05-18</t>
  </si>
  <si>
    <t>Hora  : 11:05</t>
  </si>
  <si>
    <t>Averías de Sistemas / Equipos</t>
  </si>
  <si>
    <t>Sección</t>
  </si>
  <si>
    <t>Origen</t>
  </si>
  <si>
    <t>Nro. Averia</t>
  </si>
  <si>
    <t>Avería SIIE</t>
  </si>
  <si>
    <t>Estación</t>
  </si>
  <si>
    <t>Línea</t>
  </si>
  <si>
    <t>Elemento Averiado</t>
  </si>
  <si>
    <t>Identificación</t>
  </si>
  <si>
    <t>Descripción</t>
  </si>
  <si>
    <t>Fecha Rep.</t>
  </si>
  <si>
    <t>Hora Rep.</t>
  </si>
  <si>
    <t>Fecha Inf.</t>
  </si>
  <si>
    <t>Hora Inf.</t>
  </si>
  <si>
    <t>Solicitante</t>
  </si>
  <si>
    <t>Sección Sol.</t>
  </si>
  <si>
    <t>Responsable</t>
  </si>
  <si>
    <t>Receptor CC</t>
  </si>
  <si>
    <t>Estado</t>
  </si>
  <si>
    <t>Fecha Sol.</t>
  </si>
  <si>
    <t>Hora Sol.</t>
  </si>
  <si>
    <t>Estado SIIE</t>
  </si>
  <si>
    <t>Fec.SIIE</t>
  </si>
  <si>
    <t>H.SIIE</t>
  </si>
  <si>
    <t>Sistema</t>
  </si>
  <si>
    <t>Equipo</t>
  </si>
  <si>
    <t>Ubicación</t>
  </si>
  <si>
    <t>Avería</t>
  </si>
  <si>
    <t>Solución</t>
  </si>
  <si>
    <t>Observaciones O/T</t>
  </si>
  <si>
    <t>O/T</t>
  </si>
  <si>
    <t>Estado O/T</t>
  </si>
  <si>
    <t>Afecta Expl.</t>
  </si>
  <si>
    <t>T.Mant.</t>
  </si>
  <si>
    <t>T.Detenc.</t>
  </si>
  <si>
    <t>Af.Expl.(GM)</t>
  </si>
  <si>
    <t>T. Degradación Vías</t>
  </si>
  <si>
    <t>Comentarios (Derivación o Rechazo)</t>
  </si>
  <si>
    <t>Av. Indic.</t>
  </si>
  <si>
    <t>Vandalismo</t>
  </si>
  <si>
    <t>Otro Motivo</t>
  </si>
  <si>
    <t>Ubicación Sup.</t>
  </si>
  <si>
    <t xml:space="preserve">   667381</t>
  </si>
  <si>
    <t xml:space="preserve">         </t>
  </si>
  <si>
    <t>PYPP CCTV PYPP PYPP</t>
  </si>
  <si>
    <t>SISMAN</t>
  </si>
  <si>
    <t>Solucionada</t>
  </si>
  <si>
    <t>Desconocido1</t>
  </si>
  <si>
    <t>SISTEMAS CCTV ESTACIONES</t>
  </si>
  <si>
    <t>L5_050 MANT SISTEMA CCTV RC</t>
  </si>
  <si>
    <t>RICARDO CUMMING</t>
  </si>
  <si>
    <t>CCTV - Camara Domo PTZ</t>
  </si>
  <si>
    <t>Se revisa camara en sistema venus y se encuentra sin falla de imagen . camara operativa.</t>
  </si>
  <si>
    <t>CANCELADA</t>
  </si>
  <si>
    <t>CCTV L1 L5 SEAT</t>
  </si>
  <si>
    <t>NO</t>
  </si>
  <si>
    <t>LINEA 5</t>
  </si>
  <si>
    <t xml:space="preserve">   664034</t>
  </si>
  <si>
    <t>Camaras de video</t>
  </si>
  <si>
    <t>V.BONGIOVANNI</t>
  </si>
  <si>
    <t>J.ROJAS</t>
  </si>
  <si>
    <t>CC</t>
  </si>
  <si>
    <t>L5_078 MANT SISTEMA CCTV SO</t>
  </si>
  <si>
    <t>SAN PABLO L5</t>
  </si>
  <si>
    <t>CCTV - Otros</t>
  </si>
  <si>
    <t>SE REVISA ENCONTRANDO CAMARA EN BUEN ESTADO Y FIRME EN SU ANCLAJE, PERO CIELO FALSO SUELTO, JEFE DE ESTACION CURSO MAL LA AVERIA, SE DERIVA A QUIENES REVISAN EL CIELO FALSO.</t>
  </si>
  <si>
    <t>SI</t>
  </si>
  <si>
    <t xml:space="preserve">   676094</t>
  </si>
  <si>
    <t>H.CABALLERO</t>
  </si>
  <si>
    <t>JORGE FIGUEROA</t>
  </si>
  <si>
    <t>SISTEMA CCTV SEAT</t>
  </si>
  <si>
    <t>EQUIPO OPERADOR CCS</t>
  </si>
  <si>
    <t>EQ. COMUNICACIONES N+26 SEAT</t>
  </si>
  <si>
    <t>GRABADOR DE VIDEO - Otros</t>
  </si>
  <si>
    <t>Se realiza inicio de sesion en ccs L5</t>
  </si>
  <si>
    <t>NIVEL +26 SEAT</t>
  </si>
  <si>
    <t xml:space="preserve">   677720</t>
  </si>
  <si>
    <t>LUIS  VEGA</t>
  </si>
  <si>
    <t>FDO  MEZA</t>
  </si>
  <si>
    <t>Programada</t>
  </si>
  <si>
    <t>L5_071 MANT SISTEMA CCTV SB</t>
  </si>
  <si>
    <t>SANTIAGO BUERAS</t>
  </si>
  <si>
    <t>PENDIENTE</t>
  </si>
  <si>
    <t xml:space="preserve">   681910</t>
  </si>
  <si>
    <t>DANIEL CORREA</t>
  </si>
  <si>
    <t>JUAN ROJAS</t>
  </si>
  <si>
    <t>L5_070 MANT SISTEMA CCTV PM</t>
  </si>
  <si>
    <t>PLAZA DE MAIPU</t>
  </si>
  <si>
    <t>SE REALIZA CAMBIO DE FUENTE DE PODER DE ENCODER DE 10CH.</t>
  </si>
  <si>
    <t xml:space="preserve">   726352</t>
  </si>
  <si>
    <t>Otras</t>
  </si>
  <si>
    <t>LIDIA JIMENEZ</t>
  </si>
  <si>
    <t>SVALDES</t>
  </si>
  <si>
    <t>L5_062 MANT SISTEMA CCTV SJ</t>
  </si>
  <si>
    <t>SAN JOAQUIN</t>
  </si>
  <si>
    <t>PREPOSICION FUNCIONA CON NORMALIDAD</t>
  </si>
  <si>
    <t xml:space="preserve">   662555</t>
  </si>
  <si>
    <t>PM</t>
  </si>
  <si>
    <t>CAMARA 0941 SIN IMAGEN. INDICA ALARMA CHECK COLA DE MANIOBRAS.</t>
  </si>
  <si>
    <t>VICENTE MELLA</t>
  </si>
  <si>
    <t>FONSECA</t>
  </si>
  <si>
    <t>CCXARAYA</t>
  </si>
  <si>
    <t>SE REALIZA REINICIO DE CAMARA</t>
  </si>
  <si>
    <t xml:space="preserve">   662615</t>
  </si>
  <si>
    <t>NO SE PUEDE GRABAR EL COMPUTADOR INDIGO L1A DEBIDO POSICION</t>
  </si>
  <si>
    <t>JARAMILLO</t>
  </si>
  <si>
    <t>KEVIN AEDO</t>
  </si>
  <si>
    <t>MLPEREZ</t>
  </si>
  <si>
    <t>GRABADOR DE VIDEO - Cliente Seguridad</t>
  </si>
  <si>
    <t>SE REUBICA PC YA QUE NO PODIAN RESCATAR INFORMACION EN DISCOS CD's O DVD's DEBIDO A LA NO APERTURA DEL DISPOSITIVO LECTOR DE DISCOS</t>
  </si>
  <si>
    <t xml:space="preserve">   662637</t>
  </si>
  <si>
    <t>VV</t>
  </si>
  <si>
    <t>NVR FUERA DE SERVICIO</t>
  </si>
  <si>
    <t>P.DURAN</t>
  </si>
  <si>
    <t>E.CARU</t>
  </si>
  <si>
    <t>PCAMPOS</t>
  </si>
  <si>
    <t>Verificada</t>
  </si>
  <si>
    <t>L5_066 MANT SISTEMA CCTV VV</t>
  </si>
  <si>
    <t>VICENTE VALDES</t>
  </si>
  <si>
    <t>SE REALIZA REINICIO DE EQUIPO Y ARRANQUE DE SERVICIO NVR-AS</t>
  </si>
  <si>
    <t xml:space="preserve">   662638</t>
  </si>
  <si>
    <t>NU</t>
  </si>
  <si>
    <t>L5_058 MANT SISTEMA CCTV NU</t>
  </si>
  <si>
    <t>ÑUBLE</t>
  </si>
  <si>
    <t>SE REPARA NVR Y SE REINSTALA EN ESTACION</t>
  </si>
  <si>
    <t xml:space="preserve">   662640</t>
  </si>
  <si>
    <t>DS</t>
  </si>
  <si>
    <t>L5_072 MANT SISTEMA CCTV DS</t>
  </si>
  <si>
    <t>DEL SOL</t>
  </si>
  <si>
    <t>SE REINICIA NVR</t>
  </si>
  <si>
    <t xml:space="preserve">   662735</t>
  </si>
  <si>
    <t>BA</t>
  </si>
  <si>
    <t>NVR NO DISPONIBLE</t>
  </si>
  <si>
    <t>PATRICIO DURAN</t>
  </si>
  <si>
    <t>EDUARDO CARU</t>
  </si>
  <si>
    <t>GIOVANNI</t>
  </si>
  <si>
    <t>L1_016 MANT SISTEMA CCTV BA</t>
  </si>
  <si>
    <t>BAQUEDANO</t>
  </si>
  <si>
    <t>SE REINICIAN SERVICIOS DE NVR</t>
  </si>
  <si>
    <t>LINEA 1</t>
  </si>
  <si>
    <t xml:space="preserve">   662746</t>
  </si>
  <si>
    <t>Nº 0759</t>
  </si>
  <si>
    <t>CAMARA DE PATIO COCHERAS SIN CONTROL</t>
  </si>
  <si>
    <t>M.ACEVEDO</t>
  </si>
  <si>
    <t>ROCIO</t>
  </si>
  <si>
    <t>T1_001 MANT SISTEMA CCTV TNP</t>
  </si>
  <si>
    <t>TALLERES NEPTUNO</t>
  </si>
  <si>
    <t>averia  cursada repetidamente</t>
  </si>
  <si>
    <t xml:space="preserve">   662750</t>
  </si>
  <si>
    <t>INDIGO</t>
  </si>
  <si>
    <t>EN FALLA</t>
  </si>
  <si>
    <t>CCTV EDIFICIO SEAT</t>
  </si>
  <si>
    <t>SE REALIZA REVISION DE EQUIPO Y QUEDA OPERATIVO</t>
  </si>
  <si>
    <t>SEAT</t>
  </si>
  <si>
    <t xml:space="preserve">   662960</t>
  </si>
  <si>
    <t>SISTEMA INDIGO SUPERVISOR APAGADO</t>
  </si>
  <si>
    <t>NESTOR RUIZ</t>
  </si>
  <si>
    <t>FERNANDO</t>
  </si>
  <si>
    <t>PEÑA</t>
  </si>
  <si>
    <t>SE RELIZA CAMBIO DE MONITOR SUMINISTRADO POR CARLOS JORQUERA</t>
  </si>
  <si>
    <t xml:space="preserve">   663010</t>
  </si>
  <si>
    <t>ESTACION LOS HEROES LINEA 1  CAMARA 0010 MESANINA PASILLO SUR _10  SIN SEÑAL</t>
  </si>
  <si>
    <t>LUIS FAUNDEZ</t>
  </si>
  <si>
    <t>FDO MEZA</t>
  </si>
  <si>
    <t>L1_011 MANT SISTEMA CCTV LH</t>
  </si>
  <si>
    <t>LOS HEROES</t>
  </si>
  <si>
    <t xml:space="preserve">   663009</t>
  </si>
  <si>
    <t>ESTACION UNIVERSIDAD DE SANTIAGO CAMARA 0657 MESANINA IMAGEN BORROSA AL HACER ZOOM</t>
  </si>
  <si>
    <t>L1_007 MANT SISTEMA CCTV US</t>
  </si>
  <si>
    <t>UNIVERSIDAD DE SANTIAGO</t>
  </si>
  <si>
    <t>SE REALIZA REINICIO DE CAMARA DOMO</t>
  </si>
  <si>
    <t xml:space="preserve">   663168</t>
  </si>
  <si>
    <t>PJ</t>
  </si>
  <si>
    <t>CAMARA 122 Y 123 SIN IMAGEN</t>
  </si>
  <si>
    <t>CARLOS JORQUERA</t>
  </si>
  <si>
    <t>L1_003 MANT SISTEMA CCTV PJ</t>
  </si>
  <si>
    <t>PAJARITOS</t>
  </si>
  <si>
    <t>se realiza normalizacion de camaras de cctv</t>
  </si>
  <si>
    <t xml:space="preserve">   663508</t>
  </si>
  <si>
    <t>SL</t>
  </si>
  <si>
    <t>MONITOR  VISUALIZACION  DE MESANINA  APAGADO</t>
  </si>
  <si>
    <t>M GONZALEZ</t>
  </si>
  <si>
    <t>PYPP- JOEL UREÑA</t>
  </si>
  <si>
    <t>CSENN</t>
  </si>
  <si>
    <t>L1_014 MANT SISTEMA CCTV SL</t>
  </si>
  <si>
    <t>SANTA LUCIA</t>
  </si>
  <si>
    <t>CCTV - Monitor Video LCD</t>
  </si>
  <si>
    <t>SE ENCIENDE MONITOR</t>
  </si>
  <si>
    <t xml:space="preserve">   663517</t>
  </si>
  <si>
    <t>INDIGO EN FALLA, NO GRABA LAGUNA SUR Y DEL SOL</t>
  </si>
  <si>
    <t>CRISTIAN FONSECA</t>
  </si>
  <si>
    <t>HCA</t>
  </si>
  <si>
    <t>SE REALIZA INICIO DE NVR Y ARRANQUE DE SERVICIOS EN LOS EQUIPOS, QUEDANDO EL SISTEMA NORMALIZADO</t>
  </si>
  <si>
    <t xml:space="preserve">   663523</t>
  </si>
  <si>
    <t>PV</t>
  </si>
  <si>
    <t>PANTALLAS DE VISUALIZACION SIN IMAGEN EN MESANINA</t>
  </si>
  <si>
    <t>DANIELA BAHAMONDES</t>
  </si>
  <si>
    <t>L1_019 MANT SISTEMA CCTV PV</t>
  </si>
  <si>
    <t>PEDRO DE VALDIVIA</t>
  </si>
  <si>
    <t>SE NORMALIZA MONITOR</t>
  </si>
  <si>
    <t xml:space="preserve">   663551</t>
  </si>
  <si>
    <t>TB</t>
  </si>
  <si>
    <t>PANTALLA VISUALIZACION SIN SEÑAL, MESANINA PONIENTE</t>
  </si>
  <si>
    <t>LUIS VALDEBENITO</t>
  </si>
  <si>
    <t>L1_021 MANT SISTEMA CCTV TB</t>
  </si>
  <si>
    <t>TOBALABA</t>
  </si>
  <si>
    <t>SE REARMA CONECTOR DE VIDEO QUEDANDO PANTALLA OPERATIVA.</t>
  </si>
  <si>
    <t xml:space="preserve">   663555</t>
  </si>
  <si>
    <t>ESTACION PM. CAMARA 933-935-941-954 SIN SEÑAL</t>
  </si>
  <si>
    <t>SE REINICIA FUENTE DE PODER DE ENCODER CORRESPONDIENTE Y SE AJUSTAN CONEXIONES.</t>
  </si>
  <si>
    <t xml:space="preserve">   663556</t>
  </si>
  <si>
    <t>ESTACION PUDAHUEL / CAMARA  633- SIN SEÑAL</t>
  </si>
  <si>
    <t>L5_077 MANT SISTEMA CCTV PU</t>
  </si>
  <si>
    <t>PUDAHUEL</t>
  </si>
  <si>
    <t>SE REALIZA CAMBIO DOMO PTZ. QUEDA OPERATIVO.</t>
  </si>
  <si>
    <t xml:space="preserve">   663566</t>
  </si>
  <si>
    <t>BQ</t>
  </si>
  <si>
    <t>CAMARAS INDIGO PANTALLA SIN SEÑAL (EXTERIOR OF J/E</t>
  </si>
  <si>
    <t>JSAAVEDRA</t>
  </si>
  <si>
    <t>KEVIN</t>
  </si>
  <si>
    <t>MARTA</t>
  </si>
  <si>
    <t>L5_054 MANT SISTEMA CCTV BQ</t>
  </si>
  <si>
    <t>BAQUEDANO 5</t>
  </si>
  <si>
    <t>SE INICIA SERVICIO DE INDIGO QUEDANDO MONITOR OPERATIVO.</t>
  </si>
  <si>
    <t xml:space="preserve">   663601</t>
  </si>
  <si>
    <t>RP</t>
  </si>
  <si>
    <t>PANTALAS DE VISUALIZACION FUERA DE SERVICO EN MESANINA</t>
  </si>
  <si>
    <t>DANIELA CASTRO</t>
  </si>
  <si>
    <t>L1_010 MANT SISTEMA CCTV RP</t>
  </si>
  <si>
    <t>REPUBLICA</t>
  </si>
  <si>
    <t>SE INICIA SESION EN PC Y SE ARRANCA EL SISTEMA INDIGO QUEDANDO MONITOR OPERATIVO.</t>
  </si>
  <si>
    <t xml:space="preserve">   663656</t>
  </si>
  <si>
    <t>TS</t>
  </si>
  <si>
    <t>DOMO 15 CON INTERFERENCIA ANDEN 13</t>
  </si>
  <si>
    <t>SERGIO VIDAL</t>
  </si>
  <si>
    <t>JROJAS</t>
  </si>
  <si>
    <t>XARAYA</t>
  </si>
  <si>
    <t>I5_001 INTERMODAL DEL SOL MANT SIST CCTV</t>
  </si>
  <si>
    <t>CCTV - Cableado</t>
  </si>
  <si>
    <t>SE REPARA CABLEADO</t>
  </si>
  <si>
    <t xml:space="preserve">   663655</t>
  </si>
  <si>
    <t>DOMO 14 FALLA DE IMAGEN , UBICADO ANDEN 7</t>
  </si>
  <si>
    <t>SE REALIZA REPARACION DE CABLEADO.</t>
  </si>
  <si>
    <t xml:space="preserve">   663660</t>
  </si>
  <si>
    <t>EL</t>
  </si>
  <si>
    <t>CAMARA  DESPRENDIDA PASILLO  SUR</t>
  </si>
  <si>
    <t>JORGE INOSTROZA</t>
  </si>
  <si>
    <t>JUAN  ROJAS</t>
  </si>
  <si>
    <t>PALDANA</t>
  </si>
  <si>
    <t>L1_008 MANT SISTEMA CCTV EL</t>
  </si>
  <si>
    <t>ESTACION CENTRAL</t>
  </si>
  <si>
    <t>SE REARMA CAMARA Y SE REALIZAN PRUEBAS DE FUNCIONAMIENTO, OK</t>
  </si>
  <si>
    <t xml:space="preserve">   663711</t>
  </si>
  <si>
    <t>CAMARA PASILLO ACCESO SUR SIN IMAGEN</t>
  </si>
  <si>
    <t>A.MALDONADO</t>
  </si>
  <si>
    <t>CELSO</t>
  </si>
  <si>
    <t>CURSADA REPETIDAMENTE, YA RESUELTA</t>
  </si>
  <si>
    <t xml:space="preserve">   663767</t>
  </si>
  <si>
    <t>CAMARA 954 SIN IMAGEN</t>
  </si>
  <si>
    <t>ROBERTO NAVARRETE</t>
  </si>
  <si>
    <t>CCTV - Camara Domo Fija</t>
  </si>
  <si>
    <t>se reincia fuente de poder y ajusta conectores .</t>
  </si>
  <si>
    <t xml:space="preserve">   663768</t>
  </si>
  <si>
    <t>CAMARA 956 SIN IMAGEN</t>
  </si>
  <si>
    <t>Camara se encuentra operativa. Imagen queda en negro al apagar luz de acensor pero camara siempre en funcionamiento .</t>
  </si>
  <si>
    <t xml:space="preserve">   663769</t>
  </si>
  <si>
    <t>CAMARA 311 SIN IMAGEN</t>
  </si>
  <si>
    <t>CCTV - Conector</t>
  </si>
  <si>
    <t>SE REALIZA CAMBIO DE BALUM, QUEDANDO CAMARA OPERATIVA</t>
  </si>
  <si>
    <t xml:space="preserve">   663770</t>
  </si>
  <si>
    <t>CAMARA 957 SIN IMAGEN</t>
  </si>
  <si>
    <t>AVERIA MAL CURSADA, CAMARA 957 NO EXISTE EN ESTACION</t>
  </si>
  <si>
    <t xml:space="preserve">   663771</t>
  </si>
  <si>
    <t>CAMARA 622 SIN IMAGEN</t>
  </si>
  <si>
    <t>Reinicio de fuente de poder de domo</t>
  </si>
  <si>
    <t xml:space="preserve">   663773</t>
  </si>
  <si>
    <t>CAMARA 0838 SIN MOVIMIENTO ANDEN 1</t>
  </si>
  <si>
    <t>LUIS DOMINGUEZ</t>
  </si>
  <si>
    <t>L1_015 MANT SISTEMA CCTV UC</t>
  </si>
  <si>
    <t>UNIVERSIDAD CATOLICA</t>
  </si>
  <si>
    <t>SE REALIZA REINICIO DE FUENTE DE PODER, QUEDANDO CAMARA OPERATIVA</t>
  </si>
  <si>
    <t xml:space="preserve">   663781</t>
  </si>
  <si>
    <t>SA</t>
  </si>
  <si>
    <t>PANTALLA DE VISUALIZACION FALTA INICIACION</t>
  </si>
  <si>
    <t>LORETO VALENZUELA</t>
  </si>
  <si>
    <t>L1_017 MANT SISTEMA CCTV SA</t>
  </si>
  <si>
    <t>SALVADOR</t>
  </si>
  <si>
    <t>SE INICIA SESION EN PC Y SE ARRANCA PROGRAMA INDIGO</t>
  </si>
  <si>
    <t xml:space="preserve">   663793</t>
  </si>
  <si>
    <t>LS</t>
  </si>
  <si>
    <t>BATERIA  BAJA</t>
  </si>
  <si>
    <t>ROBERTO  NAVARRETE</t>
  </si>
  <si>
    <t>L5_075 MANT SISTEMA CCTV LS</t>
  </si>
  <si>
    <t>LAGUNA SUR</t>
  </si>
  <si>
    <t>AVERIA MAL CURSADA, TODAS LAS CAMARAS DE LA ESTACION OPERATIVAS</t>
  </si>
  <si>
    <t xml:space="preserve">   663965</t>
  </si>
  <si>
    <t>LR</t>
  </si>
  <si>
    <t>AJUSTAR PREPOSICION DE CAMARAS ,BOLETERIA</t>
  </si>
  <si>
    <t>R.NAVARRETE</t>
  </si>
  <si>
    <t>C.AGUILERA</t>
  </si>
  <si>
    <t>L1_004 MANT SISTEMA CCTV LR</t>
  </si>
  <si>
    <t>LAS REJAS</t>
  </si>
  <si>
    <t>SE REALIZA AJUSTE DE PRESET</t>
  </si>
  <si>
    <t xml:space="preserve">   664046</t>
  </si>
  <si>
    <t>1O CAMARAS SIN IMAGEN EN FORMA INTERMITENTE</t>
  </si>
  <si>
    <t>J.JARAMILLO</t>
  </si>
  <si>
    <t>AVERIA CURSADA REPETIDAMENTE YA RESUELTA</t>
  </si>
  <si>
    <t xml:space="preserve">   664066</t>
  </si>
  <si>
    <t>Cámaras desde la 938 a la 947, sin conexión en la Red</t>
  </si>
  <si>
    <t>SSOLIS</t>
  </si>
  <si>
    <t>SE REALIZA CAMBIO DE FUENTE DE PODER DE ENCODER DE 10 CANALES, QUEDANDO CAMARAS OPERATIVAS</t>
  </si>
  <si>
    <t xml:space="preserve">   664067</t>
  </si>
  <si>
    <t>PLAZA DE ARMAS NVR FUERA DE SERVICIO</t>
  </si>
  <si>
    <t>L5_052 MANT SISTEMA CCTV PZ</t>
  </si>
  <si>
    <t>PLAZA DE ARMAS</t>
  </si>
  <si>
    <t>SE ENCIENDE EQUIPO Y SE INICIAN SERVICIOS NVR-AS.</t>
  </si>
  <si>
    <t xml:space="preserve">   664068</t>
  </si>
  <si>
    <t>UCHILE-CAMARA 137 SIN CONEXION EN LA RED</t>
  </si>
  <si>
    <t>L1_013 MANT SISTEMA CCTV CH</t>
  </si>
  <si>
    <t>UNIVERSIDAD DE CHILE</t>
  </si>
  <si>
    <t>SE REALIZA INSTALACION DE ENCODER NUEVO DE 1 CANAL, QUEDANDO CAMARA OPERATIVA.</t>
  </si>
  <si>
    <t xml:space="preserve">   664203</t>
  </si>
  <si>
    <t>PANTALLA DE VISUALIZACION FUERA DE SERVICIO MESANINA LADO TELEFONOS PUBLICS</t>
  </si>
  <si>
    <t>BERNARDO APABLAZA</t>
  </si>
  <si>
    <t>JUAN ROJAS-PYPP</t>
  </si>
  <si>
    <t>SE ENCIENDE EL MONITOR Y SE INICIAN LOS SERVICIOS DE INDIGO</t>
  </si>
  <si>
    <t xml:space="preserve">   664584</t>
  </si>
  <si>
    <t>CAMARA DE MESANINA NORPONIENTE SIN IMAGEN</t>
  </si>
  <si>
    <t>I.ENCALADA</t>
  </si>
  <si>
    <t>J.UREÑA-PYPP</t>
  </si>
  <si>
    <t>CESAR</t>
  </si>
  <si>
    <t>L5_056 MANT SISTEMA CCTV SI</t>
  </si>
  <si>
    <t>SANTA ISABEL</t>
  </si>
  <si>
    <t>Se realiza cambio de domo ptz quedando operativo.</t>
  </si>
  <si>
    <t xml:space="preserve">   664708</t>
  </si>
  <si>
    <t>EST. U. CHILE , NVR FUERA DE SERVICIO</t>
  </si>
  <si>
    <t>SE REINICIA EL EQUIPO</t>
  </si>
  <si>
    <t xml:space="preserve">   664709</t>
  </si>
  <si>
    <t>EST. LAS REJAS 11 CAMARAS FUERA DE SERVICIO</t>
  </si>
  <si>
    <t>SE REALIZA CAMBIO DE FUENTE DE PODER DE ENCODER ASOCIADO</t>
  </si>
  <si>
    <t xml:space="preserve">   664753</t>
  </si>
  <si>
    <t>ESTACION DEL SOL, TODAS LAS CAMARAS FUERA DE SERVICIO</t>
  </si>
  <si>
    <t>SISTEMA FUNCIONA CON NORMALIDAD</t>
  </si>
  <si>
    <t xml:space="preserve">   664847</t>
  </si>
  <si>
    <t>CCTV</t>
  </si>
  <si>
    <t>CCSL1 / ESTACION BAQUEDANO  CAMARA ANDEN 1 SIN MOVIMIENTOS , SOLO IMAGEN .-</t>
  </si>
  <si>
    <t>LUIS FUENTES</t>
  </si>
  <si>
    <t>CONSUELO</t>
  </si>
  <si>
    <t>SE REALIZA REVISION Y REINICIO DE EQUIPO</t>
  </si>
  <si>
    <t xml:space="preserve">   664851</t>
  </si>
  <si>
    <t>TECLADO INDIGO CCS1A CON TECLAS DESPRENDIDAS - _x000D_
FALTAN TECLAS CTRL - INTRO</t>
  </si>
  <si>
    <t>JUAN LOYOLA</t>
  </si>
  <si>
    <t>SE INSTALA TECLADO NUEVO</t>
  </si>
  <si>
    <t xml:space="preserve">   664883</t>
  </si>
  <si>
    <t>PATIO COCHERAS SIN IMAGEN</t>
  </si>
  <si>
    <t>SE REINICIA EQUIPO</t>
  </si>
  <si>
    <t xml:space="preserve">   664885</t>
  </si>
  <si>
    <t>PYPP - JUAN ROJAS</t>
  </si>
  <si>
    <t>Se reinicia fuente de poder de domo ptz volviendo imagen a domo .</t>
  </si>
  <si>
    <t xml:space="preserve">   664886</t>
  </si>
  <si>
    <t>735-736-737-738  GRABAN EN FORMA INTERMITENTE</t>
  </si>
  <si>
    <t>SE REALIZA CAMBIO DE ENCODER DE 4 CH Y FUENTE DE PODER.</t>
  </si>
  <si>
    <t xml:space="preserve">   665030</t>
  </si>
  <si>
    <t>CH</t>
  </si>
  <si>
    <t>CAMARAS</t>
  </si>
  <si>
    <t>FUERA DE SERVICIO.</t>
  </si>
  <si>
    <t>F. FADIC</t>
  </si>
  <si>
    <t>K. AEDO</t>
  </si>
  <si>
    <t>L.M.S</t>
  </si>
  <si>
    <t>CCTV - Alimentacion Electrica</t>
  </si>
  <si>
    <t>ESTACION VUELVE DE FORMA AUTONOMA.</t>
  </si>
  <si>
    <t xml:space="preserve">   665218</t>
  </si>
  <si>
    <t>TODAS CAMARAS DEL SISTEMA INDIGO NO GRABAN</t>
  </si>
  <si>
    <t>JUAN JARAMILLO</t>
  </si>
  <si>
    <t>SE RESTAURA NVR Y SERVICIOS DE GRABACION</t>
  </si>
  <si>
    <t xml:space="preserve">   665297</t>
  </si>
  <si>
    <t>CAMARAS DE BOLETERIA SIN PREPOSICION.</t>
  </si>
  <si>
    <t>CFONSECA</t>
  </si>
  <si>
    <t>Se crea preposicion en sistema indigo quedando operativa.</t>
  </si>
  <si>
    <t xml:space="preserve">   665296</t>
  </si>
  <si>
    <t>AJUSTAR PREPOSICION DE BOLETERIA</t>
  </si>
  <si>
    <t>SE REALIZA AJUSTE DE PREPOSICION</t>
  </si>
  <si>
    <t xml:space="preserve">   665313</t>
  </si>
  <si>
    <t>HM</t>
  </si>
  <si>
    <t>NVR  FUERA  DE  SERVICIO</t>
  </si>
  <si>
    <t>PATRICIO  DURAN</t>
  </si>
  <si>
    <t>JORGE  FIGUEROA</t>
  </si>
  <si>
    <t>L1_068 MANT SISTEMA CCTV HM</t>
  </si>
  <si>
    <t>HERNANDO MAGALLANES</t>
  </si>
  <si>
    <t xml:space="preserve">   665403</t>
  </si>
  <si>
    <t>MONITOR CENTRAL, APAGADO EN CCS LINEA 5</t>
  </si>
  <si>
    <t>LUIS ARAVENA</t>
  </si>
  <si>
    <t>MICHEL SALAZAR</t>
  </si>
  <si>
    <t>SE REALIZA REINICIO DE MONITOR Y RECONFIGURACION, QUEDANDO OPERATIVO</t>
  </si>
  <si>
    <t xml:space="preserve">   665492</t>
  </si>
  <si>
    <t>FUERA DE LINEA</t>
  </si>
  <si>
    <t>C.FONSECA/PYPP</t>
  </si>
  <si>
    <t>Se reinicia tarjeta de red de encoder 10 canales volviendo conectividad de camaras , queda operativa.</t>
  </si>
  <si>
    <t xml:space="preserve">   665514</t>
  </si>
  <si>
    <t>cámaras desde la n° 44 a la n° 53, sin conexión en la red</t>
  </si>
  <si>
    <t>SE REINICIA TARJETA DE RED DE ENCODER DE 10 CANALES, ADEMAS SE REALIZA CHEQUEO DE ENCODER</t>
  </si>
  <si>
    <t xml:space="preserve">   665742</t>
  </si>
  <si>
    <t>SIN IMAGEN</t>
  </si>
  <si>
    <t>NELSON ROCHA</t>
  </si>
  <si>
    <t>FELIPE ARANDA</t>
  </si>
  <si>
    <t>Se realiza instalacion de camara quedando operativa.</t>
  </si>
  <si>
    <t xml:space="preserve">   665850</t>
  </si>
  <si>
    <t>PANTALLAS EN MESANINA DE PROYECCION FUERA DE SERVICIO</t>
  </si>
  <si>
    <t>VERONICA FLORES</t>
  </si>
  <si>
    <t>PYPP -FERNANDO MESA</t>
  </si>
  <si>
    <t>JC UGALDE</t>
  </si>
  <si>
    <t>CCTV - Monitor Video Plasma</t>
  </si>
  <si>
    <t>Se enciende pantalla de visualizacion quedando operativa.</t>
  </si>
  <si>
    <t xml:space="preserve">   665881</t>
  </si>
  <si>
    <t>LM</t>
  </si>
  <si>
    <t>CAMARA Nº 670  MESANINA  PONIENTE SIN MOVIMIENTO</t>
  </si>
  <si>
    <t>L PARRA</t>
  </si>
  <si>
    <t>PYPP- FELIPE ARANDA</t>
  </si>
  <si>
    <t>CC-CSENN</t>
  </si>
  <si>
    <t>L1_012 MANT SISTEMA CCTV LM</t>
  </si>
  <si>
    <t>LA MONEDA</t>
  </si>
  <si>
    <t>Se realiza reinicio de fuente de poder de domo ptz , camara queda operativo.</t>
  </si>
  <si>
    <t xml:space="preserve">   665980</t>
  </si>
  <si>
    <t>CAMARAS SIN IMAGEN</t>
  </si>
  <si>
    <t>B AQUEVEQUE</t>
  </si>
  <si>
    <t>PYPP- FERNANDO</t>
  </si>
  <si>
    <t>Se realiza cambio de fuente de poder encoder 10 canales quedando camaras operativas.</t>
  </si>
  <si>
    <t xml:space="preserve">   666651</t>
  </si>
  <si>
    <t>LD</t>
  </si>
  <si>
    <t>CCTV OFF LINE (NO CONTESTAN DESDE 05:54)</t>
  </si>
  <si>
    <t>V. TRONCOSO</t>
  </si>
  <si>
    <t>L1_069 MANT SISTEMA CCTV LD</t>
  </si>
  <si>
    <t>LOS DOMINICOS</t>
  </si>
  <si>
    <t>Se levanta automatico del rack de cctv volviendo energia a equipos quedando opertivos.</t>
  </si>
  <si>
    <t xml:space="preserve">   666652</t>
  </si>
  <si>
    <t>GO</t>
  </si>
  <si>
    <t>L1_022 MANT SISTEMA CCVT GO</t>
  </si>
  <si>
    <t>EL GOLF</t>
  </si>
  <si>
    <t>Se realiza cambio de fuente de poder encoder 10 canales volviendo camara a sistema indigo , queda operativa.</t>
  </si>
  <si>
    <t xml:space="preserve">   666723</t>
  </si>
  <si>
    <t>MONITOR DE VIGILANCIA SIN IMAGEN</t>
  </si>
  <si>
    <t>J SOLORZA</t>
  </si>
  <si>
    <t>JORGE /PYPP</t>
  </si>
  <si>
    <t>JAM</t>
  </si>
  <si>
    <t>T5_001 MANT SISTEMA CCTV TSE</t>
  </si>
  <si>
    <t>TALLERES SAN EUGENIO</t>
  </si>
  <si>
    <t>Monitor se encontraba apagado y con entrada de video incorrecta. Se enciende monitor y selecciona entrada de video vga quedando operativo.</t>
  </si>
  <si>
    <t xml:space="preserve">   666898</t>
  </si>
  <si>
    <t>Los Dominicos NVR fuera de servicio</t>
  </si>
  <si>
    <t>F.ARANDA-PYPP</t>
  </si>
  <si>
    <t>Se enciende nvr e inician servicios de grabacion quedando operativo.</t>
  </si>
  <si>
    <t xml:space="preserve">   666899</t>
  </si>
  <si>
    <t>Plaza Maipu NVR no disponible</t>
  </si>
  <si>
    <t>Se instala 1 disco duro nuevo quedando con 3 discos duros el nvr y en reconstruccion.</t>
  </si>
  <si>
    <t xml:space="preserve">   666897</t>
  </si>
  <si>
    <t xml:space="preserve">SEAT NVR con desfase horario	_x000D_
_x000D_
</t>
  </si>
  <si>
    <t>Se ajusta horario de windows y bios de nvr quedando operativo.</t>
  </si>
  <si>
    <t xml:space="preserve">   666927</t>
  </si>
  <si>
    <t>PLASMA CENTRAL SIN SEÑAL</t>
  </si>
  <si>
    <t>MANUEL MARIN</t>
  </si>
  <si>
    <t>PYPP-FELIPE ARANDA</t>
  </si>
  <si>
    <t>Se revisa monitor y se encuentra encendido operativo sin problemas .</t>
  </si>
  <si>
    <t xml:space="preserve">   667169</t>
  </si>
  <si>
    <t>BL</t>
  </si>
  <si>
    <t>CAMARA SIN SEÑAL ASCENSOR  CALLE</t>
  </si>
  <si>
    <t>SALAZAR</t>
  </si>
  <si>
    <t>L5_080 MANT SISTEMA CCTV BL</t>
  </si>
  <si>
    <t>BLANQUEADO</t>
  </si>
  <si>
    <t>Averia cursada de forma repetida .</t>
  </si>
  <si>
    <t xml:space="preserve">   667170</t>
  </si>
  <si>
    <t>PR</t>
  </si>
  <si>
    <t>CAMARA 797 FUERA DE LINEA ASCENSOR CALLE</t>
  </si>
  <si>
    <t>MSALAZAR</t>
  </si>
  <si>
    <t>L5_079 MANT SISTEMA CCTV PR</t>
  </si>
  <si>
    <t>LO PRADO</t>
  </si>
  <si>
    <t>Reinicio de encoder y fuente de poder .</t>
  </si>
  <si>
    <t xml:space="preserve">   667172</t>
  </si>
  <si>
    <t>TODAS LAS CAMARAS FUERA DE LINEA</t>
  </si>
  <si>
    <t>ADANA VELIZ</t>
  </si>
  <si>
    <t>Se revisan camaras en sisitema indigo y se encuentran operativas .</t>
  </si>
  <si>
    <t xml:space="preserve">   667182</t>
  </si>
  <si>
    <t>CAMARAS SIN CONEXION</t>
  </si>
  <si>
    <t>L5_081 MANT SISTEMA CCTV GL</t>
  </si>
  <si>
    <t>GRUTA LOURDES</t>
  </si>
  <si>
    <t>Se revisan camaras en sistema indigo y se encuentran operativas . La perdida de conexion solo duro un par de minutos .</t>
  </si>
  <si>
    <t xml:space="preserve">   667385</t>
  </si>
  <si>
    <t>US</t>
  </si>
  <si>
    <t>Se realiza formateo de nvr quedando operativo.</t>
  </si>
  <si>
    <t xml:space="preserve">   667404</t>
  </si>
  <si>
    <t>MM</t>
  </si>
  <si>
    <t>CAMARA 1034 SIN SEÑAL.  ACCESO NOCHE.</t>
  </si>
  <si>
    <t>L1_018 MANT SISTEMA CCTV MM</t>
  </si>
  <si>
    <t>MANUEL MONTT</t>
  </si>
  <si>
    <t>Se realiza cambio de camara domo y fuene de poder 12vdc volviendo imagen a sistema indigo.</t>
  </si>
  <si>
    <t xml:space="preserve">   667730</t>
  </si>
  <si>
    <t>CAMARAS Nº 493, 494, 495, 496 GRABAN EN FORMA INTERMITENTE EN TALLERES SAN EUGENIO.</t>
  </si>
  <si>
    <t>JUAN ROJAS/ PYPP</t>
  </si>
  <si>
    <t>SE REALIZA CAMBIO ENCODER 4CH. QUEDANDO OPERATIVO.</t>
  </si>
  <si>
    <t xml:space="preserve">   667840</t>
  </si>
  <si>
    <t>DOMOS SIN MOVIMIENTO</t>
  </si>
  <si>
    <t>DPINO</t>
  </si>
  <si>
    <t>Se realiza cambio de fuente de poder de distribuidor de datos quedando operativo.</t>
  </si>
  <si>
    <t xml:space="preserve">   668066</t>
  </si>
  <si>
    <t>SE ENCIENDE NVR Y SE INICIAN SERVICIOS DE GRABACION</t>
  </si>
  <si>
    <t xml:space="preserve">   668065</t>
  </si>
  <si>
    <t xml:space="preserve">   668086</t>
  </si>
  <si>
    <t>CAMARA 954 ASCENSOR BOLETERIA  SIN IMAGEN</t>
  </si>
  <si>
    <t>SE REALIZA REPARACION DE CABLEADO Y REINICIO DE CAMARA</t>
  </si>
  <si>
    <t xml:space="preserve">   668085</t>
  </si>
  <si>
    <t>BU</t>
  </si>
  <si>
    <t>CAMARA 357 ASCENSOR VIA 1 SIN IMAGEN</t>
  </si>
  <si>
    <t>AVERIA REPETIDA</t>
  </si>
  <si>
    <t xml:space="preserve">   668084</t>
  </si>
  <si>
    <t>CAMARA 612 ASCENSOR VIA 1 SIN IMAGEN Y NO GRABAN</t>
  </si>
  <si>
    <t>Se ajusta cable de video en rack cctv , quedando operativa.</t>
  </si>
  <si>
    <t xml:space="preserve">   668168</t>
  </si>
  <si>
    <t>ANDEN 1 SIN CONTROL</t>
  </si>
  <si>
    <t>LUIS VEGA</t>
  </si>
  <si>
    <t>SE REINICIA LA CAMARA QUEDANDO OPERATIVA</t>
  </si>
  <si>
    <t xml:space="preserve">   668189</t>
  </si>
  <si>
    <t>CAMARA 154 Sin imagen</t>
  </si>
  <si>
    <t>P. DURAN</t>
  </si>
  <si>
    <t>LORENA</t>
  </si>
  <si>
    <t>SE REINICIA CAMARA MOVIL QUEDANDO OPERATIVA</t>
  </si>
  <si>
    <t xml:space="preserve">   668190</t>
  </si>
  <si>
    <t>CAMARA 133 Imagen con interferencias</t>
  </si>
  <si>
    <t>CONEXION SE ENCUENTRA DEFECTUOSA POR LO QUE SE PROCEDE A REPARAR QUEDANDO CAMARA OPERATIVA</t>
  </si>
  <si>
    <t xml:space="preserve">   668191</t>
  </si>
  <si>
    <t>CAMARA 142 Sin control PTZ</t>
  </si>
  <si>
    <t xml:space="preserve">   668193</t>
  </si>
  <si>
    <t>CAMARA 455 Sin control PTZ</t>
  </si>
  <si>
    <t xml:space="preserve">   668194</t>
  </si>
  <si>
    <t>CAMARA 1043 Imagen oscura</t>
  </si>
  <si>
    <t>SE REALIZA AJUSTE DE CONECTOR DE VIDEO QUEDANDO CAMARA OPERATIVA</t>
  </si>
  <si>
    <t xml:space="preserve">   668195</t>
  </si>
  <si>
    <t>CAMARA 803 Imagen con interferencias</t>
  </si>
  <si>
    <t>Se realiza cambio de camara quedando operativa.</t>
  </si>
  <si>
    <t xml:space="preserve">   668197</t>
  </si>
  <si>
    <t>EM</t>
  </si>
  <si>
    <t>CAMARA 690 Imagen con interferencias</t>
  </si>
  <si>
    <t>L1_024 MANT SISTEMA CCTV EM</t>
  </si>
  <si>
    <t>ESCUELA MILITAR</t>
  </si>
  <si>
    <t>SE REALIZA CAMBIO DE FUENTE DE PODER DE 12 vdc, ENCONTRADA FRENTE A ASCENSOR LADO PONIENTE. CAMARA 690 QUEDA OPERATIVA.</t>
  </si>
  <si>
    <t xml:space="preserve">   668198</t>
  </si>
  <si>
    <t>MQ</t>
  </si>
  <si>
    <t>CAMARA 573 Cámara manchada, imagen difusa</t>
  </si>
  <si>
    <t>L1_067 MANT SISTEMA CCTV MQ</t>
  </si>
  <si>
    <t>MANQUEHUE</t>
  </si>
  <si>
    <t>Se realiza limpieza de camara y cupula , queda operativa.</t>
  </si>
  <si>
    <t xml:space="preserve">   668199</t>
  </si>
  <si>
    <t>CAMARA 577 Sin control PTZ</t>
  </si>
  <si>
    <t>Se cambia domo ptz XTS volviendo movimeinto a domo , quedando operativo.</t>
  </si>
  <si>
    <t xml:space="preserve">   668202</t>
  </si>
  <si>
    <t>CAMARA 585 Imagen con interferencias</t>
  </si>
  <si>
    <t>Se realiza cambio de cableado de video desde regleta krone a encoder , queda operativa.</t>
  </si>
  <si>
    <t xml:space="preserve">   668203</t>
  </si>
  <si>
    <t>CAMARA 581 Imagen con interferencias</t>
  </si>
  <si>
    <t xml:space="preserve">   668204</t>
  </si>
  <si>
    <t>CAMARA 859 Sin imagen</t>
  </si>
  <si>
    <t xml:space="preserve">   668205</t>
  </si>
  <si>
    <t>CAMARA 734 Sin imagen</t>
  </si>
  <si>
    <t xml:space="preserve">   668206</t>
  </si>
  <si>
    <t>CAMARA 860 Sin imagen</t>
  </si>
  <si>
    <t xml:space="preserve">   668207</t>
  </si>
  <si>
    <t>CAMARA 1128 Sin imagen</t>
  </si>
  <si>
    <t>Se realiza cambio de camara mini domo quedando operativa.</t>
  </si>
  <si>
    <t xml:space="preserve">   668208</t>
  </si>
  <si>
    <t>CAMARA 339 Sin imagen</t>
  </si>
  <si>
    <t>Se ajusta cableado de video desde regleta krone a balun volviendo imagen , queda operativa.</t>
  </si>
  <si>
    <t xml:space="preserve">   668209</t>
  </si>
  <si>
    <t>CAMARA 832 Sin imagen</t>
  </si>
  <si>
    <t>Se cambia camara quedando operativa .</t>
  </si>
  <si>
    <t xml:space="preserve">   668210</t>
  </si>
  <si>
    <t>CAMARA 833 Sin imagen</t>
  </si>
  <si>
    <t>AVERIA CURSADA DE FORMA REPETIDA</t>
  </si>
  <si>
    <t xml:space="preserve">   668211</t>
  </si>
  <si>
    <t>CAMARA 797 Sin imagen</t>
  </si>
  <si>
    <t>Se realiza cambio de tarjeta encoder a un encoder individual quedando imagen operativa.</t>
  </si>
  <si>
    <t xml:space="preserve">   668213</t>
  </si>
  <si>
    <t>SO</t>
  </si>
  <si>
    <t>CAMARA 648 Sin imagen</t>
  </si>
  <si>
    <t>SE REALIZA CAMBIO DE DOMO PTZ. QUEDA OPERATIVO.</t>
  </si>
  <si>
    <t xml:space="preserve">   668214</t>
  </si>
  <si>
    <t>CAMARA 800 Sin imagen</t>
  </si>
  <si>
    <t xml:space="preserve">   668215</t>
  </si>
  <si>
    <t>CAMARA 801 Sin imagen</t>
  </si>
  <si>
    <t xml:space="preserve">   668216</t>
  </si>
  <si>
    <t>PU</t>
  </si>
  <si>
    <t>CAMARA 632 Sin imagen</t>
  </si>
  <si>
    <t xml:space="preserve">   668219</t>
  </si>
  <si>
    <t>CAMARA 808 Sin imagen</t>
  </si>
  <si>
    <t xml:space="preserve">   668220</t>
  </si>
  <si>
    <t>CAMARA 699 Imagen con interferencias</t>
  </si>
  <si>
    <t>Se cambia cableado de video quedando imagen operativa.</t>
  </si>
  <si>
    <t xml:space="preserve">   668221</t>
  </si>
  <si>
    <t>CAMARA 620 Sin imagen</t>
  </si>
  <si>
    <t>CCTV - Camara Fija</t>
  </si>
  <si>
    <t>CAMARA SE ENCUENTRA OPERATIVA</t>
  </si>
  <si>
    <t xml:space="preserve">   668222</t>
  </si>
  <si>
    <t>CAMARA 622 Sin imagen</t>
  </si>
  <si>
    <t>SE REALIZA CAMBIO DE CUPULA. QUEDANDO OPERATIVA.</t>
  </si>
  <si>
    <t xml:space="preserve">   668223</t>
  </si>
  <si>
    <t>CAMARA 312 Sin imagen</t>
  </si>
  <si>
    <t xml:space="preserve">   668224</t>
  </si>
  <si>
    <t>CAMARA 357 Sin imagen</t>
  </si>
  <si>
    <t xml:space="preserve">   668225</t>
  </si>
  <si>
    <t>Bombas de aguas servidas</t>
  </si>
  <si>
    <t>CAMARA 937 Sin imagen</t>
  </si>
  <si>
    <t>Se ajusta cableado de video en conector balun quedando camara operativa.</t>
  </si>
  <si>
    <t xml:space="preserve">   668226</t>
  </si>
  <si>
    <t>CAMARA 948 Imagen con interferencias</t>
  </si>
  <si>
    <t>Se realiza cambio de fuente de poder de encode 4 canales quedando camara operativas.</t>
  </si>
  <si>
    <t xml:space="preserve">   668332</t>
  </si>
  <si>
    <t>PA</t>
  </si>
  <si>
    <t>Cámaras 974 a la 977, fuera de la Red</t>
  </si>
  <si>
    <t>L5_074 MANT SISTEMA CCTV LP</t>
  </si>
  <si>
    <t>LAS PARCELAS</t>
  </si>
  <si>
    <t>Se realiza cambio de fuente de poder de 2° encoder de 4 canales quedando imagenes operativas</t>
  </si>
  <si>
    <t xml:space="preserve">   668491</t>
  </si>
  <si>
    <t>TODAS LAS CAMARAS SIN SEÑAL</t>
  </si>
  <si>
    <t>KEVIN AEDO/PYPP</t>
  </si>
  <si>
    <t>Se realiza cambio de fuente de poder de encocer 10 canales volviendo camaras a sistema indigo , quedan operativas.</t>
  </si>
  <si>
    <t xml:space="preserve">   668526</t>
  </si>
  <si>
    <t>PANTALLAS DE VISUALIZACION PEGADAS EN UNA IMAGEN.</t>
  </si>
  <si>
    <t>JAVIER SAAVEDRA</t>
  </si>
  <si>
    <t>PYPP/JUAN ROJAS</t>
  </si>
  <si>
    <t>Se enciende pantalla quedando operativo.</t>
  </si>
  <si>
    <t xml:space="preserve">   668830</t>
  </si>
  <si>
    <t>CCS L1 B  MAUSE DE SISTEMA INDIGO FUERA DE SERVICIO</t>
  </si>
  <si>
    <t>BAQUEVEQUE</t>
  </si>
  <si>
    <t>JORGE</t>
  </si>
  <si>
    <t>Se realiza cambio de pila en moue inalambrico quedando operativo.</t>
  </si>
  <si>
    <t xml:space="preserve">   668901</t>
  </si>
  <si>
    <t>SEGUNDO MONITOR PCC. SIN SEÑAL</t>
  </si>
  <si>
    <t>RAUL HERRERA</t>
  </si>
  <si>
    <t>LUIS HERNANDEZ</t>
  </si>
  <si>
    <t>BEATRIZ</t>
  </si>
  <si>
    <t>Se ajusta conector de video vga en pc volviendo imagen a monitor queda operativo.</t>
  </si>
  <si>
    <t xml:space="preserve">   669157</t>
  </si>
  <si>
    <t>MONITOR APAGADO</t>
  </si>
  <si>
    <t>MICHAEL SANTIBAÑEZ</t>
  </si>
  <si>
    <t>CCTV EDIFICIO CCA</t>
  </si>
  <si>
    <t>COMPLEJO ADMINISTRATIVO</t>
  </si>
  <si>
    <t>Se enciende monitor y ajsuta conector de video quedando operativo.</t>
  </si>
  <si>
    <t xml:space="preserve">   669818</t>
  </si>
  <si>
    <t>CAMARAS  6, 9 , 10 , 11 ,12, 13, 14, 15 Y 16 SIN IMAGEN EN ESTACION LH</t>
  </si>
  <si>
    <t>N RUIZ</t>
  </si>
  <si>
    <t>ALEXIS /BITELCO</t>
  </si>
  <si>
    <t>Se realiza cambio de fuente de poder de encoder 10 canales quedando operativa.</t>
  </si>
  <si>
    <t xml:space="preserve">   669852</t>
  </si>
  <si>
    <t>CAMARA FIJA NRO 789 MAL CONFIGURADA (dice V1 y corresponde a V2)  Y CAMARA 780 SIN IMAGEN</t>
  </si>
  <si>
    <t>PATRICIO SALINAS</t>
  </si>
  <si>
    <t>Se cambia nombre de camara . Se revisa camara y se encuentra con imegen . Quedan camaras operativas.</t>
  </si>
  <si>
    <t xml:space="preserve">   669869</t>
  </si>
  <si>
    <t>SISTEMA INDIGO DE TODOS LOS TALLERES FUERA DE SERVICIO</t>
  </si>
  <si>
    <t>CARLOS</t>
  </si>
  <si>
    <t>Se configura extencion de pantallas multiples en progama INDIGO quedando operativo.</t>
  </si>
  <si>
    <t xml:space="preserve">   669873</t>
  </si>
  <si>
    <t>CAMARA ALAMEDA 1414 SIN IMAGEN.</t>
  </si>
  <si>
    <t>CLUADIO HINOJOSA</t>
  </si>
  <si>
    <t>PYPP- CRISTIAN FONSECA</t>
  </si>
  <si>
    <t>MLAZCANO</t>
  </si>
  <si>
    <t>se ajustan conectores de video.</t>
  </si>
  <si>
    <t xml:space="preserve">   669994</t>
  </si>
  <si>
    <t>TODAS</t>
  </si>
  <si>
    <t>F. SAN MARTIN</t>
  </si>
  <si>
    <t>MICHEL - PYPP</t>
  </si>
  <si>
    <t>MPAEZ</t>
  </si>
  <si>
    <t>Camara quedan fuera de servicio por corte de energia en local tecnico debido a trabajos de empresas contratistas.</t>
  </si>
  <si>
    <t xml:space="preserve">   670146</t>
  </si>
  <si>
    <t>CAMBIO DE MOUSE</t>
  </si>
  <si>
    <t>Se cambia mouse de operador ya que este presentaba problemas con el click . Queda operativo.</t>
  </si>
  <si>
    <t xml:space="preserve">   670155</t>
  </si>
  <si>
    <t>PANTALLA DE INGRESO  LADO PUERTAS DE SALIDA  APAGADAS</t>
  </si>
  <si>
    <t>P.FAUNDEZ</t>
  </si>
  <si>
    <t>J.ROJAS/PYPP</t>
  </si>
  <si>
    <t>SE REALIZA CAMBIO DE MONITOR DE 55"</t>
  </si>
  <si>
    <t xml:space="preserve">   670210</t>
  </si>
  <si>
    <t>CONSOLA SISTEMA INDIGO FUERA DE SERVICIO</t>
  </si>
  <si>
    <t>SANDRA SOLIS</t>
  </si>
  <si>
    <t>MICHEL SALAZAR-PYPP</t>
  </si>
  <si>
    <t>Se ajusta configuracion de puertos COM en pc y en indigo volviendo a tener control de camaras desde joystick . queda equipo operativo.</t>
  </si>
  <si>
    <t xml:space="preserve">   670362</t>
  </si>
  <si>
    <t>PATRICIO NUÑEZ</t>
  </si>
  <si>
    <t>M.SALAZAR</t>
  </si>
  <si>
    <t>Se ajusta conector de video en encoder quedando operativo.</t>
  </si>
  <si>
    <t xml:space="preserve">   670548</t>
  </si>
  <si>
    <t>ESTACION LD SISTEMA INDIGO FUERA DE SERVICIO</t>
  </si>
  <si>
    <t>GERARDO GUAJARDO</t>
  </si>
  <si>
    <t>MICHEL SALAZAR -PYPP</t>
  </si>
  <si>
    <t>ESTACION VUELVE AL RESTABLECER ENERGIA. QUEDA OPERATIVA</t>
  </si>
  <si>
    <t xml:space="preserve">   670572</t>
  </si>
  <si>
    <t>CRISTIAN</t>
  </si>
  <si>
    <t xml:space="preserve">   670582</t>
  </si>
  <si>
    <t>CRISTIAN F.</t>
  </si>
  <si>
    <t xml:space="preserve">   670588</t>
  </si>
  <si>
    <t>CC L1  SISTEMA INDIGO DESCONTROLADO</t>
  </si>
  <si>
    <t>JORGE JORQUERA</t>
  </si>
  <si>
    <t>KAEDO</t>
  </si>
  <si>
    <t>SE REINICIA SISTEMA INDIGO QUEDANDO OPERATIVO.</t>
  </si>
  <si>
    <t xml:space="preserve">   670647</t>
  </si>
  <si>
    <t>SISTEMA INDIGO, EN FALLA , PANTALLAS PEQUEÑAS , SIN VISULIZACION PANORAMA NORMAL DE LA ESTACION EN MONITOR, CC LINEA 5</t>
  </si>
  <si>
    <t>MARIO QUINTEROS</t>
  </si>
  <si>
    <t xml:space="preserve">   670756</t>
  </si>
  <si>
    <t>DOMO 01, 04, 09,02, 06, 03, 06 Y 10 SIN SEÑAL</t>
  </si>
  <si>
    <t>FCO MOYA</t>
  </si>
  <si>
    <t>PYPP-CRISTIAN FONSECA</t>
  </si>
  <si>
    <t>SE CAMBIA FUENTE PODER ENCODER 10 CANALES. QUEDA OPERATIVO.</t>
  </si>
  <si>
    <t xml:space="preserve">   670755</t>
  </si>
  <si>
    <t>CAMARAS SIN MOVIMIENTO</t>
  </si>
  <si>
    <t>SE AJUSTAN CONEXIONES EN DISTRIBUIDOR DE DATOS QUEDANDO OPERATIVO.</t>
  </si>
  <si>
    <t xml:space="preserve">   670807</t>
  </si>
  <si>
    <t>PANTALLA VISUALIZACION DE MESANINA , FUERA DE SERVICIO</t>
  </si>
  <si>
    <t>MANUEL ABARCA</t>
  </si>
  <si>
    <t>SE ENCIENDE MONITOR QUEDANDO OPERATIVO.</t>
  </si>
  <si>
    <t xml:space="preserve">   670884</t>
  </si>
  <si>
    <t>NVR FUERA DE SERVICIO EN ESTACION MANQUEHUE</t>
  </si>
  <si>
    <t>CRISTIAN /PYPP</t>
  </si>
  <si>
    <t>SE ENCIENDE NVR E INICIA NVR-AS. QUEDA OPERATIVO.</t>
  </si>
  <si>
    <t xml:space="preserve">   670883</t>
  </si>
  <si>
    <t>NVR FUERA DE SERVICIO EN ESTACION SALVADOR</t>
  </si>
  <si>
    <t>SE INICIA SERVICIOS NVR - AS. QUEDA OPERATIVO.</t>
  </si>
  <si>
    <t xml:space="preserve">   671064</t>
  </si>
  <si>
    <t>PANTALLAS DE VISUALIZACION DE MESANINA - SIN IMAGEN</t>
  </si>
  <si>
    <t>V.FLORES</t>
  </si>
  <si>
    <t>PYPP-KEVIN</t>
  </si>
  <si>
    <t xml:space="preserve">   671115</t>
  </si>
  <si>
    <t>CAMARA ACCESO SUR DOMO RAYADO</t>
  </si>
  <si>
    <t>CRISTIAN FONSECA - PYPP</t>
  </si>
  <si>
    <t>L1_009 MANT SISTEMA CCTV LA</t>
  </si>
  <si>
    <t>UNION LATINOAMERICANA</t>
  </si>
  <si>
    <t>SE REALIZA LIMPIEZA A DOMO PTZ QUEDANDO OPERATIVO.</t>
  </si>
  <si>
    <t xml:space="preserve">   671221</t>
  </si>
  <si>
    <t>PANTALLA DE VISUALIZACION EN BLANCO</t>
  </si>
  <si>
    <t>ANDREA MALBRAN</t>
  </si>
  <si>
    <t>SE INICIA SISTEMA INDIGO QUEDANDO OPERATIVA.</t>
  </si>
  <si>
    <t xml:space="preserve">   671253</t>
  </si>
  <si>
    <t>CCSL1 ESTACION LOS HEROES SISTEMA DE CCTV FUERA DE SERVICIO EN TODA LA ESTACION</t>
  </si>
  <si>
    <t>JULIO COREY</t>
  </si>
  <si>
    <t>KEVIN AEDO - P Y PP</t>
  </si>
  <si>
    <t>MQUINTEROS</t>
  </si>
  <si>
    <t>SE REALIZAN AJUSTES EN PDU. QUEDA OPERATIVO.</t>
  </si>
  <si>
    <t xml:space="preserve">   671395</t>
  </si>
  <si>
    <t>TODAS SIN MOVIMIENTO</t>
  </si>
  <si>
    <t>JUAN POLANCO</t>
  </si>
  <si>
    <t>PYPP- JUAN ROJAS</t>
  </si>
  <si>
    <t>SE AJUSTAN CONEXIONES EN DISTRIBUIDOR DE DATOS.</t>
  </si>
  <si>
    <t xml:space="preserve">   671621</t>
  </si>
  <si>
    <t>LH</t>
  </si>
  <si>
    <t>MONITOR DE SEGURIDAD UBICADO EN SECTOR DE ATM APAGADO</t>
  </si>
  <si>
    <t>N.CATALAN</t>
  </si>
  <si>
    <t>J.ROJAS-PYPP</t>
  </si>
  <si>
    <t>SE NORMALIZA INSTALACION DE KVM PENDIENTE</t>
  </si>
  <si>
    <t xml:space="preserve">   671803</t>
  </si>
  <si>
    <t>3 MONITORES QUEMADOS</t>
  </si>
  <si>
    <t>VICTOR DIAZ</t>
  </si>
  <si>
    <t>CC CSENN</t>
  </si>
  <si>
    <t>SE AJUSTAN CONEXIONES DE ALIMENTACION 220V. QUEDAN MONITORES OPERATIVOS.</t>
  </si>
  <si>
    <t xml:space="preserve">   671810</t>
  </si>
  <si>
    <t>CAMARAS FUERA DE LINEA</t>
  </si>
  <si>
    <t>CC- CSENN</t>
  </si>
  <si>
    <t>SE NORMALIZA TENSION EN RACK CCTV. QUEDA OPERATIVO.</t>
  </si>
  <si>
    <t xml:space="preserve">   671809</t>
  </si>
  <si>
    <t>ROBERTO ZUÑIGA</t>
  </si>
  <si>
    <t xml:space="preserve">   671955</t>
  </si>
  <si>
    <t>PANTALLAS DE VISUALIZACION, SIN IMAGEN</t>
  </si>
  <si>
    <t>P. FAUNDEZ</t>
  </si>
  <si>
    <t>SE ENCIENDE PANTALLA. QUEDA OPERATIVA.</t>
  </si>
  <si>
    <t xml:space="preserve">   671980</t>
  </si>
  <si>
    <t>717  SIN  SEÑAL TALLERES  NP</t>
  </si>
  <si>
    <t>SE REINICIA MEDIA CONVERTER. QUEDA OPERATIVO.</t>
  </si>
  <si>
    <t xml:space="preserve">   671981</t>
  </si>
  <si>
    <t>718  SIN  SEÑAL  TALLERES  NP</t>
  </si>
  <si>
    <t xml:space="preserve">   671979</t>
  </si>
  <si>
    <t>719  SIN  IMAGEN EN TALLERES  NP</t>
  </si>
  <si>
    <t xml:space="preserve">   671982</t>
  </si>
  <si>
    <t>735  SIN  SEÑAL TALLERES  NP</t>
  </si>
  <si>
    <t>JJARAMILLO</t>
  </si>
  <si>
    <t xml:space="preserve">   671983</t>
  </si>
  <si>
    <t>737  CAMARA  SIN  SEÑAL  TALLERES  NP</t>
  </si>
  <si>
    <t>J JARAMILLO</t>
  </si>
  <si>
    <t xml:space="preserve">   671984</t>
  </si>
  <si>
    <t>738  SIN  SEÑAL  EN TALLERES  NP</t>
  </si>
  <si>
    <t xml:space="preserve">   672004</t>
  </si>
  <si>
    <t>LE</t>
  </si>
  <si>
    <t xml:space="preserve">NVR fuera de servicio	</t>
  </si>
  <si>
    <t>Patricio Duran</t>
  </si>
  <si>
    <t>PYPP - CRISTIAN FONCECA</t>
  </si>
  <si>
    <t>L1_020 MANT SISTEMA CCTV LE</t>
  </si>
  <si>
    <t>LOS LEONES</t>
  </si>
  <si>
    <t xml:space="preserve">   672005</t>
  </si>
  <si>
    <t>NVR fuera de servicio</t>
  </si>
  <si>
    <t>PYPP - CRISTIAN FONSECA</t>
  </si>
  <si>
    <t xml:space="preserve">   672006</t>
  </si>
  <si>
    <t xml:space="preserve">   672008</t>
  </si>
  <si>
    <t>Camaras desde la 177 a la 180, fuera de red</t>
  </si>
  <si>
    <t>PYPP - CRISTIAN  FONSECA</t>
  </si>
  <si>
    <t>SE CAMBIA FUENTE PODER ENCODER 4 CH. QUEDA OPERATIVO.</t>
  </si>
  <si>
    <t xml:space="preserve">   672009</t>
  </si>
  <si>
    <t>Camaras desde la 717 a la 719, fuera de red</t>
  </si>
  <si>
    <t xml:space="preserve">   672010</t>
  </si>
  <si>
    <t>Camaras desde la 735 a la 738, fuera de red</t>
  </si>
  <si>
    <t xml:space="preserve">   672013</t>
  </si>
  <si>
    <t xml:space="preserve">   672014</t>
  </si>
  <si>
    <t>PZ</t>
  </si>
  <si>
    <t xml:space="preserve">SE ENCIENDE NVR E INICIA NVR-AS. QUEDA OPERATIVO. _x000D_
</t>
  </si>
  <si>
    <t xml:space="preserve">   672015</t>
  </si>
  <si>
    <t xml:space="preserve">   672019</t>
  </si>
  <si>
    <t xml:space="preserve">   672020</t>
  </si>
  <si>
    <t xml:space="preserve">   672021</t>
  </si>
  <si>
    <t>MT</t>
  </si>
  <si>
    <t>L5_073 MANT SISTEMA CCTV MT</t>
  </si>
  <si>
    <t>MONTE TABOR</t>
  </si>
  <si>
    <t xml:space="preserve">   672024</t>
  </si>
  <si>
    <t xml:space="preserve">   672027</t>
  </si>
  <si>
    <t>Cámara 797 fuera de red</t>
  </si>
  <si>
    <t>SE REINICIA TARJETA ENCODER. QUEDA OPERATIVO.</t>
  </si>
  <si>
    <t xml:space="preserve">   672030</t>
  </si>
  <si>
    <t>CAMARA 454 VIA 2 SIN COMANDO</t>
  </si>
  <si>
    <t>SE REINICIA DOMO PTZ. QUEDA OPERATIVO.</t>
  </si>
  <si>
    <t xml:space="preserve">   672036</t>
  </si>
  <si>
    <t>MANQUEHUE- LOS LEONES- ESTACION CENTRAL- NO GRABAN</t>
  </si>
  <si>
    <t>CRISTIAN FONSECA-PYPP</t>
  </si>
  <si>
    <t>SE ENCIENDEN EQUIPOS E INICIA NVR-AS. QUEDANDO OPERATIVOS.</t>
  </si>
  <si>
    <t xml:space="preserve">   672187</t>
  </si>
  <si>
    <t>TODAS FUERA DE LINEA</t>
  </si>
  <si>
    <t>HIGOR</t>
  </si>
  <si>
    <t>PYPP -CRISTIAN FONSECA</t>
  </si>
  <si>
    <t>SE CAMBIA FUENTE ENCODER 10CH. QUEDANDO OPERATIVO.</t>
  </si>
  <si>
    <t xml:space="preserve">   672324</t>
  </si>
  <si>
    <t>CAMARA DE COLA DE MANIOBRA VIA-2 PINTADA CON SPRAY QUEDANDO SIN IMAGEN</t>
  </si>
  <si>
    <t>A.MENDEZ</t>
  </si>
  <si>
    <t>C.FONSECA-PYPP</t>
  </si>
  <si>
    <t>SE REALIZA LIMPIEZA HOUSING DOMO PTZ. QUEDA OPERATIVA</t>
  </si>
  <si>
    <t xml:space="preserve">   672535</t>
  </si>
  <si>
    <t>PANTALLA ANTIEVASION MESANINA ORIENTE APAGADA.</t>
  </si>
  <si>
    <t>A. MALBRAN</t>
  </si>
  <si>
    <t>JUAN - PYPP</t>
  </si>
  <si>
    <t>PANTALLA SE ENCUENTRA OPERATIVA.</t>
  </si>
  <si>
    <t xml:space="preserve">   672543</t>
  </si>
  <si>
    <t>DOMO DE CAMARA DE COLA DE MANIOBRAS DE VICENTE VALDES L5 PINTADO. ANEXO JEFE TURNO 3473</t>
  </si>
  <si>
    <t>M. QUINTEROS</t>
  </si>
  <si>
    <t>SE REALIZA CAMBIO DE DOMO PTZ.</t>
  </si>
  <si>
    <t xml:space="preserve">   672553</t>
  </si>
  <si>
    <t>JOSE CACERES</t>
  </si>
  <si>
    <t>PYPP- JUAN</t>
  </si>
  <si>
    <t>SE AJUSTAN CONEXIONES EN REGLETA KRONE. QUEDA OPERATIVA.</t>
  </si>
  <si>
    <t xml:space="preserve">   672557</t>
  </si>
  <si>
    <t>INT. MI - LF - VIA 1- SIN IMAGEN</t>
  </si>
  <si>
    <t>JUAN CRUZ</t>
  </si>
  <si>
    <t>L5_065 MANT SISTEMA CCTV LF</t>
  </si>
  <si>
    <t>LA FLORIDA</t>
  </si>
  <si>
    <t>SE AJUSTAN CONEXIONES DE VIDEO. QUEDA CAMARA OPERATIVA.</t>
  </si>
  <si>
    <t xml:space="preserve">   672614</t>
  </si>
  <si>
    <t>CAMARA 759 PATIO COCHERA SIN MOVIMIENTO .-</t>
  </si>
  <si>
    <t>LUIS ARANEDA</t>
  </si>
  <si>
    <t>HERNAN LEUMAN - BITELCO</t>
  </si>
  <si>
    <t>SE REALIZA CAMBIO DE DOMO BOSCH 759 Y SE RECONFIGURA ENCODER INDIVIDUAL, QUEDANDO OPERATIVO.</t>
  </si>
  <si>
    <t xml:space="preserve">   672797</t>
  </si>
  <si>
    <t>PANTALLAS DE VISUALIZACION DE MESANINA  SIN SEÑAL</t>
  </si>
  <si>
    <t>J ACEVEDO</t>
  </si>
  <si>
    <t>PYPP- KEVIN</t>
  </si>
  <si>
    <t>SE INICIA CONTROL CENTER DE FORMA REMOTA. QUEDA OPERATIVA.</t>
  </si>
  <si>
    <t xml:space="preserve">   672915</t>
  </si>
  <si>
    <t>CCS  L5.  SIN SISTEMA INDIGO</t>
  </si>
  <si>
    <t>PC DE VISUALIZACION DE CAMARAS EN PUESTO DE CARABINEROS NO TIENE SUFICIENTES RECURSOS PARA VISUALIZAR MAS DE 4 CAMARAS. SE INSTRUYE A PERSONAL. QUEDANDO EN CONOCIMIENTO.</t>
  </si>
  <si>
    <t xml:space="preserve">   673180</t>
  </si>
  <si>
    <t>CCSL1 ESTACION CENTRAL  SISTEMA INDIGO FUERA DE SERVICIO EN TODA LA ESTACION</t>
  </si>
  <si>
    <t>ALEXIS SANHUEZA - BITELCO</t>
  </si>
  <si>
    <t>SE AJUSTAN CONEXIONES DE RED. QUEDA OPERATIVO.</t>
  </si>
  <si>
    <t xml:space="preserve">   673206</t>
  </si>
  <si>
    <t>PG</t>
  </si>
  <si>
    <t>FUERA DE LINEA TODAS LAS CAMARAS</t>
  </si>
  <si>
    <t>L1_006 MANT SISTEMA CCTV AH</t>
  </si>
  <si>
    <t>SAN ALBERTO HURTADO</t>
  </si>
  <si>
    <t>SE AJUSTAN CONEXIONES DE CABLES DE ALIMENTACION EN UPS.</t>
  </si>
  <si>
    <t xml:space="preserve">   673256</t>
  </si>
  <si>
    <t>TODAS LAS CAMARAS FUERA DE SERVICIO</t>
  </si>
  <si>
    <t>patricio salinas</t>
  </si>
  <si>
    <t xml:space="preserve">   673267</t>
  </si>
  <si>
    <t>CCTV NO SE HA INICIADO, PROYECTA CAMARAS DE SEGURIDAD.  MESANINA</t>
  </si>
  <si>
    <t>SE INICIA SISTEMA INDIGO DE MANERA REMOTA. QUEDA OPERATIVA.</t>
  </si>
  <si>
    <t xml:space="preserve">   673327</t>
  </si>
  <si>
    <t>SIN MOVIMIENTO EN TODA LA ESTACIÒN.</t>
  </si>
  <si>
    <t>J.SOTO</t>
  </si>
  <si>
    <t>SE AJUSTAN CONEXIONES EN DISTRIBUIDOR DE DATOS. QUEDA OPERATIVO.</t>
  </si>
  <si>
    <t xml:space="preserve">   673442</t>
  </si>
  <si>
    <t>DOMO GRAFITADO EN MESANINA PONIENTE</t>
  </si>
  <si>
    <t>ROLANDO VILLARROEL</t>
  </si>
  <si>
    <t>PPP Ltda CCTV L1 L5</t>
  </si>
  <si>
    <t>SE REALIZA LIMPIEZA DE CAMARA</t>
  </si>
  <si>
    <t xml:space="preserve">   673502</t>
  </si>
  <si>
    <t>RA</t>
  </si>
  <si>
    <t>CAMARAS DOMO AL CAMBIARLA AL PT2 QUEDAN FIJAS</t>
  </si>
  <si>
    <t>ADAN VELIZ</t>
  </si>
  <si>
    <t>L5_059 MANT SISTEMA CCTV RA</t>
  </si>
  <si>
    <t>RODRIGO ARAYA</t>
  </si>
  <si>
    <t>CAMARAS SE ENCUENTRAN OPERATIVAS</t>
  </si>
  <si>
    <t xml:space="preserve">   673515</t>
  </si>
  <si>
    <t>CAMARAS DE SISTEMA INDIGO L5 FUERA DE SERVICIO</t>
  </si>
  <si>
    <t>SE REINICIA PC SISTEMA INDIGO QUEDANDO OPERATIVO.</t>
  </si>
  <si>
    <t xml:space="preserve">   673516</t>
  </si>
  <si>
    <t>CAMARAS FUERA DE SERVICIO</t>
  </si>
  <si>
    <t>CELSO SUAZO</t>
  </si>
  <si>
    <t>SE REALIZA CAMBIO FUENTE DE PODER 12VDC EN BALUN ACTIVO 16 CH. QUEDA OPERATIVO.</t>
  </si>
  <si>
    <t xml:space="preserve">   673530</t>
  </si>
  <si>
    <t>Cámaras desde la 717 a la 719, fuera de red</t>
  </si>
  <si>
    <t>Patricio Durán Salinas</t>
  </si>
  <si>
    <t>F.MEZA-PYPP</t>
  </si>
  <si>
    <t>SE REINICIA MEDIA CONVERTER QUEDANDO OPERATIVO.</t>
  </si>
  <si>
    <t xml:space="preserve">   673531</t>
  </si>
  <si>
    <t>Cámaras desde la 735 a la 738, fuera de red</t>
  </si>
  <si>
    <t xml:space="preserve">   673532</t>
  </si>
  <si>
    <t>Cámaras desde la 1165 a la 1167, fuera de red</t>
  </si>
  <si>
    <t>SE REINICIAN CAMARAS IP. QUEDANDO OPERATIVAS.</t>
  </si>
  <si>
    <t xml:space="preserve">   673529</t>
  </si>
  <si>
    <t>NVR fuera e servicio</t>
  </si>
  <si>
    <t>SE ENCIENDE NVR E INICIAN SERVICIOS NVR - AS.</t>
  </si>
  <si>
    <t xml:space="preserve">   673535</t>
  </si>
  <si>
    <t>SE ENCIENDE NVR E INICIAN SERVICIOS NVR - AS. QUEDA OPERATIVO.</t>
  </si>
  <si>
    <t xml:space="preserve">   673537</t>
  </si>
  <si>
    <t>SE ENCIENDE NVR E INICIAN SERVICIOS NVR -AS. QUEDA OPERATIVO.</t>
  </si>
  <si>
    <t xml:space="preserve">   673534</t>
  </si>
  <si>
    <t>SE REINICIA TARJETA ENCODER QUEDANDO OPERATIVA.</t>
  </si>
  <si>
    <t xml:space="preserve">   673959</t>
  </si>
  <si>
    <t>CARARAS DE MESANINA Y ANDENES FUERA DE LINEA SIN IMAGEN</t>
  </si>
  <si>
    <t>VTRONCOSO</t>
  </si>
  <si>
    <t>SE REINICIA ENCODER 10CH. QUEDA OPERATIVO.</t>
  </si>
  <si>
    <t xml:space="preserve">   674109</t>
  </si>
  <si>
    <t>PANTALLA DE VISUALIZACION, APAGADA</t>
  </si>
  <si>
    <t>EVA GUTIERREZ</t>
  </si>
  <si>
    <t>CRISTIAN  FONSECA</t>
  </si>
  <si>
    <t xml:space="preserve">   674131</t>
  </si>
  <si>
    <t>CAMARA COLA DE MANIOBRAS V2 SIN MOVIMIENTO.</t>
  </si>
  <si>
    <t>B.AQUEVEQUE</t>
  </si>
  <si>
    <t>JOEL</t>
  </si>
  <si>
    <t>RHERRERA</t>
  </si>
  <si>
    <t>SE REALIZA REINICIO Y AJUSTE LOCAL DE DOMO PTZ. QUEDANDO OPERATIVO</t>
  </si>
  <si>
    <t xml:space="preserve">   674356</t>
  </si>
  <si>
    <t>JUREÑA</t>
  </si>
  <si>
    <t>RACK VUELVE DE FORMA AUTONOMA UNA VEZ RESTABLECIDA LA ENERGIA. QUEDA OPERATIVO.</t>
  </si>
  <si>
    <t xml:space="preserve">   674416</t>
  </si>
  <si>
    <t>ESTACION CENTRAL 10 CAMARAS SIN IMAGEN</t>
  </si>
  <si>
    <t>SE REALIZA EL CAMBIO DE ENCODER 10CH. QUEDANDO OPERATIVO.</t>
  </si>
  <si>
    <t xml:space="preserve">   674426</t>
  </si>
  <si>
    <t>CAMARAS DE ESTACION PLAZA DE ARMAS GRABAN EN FORMA INTERMITENTE</t>
  </si>
  <si>
    <t>SE REALIZA FORMATEO EQUIPO NVR. QUEDANDO OPERATIVO.</t>
  </si>
  <si>
    <t xml:space="preserve">   674557</t>
  </si>
  <si>
    <t>UC</t>
  </si>
  <si>
    <t>Cámaras desde la 817 a la 820, fuera de red</t>
  </si>
  <si>
    <t>M. SALAZAR</t>
  </si>
  <si>
    <t>SE REALIZA CAMBIO DE FUENTE DE PODER ENCODER 10CH. QUEDANDO OPERATIVO</t>
  </si>
  <si>
    <t xml:space="preserve">   674558</t>
  </si>
  <si>
    <t>Cámaras desde la 836 a la 838, fuera de red</t>
  </si>
  <si>
    <t xml:space="preserve">   674559</t>
  </si>
  <si>
    <t>Cámaras desde la 843 a la 845, fuera de red</t>
  </si>
  <si>
    <t xml:space="preserve">   674560</t>
  </si>
  <si>
    <t>Cámaras desde la 1121 a la 1123, fuera de red</t>
  </si>
  <si>
    <t>SE AJUSTAN CONECTORES DE RED EN ENCODER DE 2 CANALES. QUEDA OPERATIVO.</t>
  </si>
  <si>
    <t xml:space="preserve">   674561</t>
  </si>
  <si>
    <t>M,. SALAZAR</t>
  </si>
  <si>
    <t>SE REALIZA CAMBIO DE DISCO DURO Y SE RECONSTRUYE SISTEMA. QUEDA OPERATIVO.</t>
  </si>
  <si>
    <t xml:space="preserve">   674563</t>
  </si>
  <si>
    <t>TODAS LAS CAMARAS SIN IMAGEN</t>
  </si>
  <si>
    <t>N. RUIZ</t>
  </si>
  <si>
    <t>CRISTIAN - PYPP</t>
  </si>
  <si>
    <t>SE REALIZA EL CAMBIO FUENTE DE PODER ENCODER 10CH QUEDANDO OPERATIVO.</t>
  </si>
  <si>
    <t xml:space="preserve">   674632</t>
  </si>
  <si>
    <t>CAMARAS DE ESTACION UNIV. CATOLICA SIN MOVIENTO Y DOS CAMARAS APAGADAS ( MESANINA Y VIA 1)</t>
  </si>
  <si>
    <t>SE REALIZA CAMBIO DE FUENTE PODER ENCODER 10CH  QUEDANDO OPERATIVO.</t>
  </si>
  <si>
    <t xml:space="preserve">   674645</t>
  </si>
  <si>
    <t>ESTACION CENTRAL CAMARAS FIJAS SIN IMAGEN.</t>
  </si>
  <si>
    <t xml:space="preserve">   674957</t>
  </si>
  <si>
    <t>ACCESO DE INTERMODAL SIN IMAGEN Y CAMARA Nº4</t>
  </si>
  <si>
    <t>DIEGO ROCO</t>
  </si>
  <si>
    <t>SE REALIZAN AJUSTES EN REGLETA KRONE. QUEDA OPERATIVA.</t>
  </si>
  <si>
    <t xml:space="preserve">   675048</t>
  </si>
  <si>
    <t>TF</t>
  </si>
  <si>
    <t>CAMARA 0331 SIN IMAGEN INTER. ACCESO BUSES</t>
  </si>
  <si>
    <t>SE REALIZA REINICIO DE DOMO PTZ. QUEDANDO OPERATIVO.</t>
  </si>
  <si>
    <t xml:space="preserve">   675231</t>
  </si>
  <si>
    <t>CAMARA 0127 FIJA SIN IMAGEN.</t>
  </si>
  <si>
    <t>PYPP-CRISTIAN CONTRERAS</t>
  </si>
  <si>
    <t>SE REALIZA REPARACION DE CABLEADO Y MANTENCION A CAMARA</t>
  </si>
  <si>
    <t xml:space="preserve">   675327</t>
  </si>
  <si>
    <t>CAMARA BAJO TOTEM SIN INICIAR (EN MESANINA)</t>
  </si>
  <si>
    <t>L.VALENZUELA</t>
  </si>
  <si>
    <t>JOEL UREÑA /PYPP</t>
  </si>
  <si>
    <t>CC  L.BOZO</t>
  </si>
  <si>
    <t>SE REALIZA INICIO DE MANERA REMOTA, QUEDANDO OPERATIVA</t>
  </si>
  <si>
    <t xml:space="preserve">   675441</t>
  </si>
  <si>
    <t>ESTACION SO   CAMARA 647 TUNEL INTERESTACION  SIN IMAGEN</t>
  </si>
  <si>
    <t>L ARAVENA</t>
  </si>
  <si>
    <t>C FONSECA /PYPP</t>
  </si>
  <si>
    <t xml:space="preserve">   675445</t>
  </si>
  <si>
    <t>ESTACION PU  CAMARA 810 FIJA ACCESO VIA 1  SIN IMAGEN</t>
  </si>
  <si>
    <t>AVERIA REPETIDA YA RESUELTA</t>
  </si>
  <si>
    <t xml:space="preserve">   675446</t>
  </si>
  <si>
    <t>ESTACION DS CAMARA 619 FIJA ACCESO CALLE PONIENTE  SIN IMAGEN</t>
  </si>
  <si>
    <t>SE REALIZA CAMBIO DE FUENTE DE PODER DE ENCODER DE 4 CANALES</t>
  </si>
  <si>
    <t xml:space="preserve">   675439</t>
  </si>
  <si>
    <t>ESTACION DS CAMARA 620  FIJA ACCESO VIA 2  CON IMAGEN  INTERMITENTE</t>
  </si>
  <si>
    <t xml:space="preserve">   675438</t>
  </si>
  <si>
    <t>ESTACION DS CAMARA 621  FIJA ASCENSOR INTERIOR IMAGEN  INTERMITENTE</t>
  </si>
  <si>
    <t>SE REALIZA CAMBIO DE FUENTE DE ENCODER DE 4 CANALES</t>
  </si>
  <si>
    <t xml:space="preserve">   675447</t>
  </si>
  <si>
    <t>ESTACION DS CAMARA 622  FIJA ASCENSOR ACCESO VIA 1  CON IMAGEN  INTERMITENTE</t>
  </si>
  <si>
    <t xml:space="preserve">   675448</t>
  </si>
  <si>
    <t>ESTACION SB  CAMARA 356  FIJA ASCENSOR VIA 2  SIN  IMAGEN</t>
  </si>
  <si>
    <t>SE REALIZA REPARACION DE CABLEADO Y CAMBIO DE BALUM</t>
  </si>
  <si>
    <t xml:space="preserve">   675449</t>
  </si>
  <si>
    <t>ESTACION PM CAMARA 956 FIJA ASCENSOR  VIA 2  SIN IMAGEN</t>
  </si>
  <si>
    <t>CAMARA SE ENCUENTRA OPERATIVA, SOLO QUE CADA CIERTO TIEMPO SE APAGA LA LUZ DEL ASCENSOR</t>
  </si>
  <si>
    <t xml:space="preserve">   675519</t>
  </si>
  <si>
    <t>PANTALLA FUERA DE ADMINISTRACION EN BLANCO</t>
  </si>
  <si>
    <t>KPARDO</t>
  </si>
  <si>
    <t>SE ENCIENDE MONITOR E INICIA CONTROLCENTER DE I NDIGOVISION. QUEDA OPERATIVO.</t>
  </si>
  <si>
    <t xml:space="preserve">   675575</t>
  </si>
  <si>
    <t>ICONO DE ESTACION LO PRADO NO ESTA EN INDIGO VISION</t>
  </si>
  <si>
    <t>V TRONCOSO</t>
  </si>
  <si>
    <t>SE SE AJUSTAN SITIOS DEL SISTEMA INDIGO. QUEDANDO OPERATIVO</t>
  </si>
  <si>
    <t xml:space="preserve">   675712</t>
  </si>
  <si>
    <t>QUINTO MONITOR DE PCC L1 APAGADO SIN SEÑAL</t>
  </si>
  <si>
    <t>GRABADOR DE VIDEO - Switch KVM</t>
  </si>
  <si>
    <t>SE AJUSTAN CONEXIONES DE ALIMENTACION, QUEDANDO OPERATIVO.</t>
  </si>
  <si>
    <t xml:space="preserve">   675774</t>
  </si>
  <si>
    <t>SIN MOVIMIENTO.</t>
  </si>
  <si>
    <t>L. FAUNDES</t>
  </si>
  <si>
    <t>JUAN ROJAS - PYPP</t>
  </si>
  <si>
    <t>Se repara tarjeta electronica de distribuidor de datos volviendo movimiento a todas las camaras de la estacion. Quedan camaras operativas.</t>
  </si>
  <si>
    <t xml:space="preserve">   676107</t>
  </si>
  <si>
    <t>POR CAMBIO DE BARRA , SIN SISTEMA INDIGO FUERA DE SERVICIO EN CC</t>
  </si>
  <si>
    <t>H. CABALLERO</t>
  </si>
  <si>
    <t>ADAMO CARBONE</t>
  </si>
  <si>
    <t>GRABADOR DE VIDEO - Cliente Operaciones</t>
  </si>
  <si>
    <t>se reinicia servicio por cambio de barra</t>
  </si>
  <si>
    <t xml:space="preserve">   676109</t>
  </si>
  <si>
    <t>SISTEMA INDIGO SIN  IMAGEN EN MONITORES  PCC L5</t>
  </si>
  <si>
    <t>A VALVERDE</t>
  </si>
  <si>
    <t>PYPP/JOEL UREÑA</t>
  </si>
  <si>
    <t>se reinician monitores y servicio pc, quedando operativo</t>
  </si>
  <si>
    <t xml:space="preserve">   676117</t>
  </si>
  <si>
    <t>SANTA LUCIA , SISTEMA CAMARAS SIN SEÑAL</t>
  </si>
  <si>
    <t>ADAMO CARBONNE</t>
  </si>
  <si>
    <t>se inicializan camaras correspondientes</t>
  </si>
  <si>
    <t xml:space="preserve">   676174</t>
  </si>
  <si>
    <t>BOLETERIA ORIENTE Y PONIENTE SIN PREPOSICION</t>
  </si>
  <si>
    <t>ajuste programacion</t>
  </si>
  <si>
    <t xml:space="preserve">   676173</t>
  </si>
  <si>
    <t>BOLETERIA SUR SIN PREPOSICION</t>
  </si>
  <si>
    <t>programacion preset camara</t>
  </si>
  <si>
    <t xml:space="preserve">   676172</t>
  </si>
  <si>
    <t>TODAS LAS CAMARAS DE LAS BOLETERIAS CON PROSICION MAL AJUSTADA.</t>
  </si>
  <si>
    <t>ajuste de programacion</t>
  </si>
  <si>
    <t xml:space="preserve">   676199</t>
  </si>
  <si>
    <t>Cámaras desde la 1165 a la 1167, sin imagen</t>
  </si>
  <si>
    <t>reinicio de camaras</t>
  </si>
  <si>
    <t xml:space="preserve">   676200</t>
  </si>
  <si>
    <t>Cámaras desde la 1149, fuera de red</t>
  </si>
  <si>
    <t>A. CARBONE</t>
  </si>
  <si>
    <t>cambio de patch cord</t>
  </si>
  <si>
    <t xml:space="preserve">   676202</t>
  </si>
  <si>
    <t>RACK DE CCTV SEAT 5to PISO</t>
  </si>
  <si>
    <t>EQ. COMUNICACIONES N+17 SEAT</t>
  </si>
  <si>
    <t>reinicializacion del equipo</t>
  </si>
  <si>
    <t>NIVEL +17 SEAT</t>
  </si>
  <si>
    <t xml:space="preserve">   676203</t>
  </si>
  <si>
    <t>Cámaras desde la 812 a la 815 (ubicadas en CDC), fuera de red.</t>
  </si>
  <si>
    <t>se reinicia servicio indigo</t>
  </si>
  <si>
    <t xml:space="preserve">   676204</t>
  </si>
  <si>
    <t>Cámaras desde la 1130 a la 1133, fuera de red</t>
  </si>
  <si>
    <t xml:space="preserve">   676205</t>
  </si>
  <si>
    <t>A. C ARBONE</t>
  </si>
  <si>
    <t>se reinicia equipo</t>
  </si>
  <si>
    <t xml:space="preserve">   676206</t>
  </si>
  <si>
    <t xml:space="preserve">   676263</t>
  </si>
  <si>
    <t>NO GRABAN</t>
  </si>
  <si>
    <t>M.MARIN</t>
  </si>
  <si>
    <t>A.CARBONE</t>
  </si>
  <si>
    <t>se reinicia servicio NVR-AS</t>
  </si>
  <si>
    <t xml:space="preserve">   676435</t>
  </si>
  <si>
    <t>APAGADAS  PANTALLAS DE  VISUALIZACION</t>
  </si>
  <si>
    <t>CRISTIAN SAEZ</t>
  </si>
  <si>
    <t>KEVIN  AEDO</t>
  </si>
  <si>
    <t>SE INICIA SESION DE INDIGO EN PC</t>
  </si>
  <si>
    <t xml:space="preserve">   676461</t>
  </si>
  <si>
    <t>CAMARA  1073 ACCESO CALLE IMAGEN DIFUSA</t>
  </si>
  <si>
    <t>J.POLANCO</t>
  </si>
  <si>
    <t>L.BOZO</t>
  </si>
  <si>
    <t>reinicio de camara</t>
  </si>
  <si>
    <t xml:space="preserve">   676552</t>
  </si>
  <si>
    <t>PANTALLA DE CIRCUITO CERRADO DE MESANINA APAGADO.</t>
  </si>
  <si>
    <t>E.GUTIERREZ</t>
  </si>
  <si>
    <t>F.MEZA</t>
  </si>
  <si>
    <t>SE INICIA SESION DE INDIGO DE FORMA REMOTA</t>
  </si>
  <si>
    <t xml:space="preserve">   676653</t>
  </si>
  <si>
    <t>ANDEN 2 SIN MOVIMIENTO</t>
  </si>
  <si>
    <t>MARIO ACEVEDO</t>
  </si>
  <si>
    <t>Se reinicia fuente de poder de camaras ptz</t>
  </si>
  <si>
    <t xml:space="preserve">   676772</t>
  </si>
  <si>
    <t>Nº 234 SIN IMAGEN</t>
  </si>
  <si>
    <t>VTROCOSO</t>
  </si>
  <si>
    <t>FMEZA</t>
  </si>
  <si>
    <t>SE REALIZA RESET DE CAMARA</t>
  </si>
  <si>
    <t xml:space="preserve">   676873</t>
  </si>
  <si>
    <t>INDIGO NO PERMITE VER GRABACIONES</t>
  </si>
  <si>
    <t>KEVIN/PYPP</t>
  </si>
  <si>
    <t>SE REINICIA SESION DE OPERADOR</t>
  </si>
  <si>
    <t xml:space="preserve">   676944</t>
  </si>
  <si>
    <t>CC L1 SISTEMA INDIGO DESCONFIGURADO</t>
  </si>
  <si>
    <t>SE NORMALIZA CONFIGURACION DE USUARIO INDIGO</t>
  </si>
  <si>
    <t xml:space="preserve">   676971</t>
  </si>
  <si>
    <t>ANDEN 1 Nº681 NO GRABA</t>
  </si>
  <si>
    <t>SE NORMALIZA NVR</t>
  </si>
  <si>
    <t xml:space="preserve">   676972</t>
  </si>
  <si>
    <t>CAMARA ANDEN 1 Nº 67 SIN CONTROL</t>
  </si>
  <si>
    <t>SE REINICIA FUENTE DE PODER DE CAMARAS MOVILES</t>
  </si>
  <si>
    <t xml:space="preserve">   677039</t>
  </si>
  <si>
    <t>PANTALLAS PUBLICITARIAS FUERA DE SERVICIO EN MESANINA. (VIDEO WALL)</t>
  </si>
  <si>
    <t>G. BASAURE</t>
  </si>
  <si>
    <t>FERNANDO - PYPP</t>
  </si>
  <si>
    <t>SE REALIZA INICIO DE SESION DEL SISTEMA</t>
  </si>
  <si>
    <t xml:space="preserve">   677075</t>
  </si>
  <si>
    <t>CCS L1 A  LAS CAMARAS SIN IMAGEN</t>
  </si>
  <si>
    <t>KEVIN PYPP</t>
  </si>
  <si>
    <t>SE REALIZA REVISION DE UPS POR PARTE DE COMUNICACIONES, SISTEMA QUEDA OPERATIVO</t>
  </si>
  <si>
    <t xml:space="preserve">   677214</t>
  </si>
  <si>
    <t>PANTALLA DE VISUALIZACION UBICADA EN MESASINA SIN IMAGEN</t>
  </si>
  <si>
    <t>A CONTRERAS</t>
  </si>
  <si>
    <t xml:space="preserve">   677387</t>
  </si>
  <si>
    <t>CCTC</t>
  </si>
  <si>
    <t>CCSL5   ESTACION BAQUEDANO L5  CAMARA DE ANDEN 1 SIN MOVIMIENTO EN SISTEMA VENUS E INDIGO.</t>
  </si>
  <si>
    <t>HERIBERTO CABALLERO</t>
  </si>
  <si>
    <t>FONSECA  - P Y P</t>
  </si>
  <si>
    <t>SE REINICIA FUENTE DE PODER DE CAMARAS</t>
  </si>
  <si>
    <t xml:space="preserve">   677537</t>
  </si>
  <si>
    <t>avería de CCTV, correspondiente al Sistema INDIGO. Línea 1 Manquehue Cámaras desde la 579 a la 581, fuera de red.</t>
  </si>
  <si>
    <t>FERNANDO MEZA</t>
  </si>
  <si>
    <t>SE REALIZA CAMBIO DE FUENTE DE PODER DE ENCODER DE 4X</t>
  </si>
  <si>
    <t xml:space="preserve">   677554</t>
  </si>
  <si>
    <t>SALIDA PROVIDENCIA SIN IMAGEN</t>
  </si>
  <si>
    <t>SE REALIZA CAMBIO DE FUENTE DE PODER DE DISTRIBUIDOR DE DATOS</t>
  </si>
  <si>
    <t xml:space="preserve">   677555</t>
  </si>
  <si>
    <t>ACCESO LACTEA SIN IMAGEN</t>
  </si>
  <si>
    <t>SE REALIZA CAMBIO DE FUENTE DE PODER A DISTRIBUIDOR DE DATOS</t>
  </si>
  <si>
    <t xml:space="preserve">   677556</t>
  </si>
  <si>
    <t>ESCALA COMBINACION L-1 SIN IMAGEN</t>
  </si>
  <si>
    <t xml:space="preserve">   677557</t>
  </si>
  <si>
    <t>OJO AZUL SIN IMAGEN</t>
  </si>
  <si>
    <t xml:space="preserve">   677558</t>
  </si>
  <si>
    <t>MESANINA DE BARCO SIN IMAGEN</t>
  </si>
  <si>
    <t xml:space="preserve">   677697</t>
  </si>
  <si>
    <t>12  FUERA DE  LUGAR// ACCESO  AHUMADA</t>
  </si>
  <si>
    <t>EVA  GUTIERREZ</t>
  </si>
  <si>
    <t>SE ENCUENTRA TODO NORMAL</t>
  </si>
  <si>
    <t xml:space="preserve">   677709</t>
  </si>
  <si>
    <t>636 SIN  IMAGEN EN ANDEN 2</t>
  </si>
  <si>
    <t>SE RESETEA CAMARA DOMO QUEDANDO EN OPERACION NORMAL</t>
  </si>
  <si>
    <t xml:space="preserve">   677713</t>
  </si>
  <si>
    <t>Cámaras desde la 323 a la 326, fuera de red</t>
  </si>
  <si>
    <t>CAMARAS SE ENCUENTRAN OPERANDO CON NORMALIDAD</t>
  </si>
  <si>
    <t xml:space="preserve">   677821</t>
  </si>
  <si>
    <t>PANTALLA DE CAMARAS DE ALONSO OVALLE SIN SEÑAL</t>
  </si>
  <si>
    <t>JOSE MONTIEL</t>
  </si>
  <si>
    <t>PYPP - FERNANDO MEZA</t>
  </si>
  <si>
    <t>SE REALIZA CAMBIO DE CONECTOR BNC</t>
  </si>
  <si>
    <t xml:space="preserve">   677873</t>
  </si>
  <si>
    <t>PANTALLA DE VISUALIZACION FRENTE A BOLETERIA FUERA DE SERVICIO.</t>
  </si>
  <si>
    <t>E. FERNANDEZ</t>
  </si>
  <si>
    <t xml:space="preserve">   678062</t>
  </si>
  <si>
    <t># 941 SIN COMUNICACION SIN IMAGEN EN COLA DE MANIOBRAS</t>
  </si>
  <si>
    <t xml:space="preserve">   678065</t>
  </si>
  <si>
    <t>LF</t>
  </si>
  <si>
    <t>TODAS LAS CAMARAS SIN MOVIMIENTO</t>
  </si>
  <si>
    <t>M SALAZAR</t>
  </si>
  <si>
    <t>Se ajusta cable de alimentacion de equipo distribuidor de datos ptz , quedan camaras con movimientos .</t>
  </si>
  <si>
    <t xml:space="preserve">   678305</t>
  </si>
  <si>
    <t>CAMARA ANDEN- 1  SIN MOVIMIENTO</t>
  </si>
  <si>
    <t>F.MEZA/PYPP</t>
  </si>
  <si>
    <t>Se reinicia fuente de poder de camara volviendo movimiento , queda operativo.</t>
  </si>
  <si>
    <t xml:space="preserve">   678314</t>
  </si>
  <si>
    <t>Se enciende nvr e inician servicios de grabacion nvr-as quedando operativo.</t>
  </si>
  <si>
    <t xml:space="preserve">   678528</t>
  </si>
  <si>
    <t>CAMARA DE MESANINA SIN ELEVACION.</t>
  </si>
  <si>
    <t>V.TRONCOSO</t>
  </si>
  <si>
    <t>Se reinicia domo ptz , volviendo movimeinto compelto de la camara , queda operativa.</t>
  </si>
  <si>
    <t xml:space="preserve">   678654</t>
  </si>
  <si>
    <t>GL</t>
  </si>
  <si>
    <t>CCTV 866 ( INTER_1_25) SIN SEÑAL</t>
  </si>
  <si>
    <t>LUIS FAUNDES</t>
  </si>
  <si>
    <t>SE NORMALIZAN CONEXIONES</t>
  </si>
  <si>
    <t xml:space="preserve">   678655</t>
  </si>
  <si>
    <t>CCTV 882 ( ACCESO SAN PABLO) SIN SEÑAL.</t>
  </si>
  <si>
    <t>SE REALIZA CAMBIO DE CAMARA</t>
  </si>
  <si>
    <t xml:space="preserve">   678658</t>
  </si>
  <si>
    <t>TALLERES NEPTUNO  , CAMARA  759 PATIO COCHERA-3,   SIN MOVIMIENTO</t>
  </si>
  <si>
    <t>Se reinicia domo y encoder de camara .</t>
  </si>
  <si>
    <t xml:space="preserve">   678659</t>
  </si>
  <si>
    <t>ESTACION BLANQUEADO CAMARA 828 AND. V/1 C.F. SIN SEÑAL</t>
  </si>
  <si>
    <t xml:space="preserve">   678661</t>
  </si>
  <si>
    <t>ESTACION BLANQUEADO CAMARA 834, ASCENSOR V/1-17, OSCURA</t>
  </si>
  <si>
    <t>Camara se encuentra operativa , la imagen es oscura ya que al momento que no se ocupa el ascensor se apaga la luz en su interior , dejando la imagen de la camara en negro .</t>
  </si>
  <si>
    <t xml:space="preserve">   678702</t>
  </si>
  <si>
    <t>CAMARA 12, DOMO SUELTO, EN  ACCESO AHUMADA (MUSEO EXPOSICION)</t>
  </si>
  <si>
    <t>CCTV - Manipulacion Vandalismo</t>
  </si>
  <si>
    <t>SE REARMA EL MONTAJE DE LA CAMRA Y SE DEJA OPERATIVA</t>
  </si>
  <si>
    <t xml:space="preserve">   678730</t>
  </si>
  <si>
    <t>TODAS LAS CAMARAS SIN MOVINIENTO</t>
  </si>
  <si>
    <t>PYPP-FERNANDO MEZA</t>
  </si>
  <si>
    <t>SE REALIZA MANTENCION DE CAMARAS Y SE NORMALIZA</t>
  </si>
  <si>
    <t xml:space="preserve">   678776</t>
  </si>
  <si>
    <t>EST. GRUTA DE LOURDES CAM 833  ASCENSOR CALLE   SIN SEÑAL</t>
  </si>
  <si>
    <t>averia mal cursada</t>
  </si>
  <si>
    <t xml:space="preserve">   678777</t>
  </si>
  <si>
    <t>EST. GRUTA DE LOURDES CAM 834 ASCENSOR VIA 1  SIN IMAGEN</t>
  </si>
  <si>
    <t xml:space="preserve">   678790</t>
  </si>
  <si>
    <t>EST. BARRANCAS  CAM 924 ANDEN VIA 2 NORTE  SIN IMAGEN</t>
  </si>
  <si>
    <t>L5_076 MANT SISTEMA CCTV BR</t>
  </si>
  <si>
    <t>BARRANCAS</t>
  </si>
  <si>
    <t>SE REINICIA LA CAMARA</t>
  </si>
  <si>
    <t xml:space="preserve">   678848</t>
  </si>
  <si>
    <t>EC</t>
  </si>
  <si>
    <t>995 ANDEN 2 993 ANDEN 1 SIN MOVIMIENTO</t>
  </si>
  <si>
    <t>L1_005 MANT SISTEMA CCTV EC</t>
  </si>
  <si>
    <t>ECUADOR</t>
  </si>
  <si>
    <t xml:space="preserve">   678847</t>
  </si>
  <si>
    <t>299 ANDEN 1 SIN MOVIMIENTO</t>
  </si>
  <si>
    <t>SE REINICIA FUENTE DE PODER DE CAMARA</t>
  </si>
  <si>
    <t xml:space="preserve">   678937</t>
  </si>
  <si>
    <t>Cámaras desde la 717 a la 719, sin imagen</t>
  </si>
  <si>
    <t>ARANDA</t>
  </si>
  <si>
    <t>SE REALIZA REINICIO DE MEDIA CONVERT DE FIBRA OPTICA DE CCTV EN RACK DE SWITCH DE INFORMATICA. CAMARAS OK</t>
  </si>
  <si>
    <t xml:space="preserve">   678938</t>
  </si>
  <si>
    <t>Cámaras desde la 735 a la 738, sin imagen</t>
  </si>
  <si>
    <t xml:space="preserve">   679031</t>
  </si>
  <si>
    <t>CAM 125 ANDEN V1 ORIENTE 13 SIN IMAGEN</t>
  </si>
  <si>
    <t>MITCHEL - PYPP</t>
  </si>
  <si>
    <t>CC MPAEZ</t>
  </si>
  <si>
    <t>Se realiza ajuste de cable de alimentacion de camara quedando operativa.</t>
  </si>
  <si>
    <t xml:space="preserve">   679032</t>
  </si>
  <si>
    <t>CAM 44 MESANINA NORTE 01</t>
  </si>
  <si>
    <t>SE REALIZA CAMBIO DE CONECTOR BALUN</t>
  </si>
  <si>
    <t xml:space="preserve">   679035</t>
  </si>
  <si>
    <t>CAM 66 MESANINA SUR ORIENTE SIN IMAGEN</t>
  </si>
  <si>
    <t>CAMARA OPERATIVA</t>
  </si>
  <si>
    <t xml:space="preserve">   679036</t>
  </si>
  <si>
    <t>CAM 1115 ANDEN V1 PONIENTE SIN IMAGEN</t>
  </si>
  <si>
    <t xml:space="preserve">   679037</t>
  </si>
  <si>
    <t>CAM 176 ANDEN V2 CENTRO SIN IMAGEN</t>
  </si>
  <si>
    <t>C MPAEZ</t>
  </si>
  <si>
    <t>Se ajusta lente y cupula de camara . Se cambia conector bnc de cable de video coaxial quedando operativo.</t>
  </si>
  <si>
    <t xml:space="preserve">   679038</t>
  </si>
  <si>
    <t>CAM 435 ACCESO ORIENTE NORTE SIN IMAGEN</t>
  </si>
  <si>
    <t xml:space="preserve">   679039</t>
  </si>
  <si>
    <t>CAM 436 ACCESO ORIENTE SUR SIN IMAGEN</t>
  </si>
  <si>
    <t xml:space="preserve">   679041</t>
  </si>
  <si>
    <t>CAM 555 ANDEN V1 ORIENTE FIJA SIN IMAGEN</t>
  </si>
  <si>
    <t xml:space="preserve">   679042</t>
  </si>
  <si>
    <t>CAM 557 ANDEN V2 PONIENTE SIN IMAGEN</t>
  </si>
  <si>
    <t xml:space="preserve">   679043</t>
  </si>
  <si>
    <t>CAM 566 MESANINA PONIENTE SIN IMAGEN</t>
  </si>
  <si>
    <t xml:space="preserve">   679044</t>
  </si>
  <si>
    <t>CAM 577 ACCESO NOR ORIENTE SIN IMAGEN</t>
  </si>
  <si>
    <t>SE REINICIA CAMARA</t>
  </si>
  <si>
    <t xml:space="preserve">   679045</t>
  </si>
  <si>
    <t>CAM 585 ESCALA NORPONIENTE V2 SIN IMAGEN</t>
  </si>
  <si>
    <t>SE REALIZA CAMBIO DE CAMARA MOVIL</t>
  </si>
  <si>
    <t xml:space="preserve">   679047</t>
  </si>
  <si>
    <t>CAM 530 ESCALA MESANINA SUR SIN IMAGEN</t>
  </si>
  <si>
    <t xml:space="preserve">   679048</t>
  </si>
  <si>
    <t>CAM 767 ASCENSOR V1 SIN IMAGEN</t>
  </si>
  <si>
    <t>En Ejecucion</t>
  </si>
  <si>
    <t xml:space="preserve">   679049</t>
  </si>
  <si>
    <t>CAM 457 MESANINA PONIENTE CON IMAGEN FIJA</t>
  </si>
  <si>
    <t xml:space="preserve">   679059</t>
  </si>
  <si>
    <t>CAM V2 SIN IMAGEN</t>
  </si>
  <si>
    <t>A. MALDONADO</t>
  </si>
  <si>
    <t>L5_064 MANT SISTEMA CCTV MI</t>
  </si>
  <si>
    <t>MIRADOR</t>
  </si>
  <si>
    <t>CAMARAS SE ENCUENTRA OPERATIVA</t>
  </si>
  <si>
    <t xml:space="preserve">   679061</t>
  </si>
  <si>
    <t>TODAS LAS CAMARAS FUERA DE SERVICIO.</t>
  </si>
  <si>
    <t>L. FAUNDEZ</t>
  </si>
  <si>
    <t>SE ENCUENTRAN PROBLEMAS DE ALIMENTACION. SE REALIZA BYPASS DE UPS POR PERSONAL DE COMUNICACIONES</t>
  </si>
  <si>
    <t xml:space="preserve">   679090</t>
  </si>
  <si>
    <t>Cámaras desde la 987 a la 995 sin conexión</t>
  </si>
  <si>
    <t>FARANDA</t>
  </si>
  <si>
    <t>SE REALIZA CAMBIO DE FUENTE DE PODER DE ENCODER DE 10CH</t>
  </si>
  <si>
    <t xml:space="preserve">   679094</t>
  </si>
  <si>
    <t>QU</t>
  </si>
  <si>
    <t>DOMO 702 SIN MOVIMIENTO</t>
  </si>
  <si>
    <t>L. DOMINGUEZ</t>
  </si>
  <si>
    <t>L5_082 MANT SISTEMA CCTV QN</t>
  </si>
  <si>
    <t>QUINTA NORMAL</t>
  </si>
  <si>
    <t xml:space="preserve">   679095</t>
  </si>
  <si>
    <t>DOMO 703 SIN MOVIMIENTO</t>
  </si>
  <si>
    <t xml:space="preserve">   679096</t>
  </si>
  <si>
    <t>DOMO 217 SIN MOVIMIENTO</t>
  </si>
  <si>
    <t xml:space="preserve">   679110</t>
  </si>
  <si>
    <t>DOMO 631 SIN IMAGEN</t>
  </si>
  <si>
    <t>SE REALIZA CAMBIO DE DOMO PTZ</t>
  </si>
  <si>
    <t xml:space="preserve">   679113</t>
  </si>
  <si>
    <t>CAMARA 809 SIN IMAGEN</t>
  </si>
  <si>
    <t>FELIPE ARANADA</t>
  </si>
  <si>
    <t>Se ajusta cableado de video en rack quedando operativa.</t>
  </si>
  <si>
    <t xml:space="preserve">   679234</t>
  </si>
  <si>
    <t>Cámaras 331 sin conexión</t>
  </si>
  <si>
    <t>CC CONSUELO</t>
  </si>
  <si>
    <t xml:space="preserve">   679233</t>
  </si>
  <si>
    <t>Cámaras 334 sin conexión</t>
  </si>
  <si>
    <t xml:space="preserve">   679232</t>
  </si>
  <si>
    <t>Cámaras 335 sin conexión</t>
  </si>
  <si>
    <t xml:space="preserve">   679230</t>
  </si>
  <si>
    <t>Cámaras 337 sin conexión</t>
  </si>
  <si>
    <t xml:space="preserve">   679231</t>
  </si>
  <si>
    <t>SIN SISTEMA INDIGO CCS L1A</t>
  </si>
  <si>
    <t>PATRICIO SALINAS G</t>
  </si>
  <si>
    <t>SE RECONFIGURA CLAVE DE ACCESO A CLIENTE INDIGO</t>
  </si>
  <si>
    <t xml:space="preserve">   679452</t>
  </si>
  <si>
    <t>Espejo electrónico baquedano linea 5 via 1 fuera de foco.</t>
  </si>
  <si>
    <t>RODRIGO MIRANDA</t>
  </si>
  <si>
    <t>SE AJUSTA FOCO DE CAMARA. QUEDANDO OPERATIVA.</t>
  </si>
  <si>
    <t xml:space="preserve">   679498</t>
  </si>
  <si>
    <t>FIJA DE ANDEN V-2 PONIENTE EL HOUSEN PINTADO</t>
  </si>
  <si>
    <t>AMERICO VARGAS</t>
  </si>
  <si>
    <t>SE CAMBIA CUPULA DE CAMARA QUEDANDO OPERATIVA.</t>
  </si>
  <si>
    <t xml:space="preserve">   679505</t>
  </si>
  <si>
    <t>COMPUTADOR DE CAMARAS TECLADO DESCONECTADO DE LA CPU</t>
  </si>
  <si>
    <t>SE REALIZA RECONEXION DE TECLADO Y SE REINICIA COMPUTADOR</t>
  </si>
  <si>
    <t xml:space="preserve">   679643</t>
  </si>
  <si>
    <t xml:space="preserve">	Santiago Bueras	NVR	NVR graba 11 de 24 cámaras	</t>
  </si>
  <si>
    <t>Se realiza comprobacion de datos en nvr y reinicio de sistema de grabacion nvr-as quedando operativo.</t>
  </si>
  <si>
    <t xml:space="preserve">   679719</t>
  </si>
  <si>
    <t>CCTV PANTALLAS CCS LINEA 5 EXTENSION FUERA DE SERVICIO</t>
  </si>
  <si>
    <t>F FADIC</t>
  </si>
  <si>
    <t>SE REINICIA PC DE VISUALIZACION DE CAMARAS INDIGO E INICIA SESION EN WINDOWS. QUEDANDO OPERATIVO.</t>
  </si>
  <si>
    <t xml:space="preserve">   679738</t>
  </si>
  <si>
    <t>CAMARA DE VIA LACTEA - 0218 SIN IMAGEN</t>
  </si>
  <si>
    <t>BRUNO AQUEVEQUE</t>
  </si>
  <si>
    <t>Se reinicia fuente de alimentacion de camara ,volviendo movimiento . Camara queda operativa.</t>
  </si>
  <si>
    <t xml:space="preserve">   679873</t>
  </si>
  <si>
    <t>Plaza de Armas NVR fuera de servicio</t>
  </si>
  <si>
    <t>SE AJUSTAN CONEXIONES DE RED. QUEDANDO OPERATIVO.</t>
  </si>
  <si>
    <t xml:space="preserve">   680064</t>
  </si>
  <si>
    <t>TODAS FUERA DE SERVICIO</t>
  </si>
  <si>
    <t>MIGUEL ACUÑA</t>
  </si>
  <si>
    <t>PYPP -JOEL UREÑA</t>
  </si>
  <si>
    <t>SE AJUSTAN TERMICOS UBICADOS EN LA PARTE POSTERIOR DE RACK CCTV. QUEDANDO OPERATIVO.</t>
  </si>
  <si>
    <t xml:space="preserve">   680067</t>
  </si>
  <si>
    <t>J.UREÑA/PYPP</t>
  </si>
  <si>
    <t>SE AJUSTAN TERMICOS UBICADOS EN LA PARTE POSTERIOR DE RACK CCTV. QUEDA OPERATIVO.</t>
  </si>
  <si>
    <t xml:space="preserve">   680653</t>
  </si>
  <si>
    <t>CAMARA 647, TUNEL INTERESTACION. ESTACION SAN PABLO 5, SIN SEÑAL</t>
  </si>
  <si>
    <t>MIGUEL CABRELLANA</t>
  </si>
  <si>
    <t xml:space="preserve">   680914</t>
  </si>
  <si>
    <t>CAMARAS NO GRABAN</t>
  </si>
  <si>
    <t>C.FONSECA</t>
  </si>
  <si>
    <t>Se realiza formateo de equipo nvr e instalacion de servicios de grabacion nvr-as quedando operativo.</t>
  </si>
  <si>
    <t xml:space="preserve">   681356</t>
  </si>
  <si>
    <t>INDIGO NVR HERNANDO MAGALLANES NO GRABA.</t>
  </si>
  <si>
    <t>SE REALIZA RESTAURACION DE LA CONFIGURACION DEL EQUIPO Y SE NORMALIZAN LOS SERVICIOS DE GRABACION</t>
  </si>
  <si>
    <t xml:space="preserve">   681427</t>
  </si>
  <si>
    <t>BR</t>
  </si>
  <si>
    <t>Cámaras 916 sin conexión en la red</t>
  </si>
  <si>
    <t>F.ARANDA</t>
  </si>
  <si>
    <t>SE REALIZA MANTENCION A TARJETA DE RED DEL ENCODER ASOCIADO Y SE REINICIA DISPOSITIVO</t>
  </si>
  <si>
    <t xml:space="preserve">   681426</t>
  </si>
  <si>
    <t>SE REALIZA REINICIO Y RECONFIGURACION DEL SISTEMA</t>
  </si>
  <si>
    <t xml:space="preserve">   681605</t>
  </si>
  <si>
    <t>CAMARA 834- ANSCENSOR V1 - S/ IMAGEN</t>
  </si>
  <si>
    <t>J.CACERES</t>
  </si>
  <si>
    <t>C. FONSECA</t>
  </si>
  <si>
    <t>SE ENCUENTRA OPERATIVA</t>
  </si>
  <si>
    <t xml:space="preserve">   681773</t>
  </si>
  <si>
    <t>TODAS LAS CAMARA EDIFICIA CCA SIN IMAGEN</t>
  </si>
  <si>
    <t xml:space="preserve">   681820</t>
  </si>
  <si>
    <t>CAMARAS COLA DE MANIOBRA ANDEN 1 Y ANDEN 2 SIN IMAGEN</t>
  </si>
  <si>
    <t>CAMARAS INEXISTENTES, RETIRADAS POR EXTENSION DE LINEA</t>
  </si>
  <si>
    <t xml:space="preserve">   681866</t>
  </si>
  <si>
    <t>588 SIN IMAGEN</t>
  </si>
  <si>
    <t xml:space="preserve">   681867</t>
  </si>
  <si>
    <t>866 SIN IMAGEN</t>
  </si>
  <si>
    <t xml:space="preserve">   681868</t>
  </si>
  <si>
    <t>882 SIN IMAGEN</t>
  </si>
  <si>
    <t xml:space="preserve">   681869</t>
  </si>
  <si>
    <t>883 SIN IMAGEN</t>
  </si>
  <si>
    <t xml:space="preserve">   681870</t>
  </si>
  <si>
    <t>834 SIN IMAGEN</t>
  </si>
  <si>
    <t>MAL CURSADA</t>
  </si>
  <si>
    <t xml:space="preserve">   681872</t>
  </si>
  <si>
    <t>828 SIN IMAGEN</t>
  </si>
  <si>
    <t xml:space="preserve">   681873</t>
  </si>
  <si>
    <t>829 SIN IMAGEN</t>
  </si>
  <si>
    <t>Se realiza ajuste de buble en domo y cambio de balun quedando operativo.</t>
  </si>
  <si>
    <t xml:space="preserve">   681874</t>
  </si>
  <si>
    <t>833 SIN IMAGEN</t>
  </si>
  <si>
    <t>averia repetida</t>
  </si>
  <si>
    <t xml:space="preserve">   681876</t>
  </si>
  <si>
    <t>ESTACION SANPABLO 5, 800SIN IMAGEN</t>
  </si>
  <si>
    <t xml:space="preserve">   681878</t>
  </si>
  <si>
    <t>869 SIN IMAGEN</t>
  </si>
  <si>
    <t>CAMARA SE ENCUENTRA OPERATIVA, SE OSCURECE CUANDO ES DE NOCHE</t>
  </si>
  <si>
    <t xml:space="preserve">   681879</t>
  </si>
  <si>
    <t>835 SIN IMAGEN</t>
  </si>
  <si>
    <t>CAMARA OPERATIVA, SOLO OSCURECE CUANDO SE APAGA LA LUZ DEL ASCENSOR</t>
  </si>
  <si>
    <t xml:space="preserve">   681875</t>
  </si>
  <si>
    <t>CCSL5  ESTACION LO PRADO  CAMARA 780  SIN IMAGEN .</t>
  </si>
  <si>
    <t>JUAN ROJAS - P Y PP</t>
  </si>
  <si>
    <t>REINICIO DE CAMARA, QUEDA OPERATIVA</t>
  </si>
  <si>
    <t xml:space="preserve">   681877</t>
  </si>
  <si>
    <t>CCSL5  ESTACION LO PRADO  CAMARA 784  SIN IMAGEN .</t>
  </si>
  <si>
    <t>SE REINICIA CAMARA, QUEDANDO OPERATIVA</t>
  </si>
  <si>
    <t xml:space="preserve">   681880</t>
  </si>
  <si>
    <t>CCL5 ESTACION SAN PABLO  L5  CAMARA 801 SIN IMAGEN .</t>
  </si>
  <si>
    <t xml:space="preserve">   681881</t>
  </si>
  <si>
    <t>CCL5 ESTACION SAN PABLO  L5  CAMARA 802 SIN IMAGEN .</t>
  </si>
  <si>
    <t xml:space="preserve">   681882</t>
  </si>
  <si>
    <t>CCL5 ESTACION SAN PABLO  L5  CAMARA 878 SIN IMAGEN .</t>
  </si>
  <si>
    <t xml:space="preserve">   681883</t>
  </si>
  <si>
    <t>CCL5 ESTACION PUDAHUEL    CAMARA 630  SIN IMAGEN .</t>
  </si>
  <si>
    <t xml:space="preserve">   681884</t>
  </si>
  <si>
    <t>CCL5 ESTACION PUDAHUEL    CAMARA 631  SIN IMAGEN .</t>
  </si>
  <si>
    <t xml:space="preserve">   681885</t>
  </si>
  <si>
    <t>CCL5 ESTACION PUDAHUEL    CAMARA 636  SIN IMAGEN .</t>
  </si>
  <si>
    <t xml:space="preserve">   681889</t>
  </si>
  <si>
    <t>CCSL5  ESTACION PUDAHUEL  CAMARA 695 SIN IMAGEN</t>
  </si>
  <si>
    <t>CC/HCA</t>
  </si>
  <si>
    <t xml:space="preserve">   681890</t>
  </si>
  <si>
    <t>CCSL5  ESTACION PUDAHUEL  CAMARA 808 SIN IMAGEN</t>
  </si>
  <si>
    <t xml:space="preserve">   681891</t>
  </si>
  <si>
    <t>CCSL5  ESTACION PUDAHUEL  CAMARA 809  SIN IMAGEN</t>
  </si>
  <si>
    <t xml:space="preserve">   681892</t>
  </si>
  <si>
    <t>CCSL5  ESTACION PUDAHUEL  CAMARA 810  SIN IMAGEN</t>
  </si>
  <si>
    <t xml:space="preserve">   681894</t>
  </si>
  <si>
    <t>CCSL5  ESTACION BARRANCAS  CAMARA 919  SIN IMAGEN</t>
  </si>
  <si>
    <t>Se realiza ajusta de cable de video en rack cctv quedando camara operativa.</t>
  </si>
  <si>
    <t xml:space="preserve">   681895</t>
  </si>
  <si>
    <t>CCSL5  ESTACION BARRANCAS  CAMARA 928  SIN IMAGEN</t>
  </si>
  <si>
    <t xml:space="preserve">   681897</t>
  </si>
  <si>
    <t>CCSL5  ESTACION BARRANCAS  CAMARA 961  SIN IMAGEN</t>
  </si>
  <si>
    <t xml:space="preserve">   681898</t>
  </si>
  <si>
    <t>CCSL5  ESTACION BARRANCAS  CAMARA 913  SIN IMAGEN</t>
  </si>
  <si>
    <t xml:space="preserve">   681899</t>
  </si>
  <si>
    <t>CCSL5 ESTACION MONTE TABOR CAMARA 191  SIN IMAGEN</t>
  </si>
  <si>
    <t xml:space="preserve">   681900</t>
  </si>
  <si>
    <t>CCSL5 ESTACION MONTE TABOR CAMARA 196  SIN IMAGEN</t>
  </si>
  <si>
    <t xml:space="preserve">   681901</t>
  </si>
  <si>
    <t>CCSL5 ESTACION SANTIAGO BUERAS  CAMARA 88  SIN IMAGEN</t>
  </si>
  <si>
    <t xml:space="preserve">   681902</t>
  </si>
  <si>
    <t>CCSL5 ESTACION SANTIAGO BUERAS  CAMARA 319  SIN IMAGEN</t>
  </si>
  <si>
    <t xml:space="preserve">   681903</t>
  </si>
  <si>
    <t>CCSL5 ESTACION SANTIAGO BUERAS  CAMARA 356  SIN IMAGEN</t>
  </si>
  <si>
    <t xml:space="preserve">   681904</t>
  </si>
  <si>
    <t>CCSL5 ESTACION PLAZA DE MAIPU  CAMARA 948  SIN IMAGEN</t>
  </si>
  <si>
    <t xml:space="preserve">   681905</t>
  </si>
  <si>
    <t>CCSL5 ESTACION PLAZA DE MAIPU  CAMARA 949  SIN IMAGEN</t>
  </si>
  <si>
    <t xml:space="preserve">   681906</t>
  </si>
  <si>
    <t>CCSL5 ESTACION PLAZA DE MAIPU  CAMARA 950  SIN IMAGEN</t>
  </si>
  <si>
    <t xml:space="preserve">   681907</t>
  </si>
  <si>
    <t>CCSL5 ESTACION PLAZA DE MAIPU  CAMARA 951  SIN IMAGEN</t>
  </si>
  <si>
    <t xml:space="preserve">   681908</t>
  </si>
  <si>
    <t>CCSL5 ESTACION PLAZA DE MAIPU  CAMARA 952  SIN IMAGEN</t>
  </si>
  <si>
    <t xml:space="preserve">   681909</t>
  </si>
  <si>
    <t>CCSL5 ESTACION PLAZA DE MAIPU  CAMARA 953  SIN IMAGEN</t>
  </si>
  <si>
    <t xml:space="preserve">   681911</t>
  </si>
  <si>
    <t>CCSL5 ESTACION PLAZA DE MAIPU  CAMARA 954  SIN IMAGEN</t>
  </si>
  <si>
    <t xml:space="preserve">   681912</t>
  </si>
  <si>
    <t>CCSL5 ESTACION PLAZA DE MAIPU  CAMARA 955  SIN IMAGEN</t>
  </si>
  <si>
    <t xml:space="preserve">   681978</t>
  </si>
  <si>
    <t>MONITORES DE INDIGO DESCONFIGURADOS</t>
  </si>
  <si>
    <t>SE ENCUENTRAN EQUIPOS EN FUNCIONAMIENTO NORMAL</t>
  </si>
  <si>
    <t xml:space="preserve">   681991</t>
  </si>
  <si>
    <t xml:space="preserve">CAMARAS Nº 0009, Nº 0010 SIN SEÑAL_x000D_
</t>
  </si>
  <si>
    <t>SE NORMALIZA FUENTE DE PODER CORRESPONDIENTE</t>
  </si>
  <si>
    <t xml:space="preserve">   681990</t>
  </si>
  <si>
    <t>NVR sin conexión en la red</t>
  </si>
  <si>
    <t>FDO.MEZA</t>
  </si>
  <si>
    <t>SE INICIA NVR YA QUE SE ENCONTRABA APAGADO</t>
  </si>
  <si>
    <t xml:space="preserve">   682214</t>
  </si>
  <si>
    <t>PANTALLA DE VISUALIZACION Y CONTROL APAGADA - LADO MIRADOR</t>
  </si>
  <si>
    <t>B APABLAZA</t>
  </si>
  <si>
    <t>SE INFORMA A INFORMATICA PARA QUE HABILITEN EL PUNTO DE RED, QUEDA OPERATIVO</t>
  </si>
  <si>
    <t xml:space="preserve">   682295</t>
  </si>
  <si>
    <t>CAMARA 0088 SIN SEÑAL</t>
  </si>
  <si>
    <t>L.DOMINGUEZ</t>
  </si>
  <si>
    <t>SE NORMALIZA CAMARA DE VIDEO</t>
  </si>
  <si>
    <t xml:space="preserve">   682326</t>
  </si>
  <si>
    <t>CAMARA 521 COLA DE MANIOBRAS CON IMAGEN DISTORSIONADA.</t>
  </si>
  <si>
    <t>SE REALIZA RETIRO DE CABLEADO DE DISTRIBUIDOR DE VIDEO Y SE DEJA DIRECTO A ENCODER.</t>
  </si>
  <si>
    <t xml:space="preserve">   682927</t>
  </si>
  <si>
    <t>IMAGEN REDUCIDA EN CAMARA INDIGO</t>
  </si>
  <si>
    <t>PEDRO CAMPOS PETERSEN</t>
  </si>
  <si>
    <t>Pantallas se encuentran operativas.</t>
  </si>
  <si>
    <t xml:space="preserve">   682948</t>
  </si>
  <si>
    <t>MONITOR PRINCIPAL SISTEMA  INDIGO  APAGADO</t>
  </si>
  <si>
    <t>MANUEL</t>
  </si>
  <si>
    <t>Se revisa monitor y se encuentra operativo.</t>
  </si>
  <si>
    <t xml:space="preserve">   682951</t>
  </si>
  <si>
    <t>NVR SIN CONEXION EN LA RED</t>
  </si>
  <si>
    <t>CCSSOLIS</t>
  </si>
  <si>
    <t>Se enciende nvr e inician servicios de grabacion nvr-as quedando equipo operativo.</t>
  </si>
  <si>
    <t xml:space="preserve">   682952</t>
  </si>
  <si>
    <t>Se cambia equipo nvr e inician servicios de grabacion nvr-as quedando operativo.</t>
  </si>
  <si>
    <t xml:space="preserve">   682953</t>
  </si>
  <si>
    <t xml:space="preserve">   682954</t>
  </si>
  <si>
    <t>Se enciende equipo nvr e inician servicios de grabacion nvr-as quedando equipo operativo.</t>
  </si>
  <si>
    <t xml:space="preserve">   682955</t>
  </si>
  <si>
    <t xml:space="preserve">   682956</t>
  </si>
  <si>
    <t>se realiza comprobacion y reparacion de discos duros  de equipo nvr . Se instala e incian servicios de grabacion quedando operativo.</t>
  </si>
  <si>
    <t xml:space="preserve">   682957</t>
  </si>
  <si>
    <t xml:space="preserve">   682958</t>
  </si>
  <si>
    <t xml:space="preserve">   682960</t>
  </si>
  <si>
    <t xml:space="preserve">   682961</t>
  </si>
  <si>
    <t>Cámara desde la 1165 a la 1167, sin conexión en la red</t>
  </si>
  <si>
    <t>Se realiza reinicio de de tarjetas encoder via remota volviendo conectividad , quedando camaras operativas</t>
  </si>
  <si>
    <t xml:space="preserve">   682978</t>
  </si>
  <si>
    <t>PANTALLA DE VISUALIZACION  FUERA DE SERVICIO</t>
  </si>
  <si>
    <t>A.SALGADO</t>
  </si>
  <si>
    <t xml:space="preserve">Se inicia servicio de visualizacion quedando pantalla operativa._x000D_
</t>
  </si>
  <si>
    <t xml:space="preserve">   683005</t>
  </si>
  <si>
    <t>Se encienden nvr e inician servicios de grabacion nvr-as quedando equipos operativos.</t>
  </si>
  <si>
    <t xml:space="preserve">   683029</t>
  </si>
  <si>
    <t>MONITORES 1 - 2 - 3 AL 75%</t>
  </si>
  <si>
    <t>RHERERA</t>
  </si>
  <si>
    <t>Se configuran pantallas volviendo a la normalidad , quedan operativas.</t>
  </si>
  <si>
    <t xml:space="preserve">   683299</t>
  </si>
  <si>
    <t>150-19</t>
  </si>
  <si>
    <t>PASLLO SUR SALIDA SERRANO - FUERA DE FOCO -</t>
  </si>
  <si>
    <t>F.MOYA</t>
  </si>
  <si>
    <t>SE RESETEA CAMARA</t>
  </si>
  <si>
    <t xml:space="preserve">   683323</t>
  </si>
  <si>
    <t>PANTALLAS DE VISUALIZACION - APAGADA</t>
  </si>
  <si>
    <t>M.MORALES</t>
  </si>
  <si>
    <t>Se enciende pantalla de forma local e inician servicios de visulaizacion quedando operativa.</t>
  </si>
  <si>
    <t xml:space="preserve">   683397</t>
  </si>
  <si>
    <t>CAMARA DOMO ANDEN V2. PREPOSICION SIN MOTIVO</t>
  </si>
  <si>
    <t>PATRICIO ALVARADO</t>
  </si>
  <si>
    <t>Se ajusta preposicion quedando operativa.</t>
  </si>
  <si>
    <t xml:space="preserve">   683524</t>
  </si>
  <si>
    <t>ACCESO PASILLO SUR (PEATONAL) CON PREPOSICION AL TECHO, SE SOLICITA DESHABILITAR O AJUSTAR EN DIRECCION A PUERTA PEATONAL</t>
  </si>
  <si>
    <t>Se cambia configuracion de preposicion de camara quedando operativa.</t>
  </si>
  <si>
    <t xml:space="preserve">   683569</t>
  </si>
  <si>
    <t>PANTALLA DE PROYECCION APAGADA</t>
  </si>
  <si>
    <t>H SALGADO</t>
  </si>
  <si>
    <t xml:space="preserve">   683638</t>
  </si>
  <si>
    <t>AL</t>
  </si>
  <si>
    <t>CAMARA 901 SIN MOVIMIENTO</t>
  </si>
  <si>
    <t>P.NUÑEZ</t>
  </si>
  <si>
    <t>L1_023 MANT SISTEMA CCTV AL</t>
  </si>
  <si>
    <t>ALCANTARA</t>
  </si>
  <si>
    <t>Se reinicia fuente de poder de camara quedando operativa.</t>
  </si>
  <si>
    <t xml:space="preserve">   683865</t>
  </si>
  <si>
    <t>SISTEMA INDIGO, MONITORES  SOBRE  TCO LINEA 5, IMAGEN CON RECUEDRO PEQUEÑO, DEBEN OCUPAR TODO EL TV.</t>
  </si>
  <si>
    <t>Se ajusta configuracion de pantallas quedando operativa.</t>
  </si>
  <si>
    <t xml:space="preserve">   683929</t>
  </si>
  <si>
    <t>CAMARA 0331 SIN MOVIMIENTO</t>
  </si>
  <si>
    <t xml:space="preserve">   683963</t>
  </si>
  <si>
    <t>Cámaras desde la 717  a la 719, sin conexión en la Red</t>
  </si>
  <si>
    <t>Se reinicia media convert de camaras en rack de informatica volviendo conexion , quedan camaras operativas.</t>
  </si>
  <si>
    <t xml:space="preserve">   683965</t>
  </si>
  <si>
    <t>Cámaras desde la 735  a la 738, sin conexión en la Red</t>
  </si>
  <si>
    <t xml:space="preserve">   684240</t>
  </si>
  <si>
    <t>cctv fuera de linea</t>
  </si>
  <si>
    <t>carlos rubio</t>
  </si>
  <si>
    <t>juan rojas</t>
  </si>
  <si>
    <t>xaraya</t>
  </si>
  <si>
    <t>Equipo sin conexion a la red , solcuionado por informatica.</t>
  </si>
  <si>
    <t xml:space="preserve">   684273</t>
  </si>
  <si>
    <t>INDIGO 1B NO ABRE</t>
  </si>
  <si>
    <t>Se inicia sistema indigo , equipo operativo.</t>
  </si>
  <si>
    <t xml:space="preserve">   684278</t>
  </si>
  <si>
    <t>SIN CCTV</t>
  </si>
  <si>
    <t>G.GUAJARDO</t>
  </si>
  <si>
    <t>Se realiza by-pass de ups que se encontraba en falla . Se energizan rack de indigo e informatica quedando camaras operativas.</t>
  </si>
  <si>
    <t xml:space="preserve">   684279</t>
  </si>
  <si>
    <t>INDIGO NO GRABA</t>
  </si>
  <si>
    <t>F.HERNANDEZ</t>
  </si>
  <si>
    <t xml:space="preserve">   684614</t>
  </si>
  <si>
    <t>PANTALLA DE CONTROL, APAGADA.</t>
  </si>
  <si>
    <t>B.APABLAZA</t>
  </si>
  <si>
    <t xml:space="preserve">   684670</t>
  </si>
  <si>
    <t>PANTALLA DE LINEA DE TORNIQUETES SALIDA ARTURO PRAT FUERA DE SERVICIO.</t>
  </si>
  <si>
    <t>W. ALVARADO</t>
  </si>
  <si>
    <t xml:space="preserve">   684695</t>
  </si>
  <si>
    <t>780 Y 784 SIN IMAGEN</t>
  </si>
  <si>
    <t>SE CAMBIAN CAMARAS</t>
  </si>
  <si>
    <t xml:space="preserve">   684764</t>
  </si>
  <si>
    <t>PANTALLA DE VISUALIZACION UBICADA EN MESANINA BARCO  APAGADA</t>
  </si>
  <si>
    <t>J SAAVEDRA</t>
  </si>
  <si>
    <t xml:space="preserve">   684780</t>
  </si>
  <si>
    <t>CAMARA 913 ZONA PAGA CON NO VIDEO IMPUT</t>
  </si>
  <si>
    <t>Se cambia camara domo ptz quedando operativo.</t>
  </si>
  <si>
    <t xml:space="preserve">   684918</t>
  </si>
  <si>
    <t>983 MESANINA SIN SEÑAL</t>
  </si>
  <si>
    <t>D. CORREA</t>
  </si>
  <si>
    <t>L1_002 MANT SISTEMA CCTV NP</t>
  </si>
  <si>
    <t>NEPTUNO</t>
  </si>
  <si>
    <t>REVISION DE CAMARA</t>
  </si>
  <si>
    <t xml:space="preserve">   684939</t>
  </si>
  <si>
    <t>INTEREST LF/MI CAMARA VIA 1 SIN IMAGEN</t>
  </si>
  <si>
    <t>MCEPEDA</t>
  </si>
  <si>
    <t>Se realiza cambio de cableado de video , control y reparacion de este quedando camara operativa.</t>
  </si>
  <si>
    <t xml:space="preserve">   684940</t>
  </si>
  <si>
    <t>CAMARA ACCESO SUR SIN IMAGEN</t>
  </si>
  <si>
    <t xml:space="preserve">   685147</t>
  </si>
  <si>
    <t>V DIAZ</t>
  </si>
  <si>
    <t>PYPP- CELSO SUAZO</t>
  </si>
  <si>
    <t>Fallan camaras por corte de energia , al regreso de esta quedan camaras operativas.</t>
  </si>
  <si>
    <t xml:space="preserve">   685158</t>
  </si>
  <si>
    <t>FCO. MOPYA</t>
  </si>
  <si>
    <t xml:space="preserve">   685193</t>
  </si>
  <si>
    <t>EST. BQ TODAS LAS CAMARAS SIN MOVIMIENTOS</t>
  </si>
  <si>
    <t>FDO. MEZA/PYPP</t>
  </si>
  <si>
    <t>SE REINICIA DISTRIBUIDOR DE DATOS</t>
  </si>
  <si>
    <t xml:space="preserve">   685194</t>
  </si>
  <si>
    <t>EST. BLF  TODAS LAS CAMARAS SIN MOVIMIENTOS</t>
  </si>
  <si>
    <t>FDO.  MEZA/PYPP</t>
  </si>
  <si>
    <t>Se reinician fuentes de poder de camaras y ajuste de cableado en distribuidor de datos quedando camaras operativas.</t>
  </si>
  <si>
    <t xml:space="preserve">   685214</t>
  </si>
  <si>
    <t>PANTALLAS DE PROYECCION APAGADAS</t>
  </si>
  <si>
    <t>V FLORES</t>
  </si>
  <si>
    <t>FDO. MEZA /PYPP</t>
  </si>
  <si>
    <t>Se enciende pantalla quedando operativa.</t>
  </si>
  <si>
    <t xml:space="preserve">   685290</t>
  </si>
  <si>
    <t>CAMARA 8  PINTADA HOUISING PASILLO ACCESO NORTE.</t>
  </si>
  <si>
    <t>CARLOS VIDAL</t>
  </si>
  <si>
    <t>Se realiza limpieza de domo quedando imagen operativa.</t>
  </si>
  <si>
    <t xml:space="preserve">   685690</t>
  </si>
  <si>
    <t>CAMARA DOMO ACCESO EDIFICIO CCA Nª 1071 SIN MOVIMIENTO INDIGO</t>
  </si>
  <si>
    <t>SE REALIZA CAMBIO DE PROTOCOLO E ID A CAMARA MOVIL, VOLVIENDO ASI MOVIMIENTO A LA NORMALIDAD.</t>
  </si>
  <si>
    <t xml:space="preserve">   685878</t>
  </si>
  <si>
    <t>CAMARA 0674 PASILO  NORTE  MESANINA  ORIENTE  SIN MOVIMIENTO</t>
  </si>
  <si>
    <t>C. FONSECA/ PYPP</t>
  </si>
  <si>
    <t>Se realiza reinicio de fuente de poder de camara volviendo movimiento . Camara queda operativa.</t>
  </si>
  <si>
    <t xml:space="preserve">   685885</t>
  </si>
  <si>
    <t>PASILLO CAMARA 865  IMAGEN BORROZA</t>
  </si>
  <si>
    <t>CCPCAMPOS</t>
  </si>
  <si>
    <t>Se ajusta zoom y foco en menu de camara quedando operativa.</t>
  </si>
  <si>
    <t xml:space="preserve">   685884</t>
  </si>
  <si>
    <t>PANTALLA DE SEGURIDAD  ALONSO OVALLE  APAGADA</t>
  </si>
  <si>
    <t>P.ESPINOZA</t>
  </si>
  <si>
    <t>Se ajusta copla t de video volviendo imagen a monitor quedando operativo.</t>
  </si>
  <si>
    <t xml:space="preserve">   686197</t>
  </si>
  <si>
    <t>SIN PTZ, SIN MOVIMIENTO DE CAMARAS L/5</t>
  </si>
  <si>
    <t>FCO SAN MARTIN</t>
  </si>
  <si>
    <t>MEZA</t>
  </si>
  <si>
    <t>Equipo de comunicaciones realiza reinicio de sistema venus , camaras quedan operativas.</t>
  </si>
  <si>
    <t xml:space="preserve">   686216</t>
  </si>
  <si>
    <t>NVR, GRABADOR DE CCTV , EN MANQUEHUE, NO GRABA</t>
  </si>
  <si>
    <t>JOSE LUIS CARRASCO</t>
  </si>
  <si>
    <t>FDO. MEZA</t>
  </si>
  <si>
    <t>Se realiza cambio de equipo nvr quedando operativo.</t>
  </si>
  <si>
    <t xml:space="preserve">   686331</t>
  </si>
  <si>
    <t>CAMARA 594 SIN IMAGEN</t>
  </si>
  <si>
    <t>Se reinicia fuente de poder de camara y ajuste de conector bnc quedando operativo.</t>
  </si>
  <si>
    <t xml:space="preserve">   686523</t>
  </si>
  <si>
    <t>PANTALLA DE VISUALIZACION MESANINA APAGADA</t>
  </si>
  <si>
    <t>HUMBERTO SALGADO</t>
  </si>
  <si>
    <t>ALEXIS SANHUEZA</t>
  </si>
  <si>
    <t xml:space="preserve">   686531</t>
  </si>
  <si>
    <t>DOMO Y CAMARA  PASILLO NORTE LOS HEROES 1  QUEBRADO SIN IMAGEN</t>
  </si>
  <si>
    <t>P ALVARADO</t>
  </si>
  <si>
    <t>FERNANDO MEZA/PYPP</t>
  </si>
  <si>
    <t>Se arma domo ptz quedando operativo y se cambia cupula american dinamics rota . Equipo queda operativo.</t>
  </si>
  <si>
    <t xml:space="preserve">   686542</t>
  </si>
  <si>
    <t>CAMARA DOMO ACCESO EDIFICIO CCA Nº1071 SIN MOVIMIENTO (INDIGO) ADEMAS CON FALLA DE IMAGEN</t>
  </si>
  <si>
    <t>FRANCISCO SAN MARTIN</t>
  </si>
  <si>
    <t>Se reinicia fuente de poder de camara y ajusta configuracion de video en tarjeta encoder brillo y contraste quedando operativa.</t>
  </si>
  <si>
    <t xml:space="preserve">   686580</t>
  </si>
  <si>
    <t>PANTALLAS DE VISUALIZACION SIN SEÑAL</t>
  </si>
  <si>
    <t>Se realiza encendido de monitor y se ajustan conectores BNC. Monitor queda operativo.</t>
  </si>
  <si>
    <t xml:space="preserve">   686711</t>
  </si>
  <si>
    <t>PANTALLAS DE CONTROL Y VISUALIZACION FUERA DE SERVICIO.</t>
  </si>
  <si>
    <t>B. APABLAZA</t>
  </si>
  <si>
    <t>SE ENCIENDE MONITOR Y SE INICIA SERVICIO DE INDIGO</t>
  </si>
  <si>
    <t xml:space="preserve">   686822</t>
  </si>
  <si>
    <t>CCSL1 ESTACION HERNANDO DE MAGALLANES  CAMARA DE ACCESO SUR 02 FALLA DE IMAGEN ( BORROSA )</t>
  </si>
  <si>
    <t>FDO.MEZA  - P Y PP</t>
  </si>
  <si>
    <t>Se revisa domo ptz e imagen se encuentra operativa.</t>
  </si>
  <si>
    <t xml:space="preserve">   686978</t>
  </si>
  <si>
    <t>SIN  INDIGO  L5  CC</t>
  </si>
  <si>
    <t>MARIA  JOSE</t>
  </si>
  <si>
    <t>Se revisa pc indigo y se encuentra operativo.</t>
  </si>
  <si>
    <t xml:space="preserve">   687023</t>
  </si>
  <si>
    <t>Cámaras desde la 1165  a la 1167, sin conexión en la Red</t>
  </si>
  <si>
    <t>Se revisan camaras en sistema indigo y se encuentran operativo.</t>
  </si>
  <si>
    <t xml:space="preserve">   687024</t>
  </si>
  <si>
    <t>Se enciende nvr e inician serivicios de grabacio quedando operativo.</t>
  </si>
  <si>
    <t xml:space="preserve">   687025</t>
  </si>
  <si>
    <t xml:space="preserve">   687095</t>
  </si>
  <si>
    <t>CAMARA 511 INTERFERENCIA EN IMAGEN, UBIC. ACCESO.</t>
  </si>
  <si>
    <t>MOLIVEROS</t>
  </si>
  <si>
    <t>Se cambia cablde de video coaxial en rack indigo quedando camara operativa.</t>
  </si>
  <si>
    <t xml:space="preserve">   687374</t>
  </si>
  <si>
    <t>QUINTA NORMAL CAMARA ANFITEATRO SIN MOVIMIENTO</t>
  </si>
  <si>
    <t>JUAN ROJAS -PYPP</t>
  </si>
  <si>
    <t>SE REALIZA REPARACION DE CABLEADO</t>
  </si>
  <si>
    <t xml:space="preserve">   687391</t>
  </si>
  <si>
    <t>PANTALLA DE PROYECCION APAGADA EN MESANINA</t>
  </si>
  <si>
    <t>Se enciende monitor quedando operativo.</t>
  </si>
  <si>
    <t xml:space="preserve">   687526</t>
  </si>
  <si>
    <t>Equipos de ventilacion</t>
  </si>
  <si>
    <t>CCTV - NVR EST DS - FUERA DE SERVICIO</t>
  </si>
  <si>
    <t>JUAN -P`YPP</t>
  </si>
  <si>
    <t xml:space="preserve">   687656</t>
  </si>
  <si>
    <t>TODOS LAS CAMARAS SIN IMAGEN</t>
  </si>
  <si>
    <t>ALEXIS</t>
  </si>
  <si>
    <t>K.AEDO</t>
  </si>
  <si>
    <t>Por trabajos en estacion rack queda sin energia . Se sube automatico volviendo rack a la normalidad , camaras operativas.</t>
  </si>
  <si>
    <t xml:space="preserve">   687675</t>
  </si>
  <si>
    <t>MONITOR CENTRAL  SIN SEÑAL</t>
  </si>
  <si>
    <t>ULLOA</t>
  </si>
  <si>
    <t>Se ajusta conector vga quedando operativo.</t>
  </si>
  <si>
    <t xml:space="preserve">   687722</t>
  </si>
  <si>
    <t>PANTALLA VISUALIZACION MESANINA APAGADA</t>
  </si>
  <si>
    <t>E. HERNANDEZ</t>
  </si>
  <si>
    <t xml:space="preserve">   687954</t>
  </si>
  <si>
    <t>PANTALLA VISUALIZACION EN MESANINA BARCO APAGADA.</t>
  </si>
  <si>
    <t>J. SAAVEDRA</t>
  </si>
  <si>
    <t>se enciende pantalla quedando operativa.</t>
  </si>
  <si>
    <t xml:space="preserve">   688137</t>
  </si>
  <si>
    <t>NPR FUERA DE SERVICIO</t>
  </si>
  <si>
    <t>Se enciende monitor e inician servicios de grabacionn quedando operativo.</t>
  </si>
  <si>
    <t xml:space="preserve">   688180</t>
  </si>
  <si>
    <t>Computadores</t>
  </si>
  <si>
    <t>COMPUTADOR SUPERVISOR  CCS SISTEMA INDIGO BLOQUEADO</t>
  </si>
  <si>
    <t>Se reinicia sistema inidigo quedando operativo.</t>
  </si>
  <si>
    <t xml:space="preserve">   688223</t>
  </si>
  <si>
    <t>Cámara 1167, sin conexión en la red</t>
  </si>
  <si>
    <t>Se revisa camara en sistema y se encuentra con ping e imagen operativa.</t>
  </si>
  <si>
    <t xml:space="preserve">   688224</t>
  </si>
  <si>
    <t>NVR sin conexión en la red CCTV</t>
  </si>
  <si>
    <t>Se encience nvr e inician servicios de grabacion quedando operativo.</t>
  </si>
  <si>
    <t xml:space="preserve">   688225</t>
  </si>
  <si>
    <t>Cámara 797, sin conexión en la red</t>
  </si>
  <si>
    <t>Se reinicia tarjeta encoder .</t>
  </si>
  <si>
    <t xml:space="preserve">   688475</t>
  </si>
  <si>
    <t>CAMARA INTERESTACION LF-MI SIN IMAGEN</t>
  </si>
  <si>
    <t>Se realiza cambio de cableado de video y control quedando camara operativa.</t>
  </si>
  <si>
    <t xml:space="preserve">   688477</t>
  </si>
  <si>
    <t>ACCESO SUR SIN IMAGEN</t>
  </si>
  <si>
    <t>P SALINAS</t>
  </si>
  <si>
    <t xml:space="preserve">   688537</t>
  </si>
  <si>
    <t>PANTALLA VISUALIZACION DE CAMARA EN MENU DE INICIO</t>
  </si>
  <si>
    <t>PYPP - C. FONSECA</t>
  </si>
  <si>
    <t>Se inicia seccion de visualizacion quedando operativa.</t>
  </si>
  <si>
    <t xml:space="preserve">   688552</t>
  </si>
  <si>
    <t>PANTALLA DE VISUALIZACION  FUERA DE SERVICIO  EN MESANINA</t>
  </si>
  <si>
    <t>H.SALGADO</t>
  </si>
  <si>
    <t>Se enciende pantalla e inician servicios quedando operativa.</t>
  </si>
  <si>
    <t xml:space="preserve">   688554</t>
  </si>
  <si>
    <t>SISTEMA INDIGO CON HORA DESFASADA</t>
  </si>
  <si>
    <t>IGOR ENCALADA</t>
  </si>
  <si>
    <t>Se realiza cambio de hora correspondiente .</t>
  </si>
  <si>
    <t xml:space="preserve">   688647</t>
  </si>
  <si>
    <t>AL MOMENTO DE RESCATAR GRABACIONES APARAECE ERROR DE ESCRITURA EN ESTACION PEDRO DE VALDIVIA</t>
  </si>
  <si>
    <t>BITELCO-ALEXIS SANHUEZA</t>
  </si>
  <si>
    <t>Carpeta de seguridad sin espacio suficiente para grabaciones . Se le indica a operador seleccionar otro disco duro para exportar grabacion . Se realiza prueba quendando grabaciones operativas.</t>
  </si>
  <si>
    <t xml:space="preserve">   688654</t>
  </si>
  <si>
    <t>DOMO 04 PASILLO SUR HOUSING QUEBRADO</t>
  </si>
  <si>
    <t>FRANCISCO MOYA</t>
  </si>
  <si>
    <t>PYPP- MAURICIO OLIVEROS</t>
  </si>
  <si>
    <t>SE REALIZA CAMBIO DE HOUSING DE DOMO MOVIL</t>
  </si>
  <si>
    <t xml:space="preserve">   688924</t>
  </si>
  <si>
    <t>MONITOR</t>
  </si>
  <si>
    <t>D. HUENCHUL</t>
  </si>
  <si>
    <t>L. HERNANDEZ</t>
  </si>
  <si>
    <t>L.M.S.</t>
  </si>
  <si>
    <t xml:space="preserve">   689045</t>
  </si>
  <si>
    <t>CCSL1 ESTACION MANQUEHUE  CAMARA 0550  FUERA DE SERVICIO .</t>
  </si>
  <si>
    <t>CC MARIO</t>
  </si>
  <si>
    <t>Se realiza cambio de fuente de poder encoder 10 canales volviendo conexion a camara , queda operativo.</t>
  </si>
  <si>
    <t xml:space="preserve">   689046</t>
  </si>
  <si>
    <t>CCSL1 ESTACION MANQUEHUE  CAMARA 0551  FUERA DE SERVICIO .</t>
  </si>
  <si>
    <t xml:space="preserve">   689047</t>
  </si>
  <si>
    <t>CCSL1 ESTACION MANQUEHUE  CAMARA 0552  FUERA DE SERVICIO .</t>
  </si>
  <si>
    <t xml:space="preserve">   689048</t>
  </si>
  <si>
    <t>CCSL1 ESTACION MANQUEHUE  CAMARA 0556  FUERA DE SERVICIO .</t>
  </si>
  <si>
    <t xml:space="preserve">   689049</t>
  </si>
  <si>
    <t>CCSL1 ESTACION MANQUEHUE  CAMARA 0557  FUERA DE SERVICIO .</t>
  </si>
  <si>
    <t xml:space="preserve">   689050</t>
  </si>
  <si>
    <t>CCSL1 ESTACION MANQUEHUE  CAMARA 0561  FUERA DE SERVICIO .</t>
  </si>
  <si>
    <t xml:space="preserve">   689051</t>
  </si>
  <si>
    <t>CCSL1 ESTACION MANQUEHUE  CAMARA 0562  FUERA DE SERVICIO .</t>
  </si>
  <si>
    <t xml:space="preserve">   689052</t>
  </si>
  <si>
    <t>CCSL1 ESTACION MANQUEHUE  CAMARA 0564  FUERA DE SERVICIO .</t>
  </si>
  <si>
    <t xml:space="preserve">   689053</t>
  </si>
  <si>
    <t>CCSL1 ESTACION MANQUEHUE  CAMARA 0565  FUERA DE SERVICIO .</t>
  </si>
  <si>
    <t xml:space="preserve">   689054</t>
  </si>
  <si>
    <t>CCSL1 ESTACION MANQUEHUE  CAMARA 0567  FUERA DE SERVICIO .</t>
  </si>
  <si>
    <t xml:space="preserve">   689366</t>
  </si>
  <si>
    <t>MONITOR APAGADO EN CCS</t>
  </si>
  <si>
    <t>PATRICIO SLAINAS</t>
  </si>
  <si>
    <t xml:space="preserve">   689465</t>
  </si>
  <si>
    <t>PANTALLA DE VISUALIZACION FUERA DE SERVICIO EN MESANINA</t>
  </si>
  <si>
    <t>H. SALGADO</t>
  </si>
  <si>
    <t>SE INICIA WINDOWS Y SISTEMA INDIGO</t>
  </si>
  <si>
    <t xml:space="preserve">   689472</t>
  </si>
  <si>
    <t>P. SALINAS</t>
  </si>
  <si>
    <t>Se cambia balun de video en domo ptz , queda operativo.</t>
  </si>
  <si>
    <t xml:space="preserve">   689473</t>
  </si>
  <si>
    <t>CAMARA 0196 IMAGEN DIFUSA</t>
  </si>
  <si>
    <t>SE CONECTA DIRECTO LA CAMARA, SIN PASAR POR BALUN PASIVO.</t>
  </si>
  <si>
    <t xml:space="preserve">   689474</t>
  </si>
  <si>
    <t>CAMARA 0017 SIN MOVIMIENTO</t>
  </si>
  <si>
    <t>Se realiza cambio de domo ptz american dinamics , queda operativo.</t>
  </si>
  <si>
    <t xml:space="preserve">   689476</t>
  </si>
  <si>
    <t>CAMARA 0808 SIN SEÑAL</t>
  </si>
  <si>
    <t>SE REALIZA CAMBIO DE CABLEADO</t>
  </si>
  <si>
    <t xml:space="preserve">   689477</t>
  </si>
  <si>
    <t>CAMARA 0801 SIN SEÑAL</t>
  </si>
  <si>
    <t>SE REALIZA CAMBIO DE CABLEADO DE DICHA CAMARA, QUEDANDO OPERATIVA.</t>
  </si>
  <si>
    <t xml:space="preserve">   689478</t>
  </si>
  <si>
    <t>CAMARA 0800 SIN SEÑAL</t>
  </si>
  <si>
    <t xml:space="preserve">   689479</t>
  </si>
  <si>
    <t>CAMARA 0833 SIN SEÑAL</t>
  </si>
  <si>
    <t xml:space="preserve">   689568</t>
  </si>
  <si>
    <t>10 cámaras sin conexión en la Red Indigo</t>
  </si>
  <si>
    <t>CCMLPEREZ</t>
  </si>
  <si>
    <t>SE REALIZA LIMPIEZA DE FUENTES DE PODER CORRESPONDIENTES A ENCODERS DE 10CH.</t>
  </si>
  <si>
    <t xml:space="preserve">   689600</t>
  </si>
  <si>
    <t>PANTALLA DE MESANINA SIN IMAGEN</t>
  </si>
  <si>
    <t>J.JORQUERA</t>
  </si>
  <si>
    <t>Se inicia windows y sistema de visualizacion.</t>
  </si>
  <si>
    <t xml:space="preserve">   689722</t>
  </si>
  <si>
    <t>CAMARAS 718/736/738/737/735/717/719, SIN IMAGEN</t>
  </si>
  <si>
    <t>SE REALIZA REINICIO DE CONVERSOR DE FIBRA (MEDIA CONVERT).</t>
  </si>
  <si>
    <t xml:space="preserve">   689771</t>
  </si>
  <si>
    <t>Taller Neptuno	Cámaras	Cámaras desde la 717 a la 719, sin conexión en la Red Indigo</t>
  </si>
  <si>
    <t xml:space="preserve">   689772</t>
  </si>
  <si>
    <t>Taller Neptuno	Cámaras	Cámaras desde la 735 a la 738, sin conexión en la Red Indigo</t>
  </si>
  <si>
    <t xml:space="preserve">   690261</t>
  </si>
  <si>
    <t>PANTALLA DE VISUALIZACION DE CAMARAS  PRIMER MONITOR. SIN SEÑAL.</t>
  </si>
  <si>
    <t>CLAUDIA SENN</t>
  </si>
  <si>
    <t>CRISTIAN-PYPP</t>
  </si>
  <si>
    <t>SE NORMALIZAN PANTALLAS DE MONITORIZACION</t>
  </si>
  <si>
    <t xml:space="preserve">   690358</t>
  </si>
  <si>
    <t>PANTALLA DE VISUALIZACION FUERA DE SERVICIO</t>
  </si>
  <si>
    <t>PYPP -MICHEL SALAZAR</t>
  </si>
  <si>
    <t>Se enciende pantalla e inician servicios , queda operativo.</t>
  </si>
  <si>
    <t xml:space="preserve">   690383</t>
  </si>
  <si>
    <t>CAMARA 0759 SIN MOVIMIENTO</t>
  </si>
  <si>
    <t xml:space="preserve">   690435</t>
  </si>
  <si>
    <t>PANTALLA DE VISUALIZACION APAGADA EN MESANINA SUR ORIENTE</t>
  </si>
  <si>
    <t>W ALVARADO</t>
  </si>
  <si>
    <t>Se enciende monitor e inician servicios ,queda operativo.</t>
  </si>
  <si>
    <t xml:space="preserve">   690597</t>
  </si>
  <si>
    <t>SIN SEÑAL</t>
  </si>
  <si>
    <t>Se realiza reinicio de ups volviendo energia a rack cctv . Quedan camaras operativas.</t>
  </si>
  <si>
    <t xml:space="preserve">   690676</t>
  </si>
  <si>
    <t>ESTACION LOS HEROES 1  CAMARA 10 MESANINA PASILLO SUR SIN CONTROL PTZ</t>
  </si>
  <si>
    <t>Se reinicia fuente de poder de domo volviendo movimiento , queda operativa.</t>
  </si>
  <si>
    <t xml:space="preserve">   690821</t>
  </si>
  <si>
    <t>PMT TPA pantalla de sistema Indigo Vision (control de cámaras), no enciende</t>
  </si>
  <si>
    <t>. Nelson Rodríguez S.</t>
  </si>
  <si>
    <t>FROJAS</t>
  </si>
  <si>
    <t>Averia mal cursada no corresponde a pypp.</t>
  </si>
  <si>
    <t xml:space="preserve">   690826</t>
  </si>
  <si>
    <t>CAMARAS SIN SEÑAL</t>
  </si>
  <si>
    <t>Se sube automatico de tablero de alimentacion cctv en piso 4 seat , volviendo sistema a la normalidad .Queda operativo.</t>
  </si>
  <si>
    <t xml:space="preserve">   690947</t>
  </si>
  <si>
    <t>C.JORQUERA</t>
  </si>
  <si>
    <t>Se revisa nvr de forma remota , servicios nvr-as e indigovision y se encuentra todo operativo.</t>
  </si>
  <si>
    <t xml:space="preserve">   690985</t>
  </si>
  <si>
    <t>961  SIN  IMAGEN  EN  INTERIOR ASCENSOR  VIA  1</t>
  </si>
  <si>
    <t>FELIPE  ARANDA</t>
  </si>
  <si>
    <t xml:space="preserve">   690986</t>
  </si>
  <si>
    <t>810  SIN  IMAGEN  EN  INTERIOR ASCENSOR  VIA  1</t>
  </si>
  <si>
    <t xml:space="preserve">   690987</t>
  </si>
  <si>
    <t>808  SIN  IMAGEN  EN  INTERIOR ASCENSOR  VIA 2</t>
  </si>
  <si>
    <t xml:space="preserve">   690988</t>
  </si>
  <si>
    <t>800  SIN  IMAGEN  EN  INTERIOR ASCENSOR COMBINACION  VIA  1</t>
  </si>
  <si>
    <t xml:space="preserve">   690989</t>
  </si>
  <si>
    <t>801 SIN  IMAGEN  EN  INTERIOR ASCENSOR COMBINACION   VIA  2   L1</t>
  </si>
  <si>
    <t xml:space="preserve">   691161</t>
  </si>
  <si>
    <t>PANTALLA DE VISUALIZACION  MESANINA ORIENTE  APAGADA</t>
  </si>
  <si>
    <t>J.ESCOPELITO</t>
  </si>
  <si>
    <t>Se enciende pc de visualizacion e inician servicios de inidigovision , quedando pantalla operativa.</t>
  </si>
  <si>
    <t xml:space="preserve">   691391</t>
  </si>
  <si>
    <t>CON IMAGEN INVERTIDA</t>
  </si>
  <si>
    <t>Jose Mauricio Cancino Romero</t>
  </si>
  <si>
    <t>ALEXIS SANGUEZA</t>
  </si>
  <si>
    <t>Se cambia vision de imagen en menu de camara queda operativo.</t>
  </si>
  <si>
    <t xml:space="preserve">   691437</t>
  </si>
  <si>
    <t>Nº 903</t>
  </si>
  <si>
    <t>Alcántara Falla de PTZ</t>
  </si>
  <si>
    <t>Se reinicia fuente de poder de camaras domo ptz , camaras quedan operativas.</t>
  </si>
  <si>
    <t xml:space="preserve">   691438</t>
  </si>
  <si>
    <t>Nº 679</t>
  </si>
  <si>
    <t>Santa Lucia Imagen en Blanco y Negro</t>
  </si>
  <si>
    <t>Camara se encuentra operativa, se realizan pruebas de movimiento sin presentar fallas.</t>
  </si>
  <si>
    <t xml:space="preserve">   691445</t>
  </si>
  <si>
    <t>CAMARA DE MESANINA SIN IMAGEN</t>
  </si>
  <si>
    <t>GERARDO</t>
  </si>
  <si>
    <t>Se reinicia fuente de domos, se realizan pruebas de movimiento, camara queda operativa.</t>
  </si>
  <si>
    <t xml:space="preserve">   691541</t>
  </si>
  <si>
    <t>CAMARA 11 DE ANDEN 1, SIN IMAGEN.</t>
  </si>
  <si>
    <t>LIDIA</t>
  </si>
  <si>
    <t xml:space="preserve">   691586</t>
  </si>
  <si>
    <t>TODAS LAS CAMARAS SIN CONECCION A INDIGO</t>
  </si>
  <si>
    <t>LORENA FERNANDEZ</t>
  </si>
  <si>
    <t>Perdida de monitoreo de equipos cctv por corte de energia por trabajos nocturnos en la estacion . Al volver energia equipos quedan operativos.</t>
  </si>
  <si>
    <t xml:space="preserve">   691611</t>
  </si>
  <si>
    <t>J.SAAVEDRA</t>
  </si>
  <si>
    <t>Se reincia sistema inidigo quedando pantalla operativa con secuencia correspondiente .</t>
  </si>
  <si>
    <t xml:space="preserve">   691627</t>
  </si>
  <si>
    <t>Cámara 938, Sin imagen</t>
  </si>
  <si>
    <t xml:space="preserve">   691628</t>
  </si>
  <si>
    <t>Cámara 669, Sin imagen</t>
  </si>
  <si>
    <t xml:space="preserve">   691629</t>
  </si>
  <si>
    <t>NVR fuera de Servicio</t>
  </si>
  <si>
    <t xml:space="preserve">   691626</t>
  </si>
  <si>
    <t>Se realiza inicio de servicios de grabacion nvr-as quedando operativo.</t>
  </si>
  <si>
    <t xml:space="preserve">   691650</t>
  </si>
  <si>
    <t>NO ESTAN GRABANDO</t>
  </si>
  <si>
    <t xml:space="preserve">   691649</t>
  </si>
  <si>
    <t xml:space="preserve">   691660</t>
  </si>
  <si>
    <t>CAMARA DE VISUALIZACION MESANINA SERRANO APAGADA</t>
  </si>
  <si>
    <t>D,CASTRO</t>
  </si>
  <si>
    <t xml:space="preserve">   691912</t>
  </si>
  <si>
    <t>CAMARA</t>
  </si>
  <si>
    <t>ANDEN 2 SIN CONTROL</t>
  </si>
  <si>
    <t>Se reinicia fuente de poder de camara volviendo movimiento , camara queda operativa.</t>
  </si>
  <si>
    <t xml:space="preserve">   692061</t>
  </si>
  <si>
    <t>SISTEMA INDIGO NO GRABA</t>
  </si>
  <si>
    <t>FFADIC</t>
  </si>
  <si>
    <t>Se enciende nvr e inician servicios de grabacion , quedando operativo.</t>
  </si>
  <si>
    <t xml:space="preserve">   692062</t>
  </si>
  <si>
    <t>LA</t>
  </si>
  <si>
    <t>CAMARA ANDEN 2 Nº 1020 SIN MOVIMIENTO.</t>
  </si>
  <si>
    <t>L-PARRA</t>
  </si>
  <si>
    <t>Se reinicia fuente de poder de domo volviendo movimiento a camara .</t>
  </si>
  <si>
    <t xml:space="preserve">   692127</t>
  </si>
  <si>
    <t>NVR FSERVICIO</t>
  </si>
  <si>
    <t>Se enciende nvr e inician servicios de grabacion quedando equipo operativo.</t>
  </si>
  <si>
    <t xml:space="preserve">   692128</t>
  </si>
  <si>
    <t>Se revisa nvr encontrandose operativo.</t>
  </si>
  <si>
    <t xml:space="preserve">   692215</t>
  </si>
  <si>
    <t>SIN PTZ</t>
  </si>
  <si>
    <t>Se realiza cambio de fuente de alimentacion de distribuidor de datos, queda operativo.</t>
  </si>
  <si>
    <t xml:space="preserve">   692280</t>
  </si>
  <si>
    <t>CAMARA 0918  ANDEN 1 SIN IMAGEN.</t>
  </si>
  <si>
    <t xml:space="preserve">   692363</t>
  </si>
  <si>
    <t>ESTACION PLAZA DE MAIPU CAMARA 938 ANDEN SUR V-1 SIN IMAGEN</t>
  </si>
  <si>
    <t xml:space="preserve">   692365</t>
  </si>
  <si>
    <t>CCSL5    ESTACION SANTIAGO BUERAS CAMARA 327 CENTRO V-1 SIN IMAGEN</t>
  </si>
  <si>
    <t>Se ajusta conector de alimentacion de enconder 4 canales quedando camara operativa.</t>
  </si>
  <si>
    <t xml:space="preserve">   692367</t>
  </si>
  <si>
    <t>CCSL5  ESTACION SANTIAGO BUERAS   CAMARA ASCENSOR V-2 SIN IMAGEN</t>
  </si>
  <si>
    <t xml:space="preserve">   692369</t>
  </si>
  <si>
    <t>CCSL5  ESTACION BARRANCA    CAMARA 918  V-1 SIN IMAGEN</t>
  </si>
  <si>
    <t xml:space="preserve">   692370</t>
  </si>
  <si>
    <t>CCSL5  ESTACION PUDAHUEL   CAMARA 808 ASCENSOR V-2 SIN IMAGEN</t>
  </si>
  <si>
    <t xml:space="preserve">   692375</t>
  </si>
  <si>
    <t>ESTACION SAN PABLO 5 CAMARA 669  ANDEN  V-2 SIN IMAGEN</t>
  </si>
  <si>
    <t xml:space="preserve">   692376</t>
  </si>
  <si>
    <t>ESTACION SAN PABLO 5  CAMARA 800 COMBIANACION  V-1 SIN IMAGEN</t>
  </si>
  <si>
    <t>FDO. MEZA  - P Y PP</t>
  </si>
  <si>
    <t>CC JAM</t>
  </si>
  <si>
    <t xml:space="preserve">   692374</t>
  </si>
  <si>
    <t>CCSL5  ESTACION SAN PABLO 5  CAMARA 801 ASCENSOR COMBINACION V-2  SIN IMAGEN</t>
  </si>
  <si>
    <t xml:space="preserve">   692372</t>
  </si>
  <si>
    <t>CCSL5 ESTACION LO PRADO   CAMARA 778 MESANINA  SIN IMAGEN</t>
  </si>
  <si>
    <t xml:space="preserve">   692371</t>
  </si>
  <si>
    <t>CCSL5  ESTACION BLANQUEADO   CAMARA 833 ASCENSOR CALLE  SIN IMAGEN</t>
  </si>
  <si>
    <t xml:space="preserve">   692368</t>
  </si>
  <si>
    <t>CCSL5 ESTACION GRUTA DE LOURDES CAMARA 773 ASCENSOR CALLE  SIN IMAGEN</t>
  </si>
  <si>
    <t xml:space="preserve">   692366</t>
  </si>
  <si>
    <t>CCSL5 ESTACION BAQUEDANO  CAMARA 859  ASCENSOR V-1 COMBINACION SIN IMAGEN</t>
  </si>
  <si>
    <t xml:space="preserve">   692364</t>
  </si>
  <si>
    <t>CCSL5  ESTACION BAQUEDANO  CAMARA 860  ASCENSOR V-2 COMBINACION L1  SIN IMAGEN</t>
  </si>
  <si>
    <t xml:space="preserve">   692362</t>
  </si>
  <si>
    <t>CCSL5 ESTACION BAQUEDANO L5  CAMARA 1128  ASCENSOR CALLE  SIN IMAGEN</t>
  </si>
  <si>
    <t xml:space="preserve">   692426</t>
  </si>
  <si>
    <t>Cámaras 1070 con interferencias</t>
  </si>
  <si>
    <t>M.OLIVEROZ</t>
  </si>
  <si>
    <t xml:space="preserve">   692475</t>
  </si>
  <si>
    <t>INDIGO L5 EXTENSION Y TALLERES NO SE PUEDE INICIAR SESION</t>
  </si>
  <si>
    <t>P. ALVARADO</t>
  </si>
  <si>
    <t>Se inicia windows con clave quedando operativo.</t>
  </si>
  <si>
    <t xml:space="preserve">   692559</t>
  </si>
  <si>
    <t>Cámara 690 con interferencias</t>
  </si>
  <si>
    <t>PYPP JUAN ROJAS</t>
  </si>
  <si>
    <t xml:space="preserve">   692560</t>
  </si>
  <si>
    <t>Cámara 510 con interferencias</t>
  </si>
  <si>
    <t>Se cambia cable coaxial de video en rack cctv quedando camara operativa.</t>
  </si>
  <si>
    <t xml:space="preserve">   692561</t>
  </si>
  <si>
    <t xml:space="preserve">   692562</t>
  </si>
  <si>
    <t>Cámaras desde la 521 a la 523, con interferencias</t>
  </si>
  <si>
    <t>Se ajusta cableado de video en regleta krone de rack cctv quedando operativa.</t>
  </si>
  <si>
    <t xml:space="preserve">   692563</t>
  </si>
  <si>
    <t>Cámara 530 sin imagen</t>
  </si>
  <si>
    <t>SE REALIZA CAMBIO DE DOMO PTZ CORRESPONDIENTE A CAMARA 530</t>
  </si>
  <si>
    <t xml:space="preserve">   692564</t>
  </si>
  <si>
    <t>Cámara 576 sin imagen</t>
  </si>
  <si>
    <t>SE REALIZA CAMBIO DE CAMARA 576 CORRESPONDIENTE A DOMO PTZ</t>
  </si>
  <si>
    <t xml:space="preserve">   692565</t>
  </si>
  <si>
    <t>Cámara 573 sin imagen</t>
  </si>
  <si>
    <t>SE REALIZA REVISION DE CAMARA ENCONTRANDOSE EN CONDICIONES NORMALES</t>
  </si>
  <si>
    <t xml:space="preserve">   692572</t>
  </si>
  <si>
    <t>PANTALLA VISUALIZACION EN MESANINA LADO SERRANO, SIN IMAGEN</t>
  </si>
  <si>
    <t>D.CASTRO</t>
  </si>
  <si>
    <t xml:space="preserve">   692573</t>
  </si>
  <si>
    <t>Cámara 1145 con interferencias</t>
  </si>
  <si>
    <t>SE INSTALA TRANSFORMADOR DE AISLACION. QUEDANDO CAMARA OPERATIVA.</t>
  </si>
  <si>
    <t xml:space="preserve">   692574</t>
  </si>
  <si>
    <t>Cámaras 857 y 858, con interferencias</t>
  </si>
  <si>
    <t>SE INSTALA TRANSFORMADOR DE AISLACION</t>
  </si>
  <si>
    <t xml:space="preserve">   692575</t>
  </si>
  <si>
    <t>Cámaras desde la 213 a la 218, con interferencias</t>
  </si>
  <si>
    <t xml:space="preserve">   692577</t>
  </si>
  <si>
    <t>Cámara 778 sin imagen</t>
  </si>
  <si>
    <t xml:space="preserve">   692578</t>
  </si>
  <si>
    <t>Cámara 669 sin imagen</t>
  </si>
  <si>
    <t xml:space="preserve">   692579</t>
  </si>
  <si>
    <t>Cámara 914 sin imagen</t>
  </si>
  <si>
    <t>Se revisa camara en sistema inidigo y se encuentra con imagen y movimiento operativa.</t>
  </si>
  <si>
    <t xml:space="preserve">   692580</t>
  </si>
  <si>
    <t>Cámara 918 sin imagen</t>
  </si>
  <si>
    <t>Se realiza reinicio de domo ptz quedando operativo.</t>
  </si>
  <si>
    <t xml:space="preserve">   692581</t>
  </si>
  <si>
    <t>Cámara 196 sin imagen</t>
  </si>
  <si>
    <t>Se ajusta cable de video en regleta krone .</t>
  </si>
  <si>
    <t xml:space="preserve">   692582</t>
  </si>
  <si>
    <t>Cámara 938 sin imagen</t>
  </si>
  <si>
    <t xml:space="preserve">   692665</t>
  </si>
  <si>
    <t>MONITOR DE SEGURIDAD DE MESANINA PONIENTE SIN IMAGEN</t>
  </si>
  <si>
    <t>M.ABARCA</t>
  </si>
  <si>
    <t xml:space="preserve">   692744</t>
  </si>
  <si>
    <t>CAMARAS SIN MOVIMIENTOS DESDE GRUTA DE LOURDES A PLAZA DE MAIPU</t>
  </si>
  <si>
    <t>SAN MARTIN</t>
  </si>
  <si>
    <t>Se revisan camaras en sistema indigo y se encuentran operativas con movimiento.</t>
  </si>
  <si>
    <t xml:space="preserve">   693044</t>
  </si>
  <si>
    <t>CAMARA 0963  BR  INTERESTACION LS-22  SIN IMAGEN</t>
  </si>
  <si>
    <t>Se revisa camara en sistema indigo y se encuentra con imagen y movimiento operativa.</t>
  </si>
  <si>
    <t xml:space="preserve">   693076</t>
  </si>
  <si>
    <t>EXTENSION L5 NO PUEDE INGRESAR A INDIGO</t>
  </si>
  <si>
    <t>C FONSECA</t>
  </si>
  <si>
    <t>Se inicia sistema indigo con claves correspondientes .</t>
  </si>
  <si>
    <t xml:space="preserve">   693084</t>
  </si>
  <si>
    <t>MONITOR CENTRAL DE INDIGO FUERA DE SERVICIO</t>
  </si>
  <si>
    <t xml:space="preserve">   693248</t>
  </si>
  <si>
    <t>PYPP -KEVIN</t>
  </si>
  <si>
    <t xml:space="preserve">   693348</t>
  </si>
  <si>
    <t>CAMARA A/2 SALIDA SIN MOVIMIENTO</t>
  </si>
  <si>
    <t>N.RUIZ</t>
  </si>
  <si>
    <t>Se reinicia fuente de poder de domo quedando operativo.</t>
  </si>
  <si>
    <t xml:space="preserve">   693349</t>
  </si>
  <si>
    <t>CAMARA 798 - 19 SIN MOVIMIENTO</t>
  </si>
  <si>
    <t xml:space="preserve">   693350</t>
  </si>
  <si>
    <t>CAMARA 895 A/2  SIN MOVIMIENTO</t>
  </si>
  <si>
    <t xml:space="preserve">   693351</t>
  </si>
  <si>
    <t>CAMARA 561 MESANINA CS CON INTERFERENCIA</t>
  </si>
  <si>
    <t>Se ajusta cableado de video en rack indigo .</t>
  </si>
  <si>
    <t xml:space="preserve">   693352</t>
  </si>
  <si>
    <t>CAMARA 576 ACCESO S/P SIN IMAGEN</t>
  </si>
  <si>
    <t xml:space="preserve">   693353</t>
  </si>
  <si>
    <t>CAMARA 734 ASCENSO CALLEA/2 SALIDA SIN IMAGEN</t>
  </si>
  <si>
    <t>AVERIA CURSDA DE FORMA REPETIDA, YA PROGRAMADA</t>
  </si>
  <si>
    <t xml:space="preserve">   693355</t>
  </si>
  <si>
    <t>CAMARA 530 ESCALA MESANINA SUR SIN IMAGEN</t>
  </si>
  <si>
    <t xml:space="preserve">   693356</t>
  </si>
  <si>
    <t>CAMARA 536 ACCESO AP/S CON INTERFERENCIA</t>
  </si>
  <si>
    <t>Se ajusta cableado de video en rack indigo , camara queda operativa.</t>
  </si>
  <si>
    <t xml:space="preserve">   693359</t>
  </si>
  <si>
    <t>CAMARA 767 ASCENSOR V1 SIN IMAGEN</t>
  </si>
  <si>
    <t xml:space="preserve">   693715</t>
  </si>
  <si>
    <t>PANTALLA DE VISUALIZACION MESANINA ORIENTE APAGADA.</t>
  </si>
  <si>
    <t>D. BAHAMONDES</t>
  </si>
  <si>
    <t xml:space="preserve">   693813</t>
  </si>
  <si>
    <t>SION MOVIMIENTO</t>
  </si>
  <si>
    <t>L JIMENEZ</t>
  </si>
  <si>
    <t>Se realiza reinicio de fuente de poder y encoder , quedan camaras operativas.</t>
  </si>
  <si>
    <t xml:space="preserve">   693839</t>
  </si>
  <si>
    <t>MANQUEHUE, CAMARA DE ACCESO  NOR ORIENTE SIN IMAGEN</t>
  </si>
  <si>
    <t>AGUSTIN MALDONADO</t>
  </si>
  <si>
    <t>Se ajusta cableado de video en rac indigo volviendo imagen de camara.</t>
  </si>
  <si>
    <t xml:space="preserve">   694228</t>
  </si>
  <si>
    <t>CAMARA ANDEN 2 SIN IMAGEN</t>
  </si>
  <si>
    <t>J.JARAMILO</t>
  </si>
  <si>
    <t>C..AGUILERA</t>
  </si>
  <si>
    <t>Se realiza cambio de cable coaxial de video en rack venus quedando camara operativa.</t>
  </si>
  <si>
    <t xml:space="preserve">   694417</t>
  </si>
  <si>
    <t>NA</t>
  </si>
  <si>
    <t>PANTALLA CONDUCTOR APAGADA POR VIA 1</t>
  </si>
  <si>
    <t>D.SAIO</t>
  </si>
  <si>
    <t>PYPP - FELIPE ARANDA</t>
  </si>
  <si>
    <t>CC JC UGALDE</t>
  </si>
  <si>
    <t>L5_051 MANT SISTEMA CCTV NA</t>
  </si>
  <si>
    <t>SANTA ANA 5</t>
  </si>
  <si>
    <t>SE REALIZA CAMBIO DE MONITOR. QUEDA OPERATIVO.</t>
  </si>
  <si>
    <t xml:space="preserve">   694860</t>
  </si>
  <si>
    <t>LC</t>
  </si>
  <si>
    <t>NBR</t>
  </si>
  <si>
    <t>C. JORQUERA</t>
  </si>
  <si>
    <t>J, ROJAS</t>
  </si>
  <si>
    <t>AVERIA CURSADA EQUIVOCADAMENTE, YA QUE CORRESPONDE A NVR DE GRUTA LOURDES, DE IGUAL MANERA NVR DE GRUTA QUEDA OPERATIVO.</t>
  </si>
  <si>
    <t xml:space="preserve">   695173</t>
  </si>
  <si>
    <t>DOMO VIA 1 FUERA DE SERVICIO</t>
  </si>
  <si>
    <t>PYPP- KEVIN AEDO</t>
  </si>
  <si>
    <t xml:space="preserve">   695206</t>
  </si>
  <si>
    <t>PANTALLA DE VISUALIZACION  ANDENES APAGADA EN MESANINA BARCO  ( BQ/BA )</t>
  </si>
  <si>
    <t>K. PARDO</t>
  </si>
  <si>
    <t>JUAN ROJAS  - P Y PP</t>
  </si>
  <si>
    <t xml:space="preserve">   695220</t>
  </si>
  <si>
    <t>CCL5  ESTACION RODRIGO ARAYA  CAMARA ANDEN 2 CON IMAGEN , PERO  SIN MOVIMIENTOS .-</t>
  </si>
  <si>
    <t>PATRICIA PEÑA</t>
  </si>
  <si>
    <t>FELIPE ARANDA - P Y PP</t>
  </si>
  <si>
    <t xml:space="preserve">   695272</t>
  </si>
  <si>
    <t>EXTERIOR EDIFICIO CAMARA 1073 CCA 4 PISO  SIN IMAGEN</t>
  </si>
  <si>
    <t>Se ajusta conector bnc en rack cctv y se cambia configuracion de video en tarjeta encoder indigovision , imagen queda operativa.</t>
  </si>
  <si>
    <t xml:space="preserve">   695314</t>
  </si>
  <si>
    <t>CAMARA Nº919 SE ENCUENTRA GIRADA HACIA EL MURO (CAMARA FIJA)</t>
  </si>
  <si>
    <t>N.ROCHA</t>
  </si>
  <si>
    <t>C.FONSECA (PYPP)</t>
  </si>
  <si>
    <t>Se ajusta direccion de camara</t>
  </si>
  <si>
    <t xml:space="preserve">   695379</t>
  </si>
  <si>
    <t>CAMARA ASCENSOR V1 SIN IMAGEN, ESTACION PUDAHUEL</t>
  </si>
  <si>
    <t>AMALDONADO</t>
  </si>
  <si>
    <t>PYPP / KEVIN AEDO</t>
  </si>
  <si>
    <t xml:space="preserve">   695380</t>
  </si>
  <si>
    <t>ESTACION PUDAHUEL CAMARA ASCENSOR V/2 SIN IMAGEN</t>
  </si>
  <si>
    <t xml:space="preserve">   695625</t>
  </si>
  <si>
    <t>Cámaras 857, con imagen difusa</t>
  </si>
  <si>
    <t xml:space="preserve">   695626</t>
  </si>
  <si>
    <t>Cámaras 858, con imagen difusa</t>
  </si>
  <si>
    <t xml:space="preserve">   695627</t>
  </si>
  <si>
    <t>Cámaras 725, sin señal de video</t>
  </si>
  <si>
    <t xml:space="preserve">   695628</t>
  </si>
  <si>
    <t>Cámaras 629, sin señal de video</t>
  </si>
  <si>
    <t>Se ajustan conectores bnc en rack indigo volviendo imagen a camara .</t>
  </si>
  <si>
    <t xml:space="preserve">   695629</t>
  </si>
  <si>
    <t>Cámaras 914, sin señal de video</t>
  </si>
  <si>
    <t xml:space="preserve">   695630</t>
  </si>
  <si>
    <t>Cámaras 918, sin señal de video</t>
  </si>
  <si>
    <t xml:space="preserve">   695632</t>
  </si>
  <si>
    <t>Cámaras 1111, con imagen difusa</t>
  </si>
  <si>
    <t>SE REALIZA AJUSTE EN CAMARA. QUEDANDO OPERATIVA.</t>
  </si>
  <si>
    <t xml:space="preserve">   695633</t>
  </si>
  <si>
    <t>Cámaras 1115, sin señal de video</t>
  </si>
  <si>
    <t xml:space="preserve">   695634</t>
  </si>
  <si>
    <t>Cámaras 798, sin señal de video</t>
  </si>
  <si>
    <t>SE REALIZA CAMBIO DE CAMARA MINIDOMO CORRESPONDIENTE A NUMERO 798, QUEDANDO OPERATIVA.</t>
  </si>
  <si>
    <t xml:space="preserve">   695635</t>
  </si>
  <si>
    <t>Cámaras 561, con imagen difusa</t>
  </si>
  <si>
    <t>SE REALIZA AJUSTE DE CABLEADO EN REGLETA KRONE.</t>
  </si>
  <si>
    <t xml:space="preserve">   695636</t>
  </si>
  <si>
    <t>Cámaras 530, sin señal de video</t>
  </si>
  <si>
    <t xml:space="preserve">   695637</t>
  </si>
  <si>
    <t>Cámaras 690, con imagen difusa</t>
  </si>
  <si>
    <t xml:space="preserve">   695731</t>
  </si>
  <si>
    <t>MA</t>
  </si>
  <si>
    <t>CAMARA SIN PREPOSICION FIJA ACCESO</t>
  </si>
  <si>
    <t>AVERIA MAL CURSADA YA QUE SE REFIERE A CAMARA FIJA Y ESTA NO TIENE AJUSTE DE PREPOSICION</t>
  </si>
  <si>
    <t xml:space="preserve">   695732</t>
  </si>
  <si>
    <t xml:space="preserve">   695736</t>
  </si>
  <si>
    <t>NVR FUERA DE SERVICIO.</t>
  </si>
  <si>
    <t xml:space="preserve">   695886</t>
  </si>
  <si>
    <t>CAMARA Nº865 SIN PTZ</t>
  </si>
  <si>
    <t>R.ORTIZ</t>
  </si>
  <si>
    <t>Se reincia fuente de poder de domo volviendo movimiento , camara queda operativa.</t>
  </si>
  <si>
    <t xml:space="preserve">   695915</t>
  </si>
  <si>
    <t>DOMO SIN MOVIMIENTO PATIO DE COCHERAS.</t>
  </si>
  <si>
    <t xml:space="preserve">   695913</t>
  </si>
  <si>
    <t>DOMO SIN MOVIMIENTO PATIO DE COCHERAS..</t>
  </si>
  <si>
    <t>Se reinicia domo quedando operativo.</t>
  </si>
  <si>
    <t xml:space="preserve">   695914</t>
  </si>
  <si>
    <t xml:space="preserve">   695971</t>
  </si>
  <si>
    <t>SISTEMA INDIGO PIERDE CONECCION CON EL SERVIDOR</t>
  </si>
  <si>
    <t>PYPP -JUAN ROJAS</t>
  </si>
  <si>
    <t>Problema de conexion a la red, se reinicia equipo quedando operativo.</t>
  </si>
  <si>
    <t xml:space="preserve">   696018</t>
  </si>
  <si>
    <t>CAMARAS INDIGO OFF  LINE</t>
  </si>
  <si>
    <t>Se realiza cambio de fuente de poder segundo encoder 10 canales en rack indigo.</t>
  </si>
  <si>
    <t xml:space="preserve">   696229</t>
  </si>
  <si>
    <t>SISTEMA INDIGO FUERA DE SERVICIO</t>
  </si>
  <si>
    <t>Se realiza cambio de fuente de poder de pc quedando operativo.</t>
  </si>
  <si>
    <t xml:space="preserve">   696253</t>
  </si>
  <si>
    <t>ANDEN SUR V2 SIN IMAGEN</t>
  </si>
  <si>
    <t xml:space="preserve">   696256</t>
  </si>
  <si>
    <t xml:space="preserve">   696257</t>
  </si>
  <si>
    <t>ANDEN 1 SIN IMAGEN</t>
  </si>
  <si>
    <t xml:space="preserve">   696258</t>
  </si>
  <si>
    <t>ANDEN 2 SIN IMAGEN</t>
  </si>
  <si>
    <t xml:space="preserve">   696259</t>
  </si>
  <si>
    <t>ASCENSOR COMB V1 L1 - SIN IMAGEN</t>
  </si>
  <si>
    <t xml:space="preserve">   696260</t>
  </si>
  <si>
    <t>ASCENSOR COMB V2 L1</t>
  </si>
  <si>
    <t xml:space="preserve">   696262</t>
  </si>
  <si>
    <t>ASCENSOR CALLE  - IMAGEN FIJA</t>
  </si>
  <si>
    <t xml:space="preserve">   696263</t>
  </si>
  <si>
    <t>ASCENSOR V1 IMAGEN FIJA</t>
  </si>
  <si>
    <t xml:space="preserve">   696264</t>
  </si>
  <si>
    <t>ASCENSOR CALLE SIN IMAGEN</t>
  </si>
  <si>
    <t xml:space="preserve">   696265</t>
  </si>
  <si>
    <t>ACCESO - SIN IMAGEN</t>
  </si>
  <si>
    <t xml:space="preserve">   696452</t>
  </si>
  <si>
    <t>ESTACION LAS REJAS NO SE RESPALDAR IMAGENES EN SISTEMA INDIGO</t>
  </si>
  <si>
    <t>JUAN ROJAS /PYPP</t>
  </si>
  <si>
    <t>SE ENCUENTRA EQUIPO CON PROBLEMAS EN RAID, SE DEJA EN RECONSTRUCCION HASTA NORMALIZAR. NVR QUEDA OPERATIVO.</t>
  </si>
  <si>
    <t xml:space="preserve">   696488</t>
  </si>
  <si>
    <t>NVR</t>
  </si>
  <si>
    <t>ESTACION LAS REJAS  NVR FUERA DE SERVICIO .</t>
  </si>
  <si>
    <t>MICHELL SALAZAR  - P Y PP</t>
  </si>
  <si>
    <t xml:space="preserve">   696487</t>
  </si>
  <si>
    <t>ESTACION VICENTE VALDES  NVR  FUERA DE SERVICIO</t>
  </si>
  <si>
    <t>SE REALIZA CAMBIO DE NVR POR PROBLEMAS CN ESTE. SE RETIRA EQUIPO DE VV Y SE INSTALA NVR DE REPUESTO (EL CUAL ERA DE MQ). NVR DE VV SE RETIRA PARA REPARAR.</t>
  </si>
  <si>
    <t xml:space="preserve">   696592</t>
  </si>
  <si>
    <t>IMAGEN BORROSA</t>
  </si>
  <si>
    <t>L. PARRA</t>
  </si>
  <si>
    <t>CC L.M.S.</t>
  </si>
  <si>
    <t>SE REALIZA MANTENCION DE CAMARA 596 QUEDANDO OPERATIVA</t>
  </si>
  <si>
    <t xml:space="preserve">   696724</t>
  </si>
  <si>
    <t>CAMARA 808 ASC VIA 2 SIN IMAGEN</t>
  </si>
  <si>
    <t xml:space="preserve">   696725</t>
  </si>
  <si>
    <t>CAMARA 810 ASC VIA 1 SIN IMAGEN</t>
  </si>
  <si>
    <t xml:space="preserve">   696727</t>
  </si>
  <si>
    <t>CAMARA 725 FIJA ANDEN 2 SIN IMAGEN</t>
  </si>
  <si>
    <t>SE REALIZA CAMBIO DE BALUM EN CAMARA 725, QUEDANDO OPERATIVA.</t>
  </si>
  <si>
    <t xml:space="preserve">   696728</t>
  </si>
  <si>
    <t>CAMARA 800 ASC. COMBINACION ANDEN 1 A LINEA 1 SIN IMAGEN</t>
  </si>
  <si>
    <t xml:space="preserve">   696731</t>
  </si>
  <si>
    <t>CAMARA 801 ASC COMBINACION ANDEN 2 SIN IMAGEN</t>
  </si>
  <si>
    <t xml:space="preserve">   696769</t>
  </si>
  <si>
    <t>FIJA SIN SEÑAL</t>
  </si>
  <si>
    <t>SE REVISA CAMARA EN ESTACION Y SE ENCUENTRA FUNCIONANDO CON NORMALIDAD.</t>
  </si>
  <si>
    <t xml:space="preserve">   696770</t>
  </si>
  <si>
    <t xml:space="preserve">   696886</t>
  </si>
  <si>
    <t>CAMARA SIN PREPOSICION A BOLETERIA. ORIENTE</t>
  </si>
  <si>
    <t>CARU</t>
  </si>
  <si>
    <t xml:space="preserve">   696887</t>
  </si>
  <si>
    <t>CAMARA SIN PREPOSICION  BOLETERIA PONIENTE</t>
  </si>
  <si>
    <t xml:space="preserve">   696888</t>
  </si>
  <si>
    <t>SJ</t>
  </si>
  <si>
    <t>CAMARAS SIN PREPOSICION A BOLETERIA</t>
  </si>
  <si>
    <t xml:space="preserve">   696889</t>
  </si>
  <si>
    <t>CAMARA AJUSTAR PREPOSICION A BOLETERIA</t>
  </si>
  <si>
    <t xml:space="preserve">   696902</t>
  </si>
  <si>
    <t>EDUARDP CARU</t>
  </si>
  <si>
    <t xml:space="preserve">   696903</t>
  </si>
  <si>
    <t xml:space="preserve">   696932</t>
  </si>
  <si>
    <t>CON PROBLEMAS EN SISTEMA INDIGO SE REINICIA</t>
  </si>
  <si>
    <t>IGOR ENCALDA</t>
  </si>
  <si>
    <t>EDUARDO CARU-PYPP</t>
  </si>
  <si>
    <t>SE REVISA AVERIA, ENCONTRANDO TODO EN ESTADO NORMAL.</t>
  </si>
  <si>
    <t xml:space="preserve">   696947</t>
  </si>
  <si>
    <t>Nº 0331</t>
  </si>
  <si>
    <t>DE ACCESO BUS SIN MOVIMIENTO.</t>
  </si>
  <si>
    <t>SE REALIZA AJUSTE DE CABLEADO QUEDANDO EN OPERACION NORMAL</t>
  </si>
  <si>
    <t xml:space="preserve">   696997</t>
  </si>
  <si>
    <t>PANTALLA</t>
  </si>
  <si>
    <t>DE SEGURIDAD DE MESANINA APAGADA.</t>
  </si>
  <si>
    <t>V.CATRILEO</t>
  </si>
  <si>
    <t>CARÚ</t>
  </si>
  <si>
    <t>CC/HERIO</t>
  </si>
  <si>
    <t>SE REALIZA ENCENDIDO DE MONITOR Y SE INICIALIZA INDIGO.</t>
  </si>
  <si>
    <t xml:space="preserve">   697057</t>
  </si>
  <si>
    <t>DE PM A GL SIN PREPOSICION DE CAMARAS NICHOS EMERGENCIAS AMBAS VIAS</t>
  </si>
  <si>
    <t>SE REALIZA AJUSTE DE TODAS LAS PREPOSICIONES MENCIONADAS, DESDE PM A GL LINEA 5.</t>
  </si>
  <si>
    <t xml:space="preserve">   697062</t>
  </si>
  <si>
    <t>DOMO NICHO EMERGENCIA V1 SIN PREPOSICION</t>
  </si>
  <si>
    <t xml:space="preserve">   697109</t>
  </si>
  <si>
    <t>PANTALLA DE PROYECCION  EN MESANINA  CON IMAGEN DISTOSIONADA</t>
  </si>
  <si>
    <t>HUBERTO SALGADO</t>
  </si>
  <si>
    <t>SE AJUSTA CABLE DE ENERGIA DEL MONITOR CORREPONDIENTE, QUEDANDO EN OPERACION NORMAL.</t>
  </si>
  <si>
    <t xml:space="preserve">   697156</t>
  </si>
  <si>
    <t>ANDEN V2 SIN MOVIMIENTO</t>
  </si>
  <si>
    <t>P DURAN</t>
  </si>
  <si>
    <t xml:space="preserve">   697295</t>
  </si>
  <si>
    <t>MONITOR  DE VIGILANCIA APAGADO SOBRE TORNIQUETES - MESANINA PONIENTE</t>
  </si>
  <si>
    <t>VICTOR CATRILEO</t>
  </si>
  <si>
    <t xml:space="preserve">   697372</t>
  </si>
  <si>
    <t>CAMARA DE BOTON VIKING SIN PREPOSICION</t>
  </si>
  <si>
    <t xml:space="preserve">   697375</t>
  </si>
  <si>
    <t>CAMARA DE VIKING SIN PREPOSICION</t>
  </si>
  <si>
    <t xml:space="preserve">   697612</t>
  </si>
  <si>
    <t>MONITOR RECEPCION CCA APAGADO</t>
  </si>
  <si>
    <t>JIMENA</t>
  </si>
  <si>
    <t>ECARU</t>
  </si>
  <si>
    <t>SE REALIZA ENCENDIDO DEL MONITOR QUEDANDO NUEVAMENTE OPERATIVO.</t>
  </si>
  <si>
    <t xml:space="preserve">   697699</t>
  </si>
  <si>
    <t xml:space="preserve">CAMARA DE VISUALIZACION SOBRE TORNIQUETES APAGADA_x000D_
_x000D_
</t>
  </si>
  <si>
    <t>FELIPE ARCE - METRO</t>
  </si>
  <si>
    <t>PANTALLA SE ENCUENTRA EN ESTADO NORMAL Y FUNCIONANDO.</t>
  </si>
  <si>
    <t xml:space="preserve">   697700</t>
  </si>
  <si>
    <t>PATIO COCHERAS SIN MOVIMIENTO .</t>
  </si>
  <si>
    <t>SE REALIZA CAMBIO DE DOMO DOMO BOSCH 758 Y SE RECONFIGURA EN ENCODER 10 CH.</t>
  </si>
  <si>
    <t xml:space="preserve">   697701</t>
  </si>
  <si>
    <t>PATIO COCHERAS 3 - SIN MOVIMIENTO</t>
  </si>
  <si>
    <t xml:space="preserve">   697784</t>
  </si>
  <si>
    <t>SISTEMA</t>
  </si>
  <si>
    <t>INDIGO FUERA DE SERVICIO</t>
  </si>
  <si>
    <t>SISTEMA SE ENCUENTRA OPERANDO CON NORMALIDAD.</t>
  </si>
  <si>
    <t xml:space="preserve">   697800</t>
  </si>
  <si>
    <t>SIN MOVIMIENTO</t>
  </si>
  <si>
    <t>SE REINICIA FUENTE DE PODER CORRESONDIENTE, QUEDANDO NUEVAMENTE OPERATIVA.</t>
  </si>
  <si>
    <t xml:space="preserve">   697963</t>
  </si>
  <si>
    <t>VIA 1 DOMO 08 SIN IMAGEN</t>
  </si>
  <si>
    <t>JUAN</t>
  </si>
  <si>
    <t xml:space="preserve">   698277</t>
  </si>
  <si>
    <t>NO PERMITE VISUALIZAR GRABACIONES EN SISTEMA INDIGO</t>
  </si>
  <si>
    <t>EQUIPO NVR SE ENCUENTRA FUNCIONANDO CON NORMALIDAD Y LAS GRABACIONES SE VEN SIN NINGUN PROBLEMA</t>
  </si>
  <si>
    <t xml:space="preserve">   698312</t>
  </si>
  <si>
    <t>ANDEN V1 AJUSTAR PREPOSICION</t>
  </si>
  <si>
    <t xml:space="preserve">   698313</t>
  </si>
  <si>
    <t>ANDEN V1 Y V2 CON PREPOSICION CAMBIADA</t>
  </si>
  <si>
    <t xml:space="preserve">   698314</t>
  </si>
  <si>
    <t>ANDEN V2 CAMARA SIN PREPOSICION</t>
  </si>
  <si>
    <t>JOSE ROJAS</t>
  </si>
  <si>
    <t xml:space="preserve">   698315</t>
  </si>
  <si>
    <t>ANDEN V2 AJUSTAR PREPOSICION</t>
  </si>
  <si>
    <t xml:space="preserve">   698316</t>
  </si>
  <si>
    <t>AG</t>
  </si>
  <si>
    <t>ANDEN V1 Y V2 CON PREPOSICIONES CAMBIADAS</t>
  </si>
  <si>
    <t>L5_061 MANT SISTEMA CCTV AG</t>
  </si>
  <si>
    <t>CAMINO AGRICOLA</t>
  </si>
  <si>
    <t xml:space="preserve">   698317</t>
  </si>
  <si>
    <t>PE</t>
  </si>
  <si>
    <t>L5_063 MANT SISTEMA CCTV PE</t>
  </si>
  <si>
    <t>PEDRERO</t>
  </si>
  <si>
    <t xml:space="preserve">   698318</t>
  </si>
  <si>
    <t xml:space="preserve">   698319</t>
  </si>
  <si>
    <t>ANDEN V1 PREPOSICION CAMBIADA</t>
  </si>
  <si>
    <t xml:space="preserve">   698323</t>
  </si>
  <si>
    <t>NICHOS DE EMERGENCIA AMBAS VIAS SIN PREPOSICION</t>
  </si>
  <si>
    <t xml:space="preserve">   698324</t>
  </si>
  <si>
    <t xml:space="preserve">   698325</t>
  </si>
  <si>
    <t xml:space="preserve">   698326</t>
  </si>
  <si>
    <t xml:space="preserve">   698327</t>
  </si>
  <si>
    <t xml:space="preserve">   698328</t>
  </si>
  <si>
    <t xml:space="preserve">   698329</t>
  </si>
  <si>
    <t xml:space="preserve">   698330</t>
  </si>
  <si>
    <t xml:space="preserve">   698331</t>
  </si>
  <si>
    <t xml:space="preserve">   698332</t>
  </si>
  <si>
    <t xml:space="preserve">   698333</t>
  </si>
  <si>
    <t xml:space="preserve">   698334</t>
  </si>
  <si>
    <t xml:space="preserve">   698568</t>
  </si>
  <si>
    <t>P.CAMPOS</t>
  </si>
  <si>
    <t>SE NORMALIZA NVR. SE INICIA SERVICIO NVR-AS. QUEDA OPERATIVO.</t>
  </si>
  <si>
    <t xml:space="preserve">   698751</t>
  </si>
  <si>
    <t>DE SEGURIDAD FRENTE A OFICINA DE ADMNISTRACION APAGADA. (INDIGO VISION SESION CERRADA)</t>
  </si>
  <si>
    <t>SE REALIZA REINICIO DE SESION</t>
  </si>
  <si>
    <t xml:space="preserve">   698892</t>
  </si>
  <si>
    <t>MT- PM SIN CAMARAS</t>
  </si>
  <si>
    <t>KEVIN AEDO - PYPP</t>
  </si>
  <si>
    <t>SE NORMALIZA EL ESTADO DE LOS RACK EN LAS ESTACIONES SEÑALADAS.</t>
  </si>
  <si>
    <t xml:space="preserve">   698923</t>
  </si>
  <si>
    <t>CELSO SUAZO-PYPP</t>
  </si>
  <si>
    <t>SE REALIZA REINICIO DE SWITCH DE ENLACE DE FIBRA, QUEDANDO CAMARAS NUEVAMENTE EN LINEA</t>
  </si>
  <si>
    <t xml:space="preserve">   698976</t>
  </si>
  <si>
    <t>L. JIMENEZ</t>
  </si>
  <si>
    <t>J. ROJAS</t>
  </si>
  <si>
    <t xml:space="preserve">   698981</t>
  </si>
  <si>
    <t>A. VARGAS</t>
  </si>
  <si>
    <t>SE REALIZA REINICIO DE CAMARA 933, QUEDANDO OPERATIVA.</t>
  </si>
  <si>
    <t xml:space="preserve">   698982</t>
  </si>
  <si>
    <t xml:space="preserve">   698983</t>
  </si>
  <si>
    <t>SE REALIZA REINICIO DE CAMARA 937, QUEDANDO OPERATIVA.</t>
  </si>
  <si>
    <t xml:space="preserve">   698984</t>
  </si>
  <si>
    <t xml:space="preserve">   698985</t>
  </si>
  <si>
    <t xml:space="preserve">   698986</t>
  </si>
  <si>
    <t>800- 801</t>
  </si>
  <si>
    <t xml:space="preserve">   698987</t>
  </si>
  <si>
    <t>833- 834</t>
  </si>
  <si>
    <t xml:space="preserve">   698988</t>
  </si>
  <si>
    <t>A.VARGAS</t>
  </si>
  <si>
    <t>SE REALIZA MANTENCION INTEGRAL DE LA CAMARA 594.</t>
  </si>
  <si>
    <t xml:space="preserve">   698989</t>
  </si>
  <si>
    <t>655- 733</t>
  </si>
  <si>
    <t xml:space="preserve">   698996</t>
  </si>
  <si>
    <t>NVR  Este dispositivo no tiene conexión a la red.</t>
  </si>
  <si>
    <t>SE REALIZA REINICIO DE SERVICIO DE GRABACION EN NVR.</t>
  </si>
  <si>
    <t xml:space="preserve">   698997</t>
  </si>
  <si>
    <t xml:space="preserve">   698998</t>
  </si>
  <si>
    <t>NVR  No Disponible</t>
  </si>
  <si>
    <t>SE REALIZA REINICIO REMOTO DE SERVICIOS DE GRABACION, QUEDANDO NVR EN LINEA NUEVAMENTE.</t>
  </si>
  <si>
    <t xml:space="preserve">   698999</t>
  </si>
  <si>
    <t xml:space="preserve">   699003</t>
  </si>
  <si>
    <t xml:space="preserve">   699005</t>
  </si>
  <si>
    <t>SE REALIZA INICIO DE SERVICIOS DE GRABACION EN EQUIPO NVR, QUEDANDO NUEVAMENTE EN LINEA.</t>
  </si>
  <si>
    <t xml:space="preserve">   699006</t>
  </si>
  <si>
    <t xml:space="preserve">   699008</t>
  </si>
  <si>
    <t xml:space="preserve">   699009</t>
  </si>
  <si>
    <t xml:space="preserve">   699010</t>
  </si>
  <si>
    <t xml:space="preserve">   699011</t>
  </si>
  <si>
    <t>NVR   Este dispositivo no tiene conexión a la red.</t>
  </si>
  <si>
    <t>SE REALIZA REINICIO DE SERVICIOS DE GRABACION, QUEDANDO NVR EN NORMALIDAD</t>
  </si>
  <si>
    <t xml:space="preserve">   699012</t>
  </si>
  <si>
    <t xml:space="preserve">   699013</t>
  </si>
  <si>
    <t>NVR NO DISPONIBLE.</t>
  </si>
  <si>
    <t xml:space="preserve">   699014</t>
  </si>
  <si>
    <t>NVR  NO DISPONIBLE.</t>
  </si>
  <si>
    <t xml:space="preserve">   699075</t>
  </si>
  <si>
    <t>PLAZA DE MAIPU DOMO 936 - 937 ANDEN V2 SIN IMAGEN</t>
  </si>
  <si>
    <t xml:space="preserve">   699136</t>
  </si>
  <si>
    <t>758 PATIO COCHERAS CAMARA FIJA</t>
  </si>
  <si>
    <t xml:space="preserve">   699137</t>
  </si>
  <si>
    <t>759 PATIO COCHERAS CAMARA FIJA</t>
  </si>
  <si>
    <t xml:space="preserve">   699138</t>
  </si>
  <si>
    <t>816 PATIO COCHERAS CAMARA FIJA</t>
  </si>
  <si>
    <t>SE REALIZA RECONFIGURACION DE ENCODER DE 4CH, QUEDANDO OPERATIVA.</t>
  </si>
  <si>
    <t xml:space="preserve">   699163</t>
  </si>
  <si>
    <t>BQ - CAMARA DE CONTROL DE ACCESO SIN IMAGEN</t>
  </si>
  <si>
    <t>M.SALAZAR-PYPP</t>
  </si>
  <si>
    <t>SE REALIZA REINICIO DE CAMARA, QUEDANDO OPERATIVA.</t>
  </si>
  <si>
    <t xml:space="preserve">   699209</t>
  </si>
  <si>
    <t>DESCONECTADAS.</t>
  </si>
  <si>
    <t>SE REALIZA CAMBIO DE FUENTE DE PODER DE ENCODER DE 4CH, RECUPERANDO CAMARAS CORRESPONDIENTES.</t>
  </si>
  <si>
    <t xml:space="preserve">   699303</t>
  </si>
  <si>
    <t>PANTALLA VISUALIZACIO  MESANINA , APAGADA</t>
  </si>
  <si>
    <t>DAVID BASTIAS</t>
  </si>
  <si>
    <t>CRISTIAN  FONSECA   - P Y PP</t>
  </si>
  <si>
    <t>SE REALIZA ENCENDIDO DE PANTALLA Y SE INICIA SESION DE INDIGO, QUEDA MONITOR OPERATIVO.</t>
  </si>
  <si>
    <t xml:space="preserve">   699382</t>
  </si>
  <si>
    <t>CAMARA 299  ANDEN VIA 1 SIN SEÑAL</t>
  </si>
  <si>
    <t>SE REALIZA REINICIO DE CAMARA 299</t>
  </si>
  <si>
    <t xml:space="preserve">   699409</t>
  </si>
  <si>
    <t>CAMARAS  ESTACIONES PAJARITOS, LA REJAS ESTACION CENTRAL Y LA MONEDA NO GRABAN</t>
  </si>
  <si>
    <t>SE REALIZA REINICIO DE SERVICIOS DE GRABACION DE EQUIPOS, QUEDAN OPERATIVOS.</t>
  </si>
  <si>
    <t xml:space="preserve">   699410</t>
  </si>
  <si>
    <t>CAMARAS NO GRABAN ESTACIONES BAQUEDANO, LOS LEONES TOBALABA ESCUELA MILITAR Y LOS DOMINICOS</t>
  </si>
  <si>
    <t xml:space="preserve">   699412</t>
  </si>
  <si>
    <t xml:space="preserve">   699544</t>
  </si>
  <si>
    <t>TODAS  LAS  CAMARAS  FUERA  DE LINEA  Y  SIN  IMAGEN</t>
  </si>
  <si>
    <t>VICENTE  MELLA</t>
  </si>
  <si>
    <t>OLMEDO</t>
  </si>
  <si>
    <t>SE REALIZA REINICIO DE MEDIA CONVERTER, QUEDANDO CAMARAS OPERATIVAS.</t>
  </si>
  <si>
    <t xml:space="preserve">   699579</t>
  </si>
  <si>
    <t>Cámaras desde la 717 a la 719  y Cámaras desde la 735 a la 738, fuera de la red</t>
  </si>
  <si>
    <t xml:space="preserve">   699582</t>
  </si>
  <si>
    <t>SE REALIZA REINICIO DE SERVICIOS DE GRABACION DE NVR, QUEDANDO OPERATIVO.</t>
  </si>
  <si>
    <t xml:space="preserve">   699583</t>
  </si>
  <si>
    <t>Todas las cámaras de estación fuera de servicio en VENUS e INDIGO</t>
  </si>
  <si>
    <t>SE REALIZA NORMALIZACION DE RACK DE INDIGO</t>
  </si>
  <si>
    <t xml:space="preserve">   699584</t>
  </si>
  <si>
    <t xml:space="preserve">   699585</t>
  </si>
  <si>
    <t xml:space="preserve">   699647</t>
  </si>
  <si>
    <t>CCSL1  TALLERES NEPTUNO CAMARA Nº  718   DE ACCESO COCHERAS SUR  SIN IMAGEN</t>
  </si>
  <si>
    <t>SE REALIZA REINICIO DE MEDIA CONVERTER, QUEDANDO CAMARA OPERATIVA.</t>
  </si>
  <si>
    <t xml:space="preserve">   699648</t>
  </si>
  <si>
    <t>CCSL1  TALLERES NEPTUNO CAMARA Nº 736  ACCESO  VEHICULAR SIN IMAGEN .</t>
  </si>
  <si>
    <t xml:space="preserve">   699649</t>
  </si>
  <si>
    <t>TALLERES NP CAMARA 738  ACCESO PEATONAL NOR ORIENTE</t>
  </si>
  <si>
    <t xml:space="preserve">   699650</t>
  </si>
  <si>
    <t>TALLERES NP  CAMARA 737 PATIO CASINO NORTE  SIN IMAGEN</t>
  </si>
  <si>
    <t xml:space="preserve">   699651</t>
  </si>
  <si>
    <t>TALLERES NP CAMARA 737 PATIO TALLERES COCHERA NP   SIN IMAGEN</t>
  </si>
  <si>
    <t xml:space="preserve">   699654</t>
  </si>
  <si>
    <t>TALLERES NP CAMARA 717  TORRE 1 SUR ORIENTE   SIN IMAGEN</t>
  </si>
  <si>
    <t xml:space="preserve">   699652</t>
  </si>
  <si>
    <t>TALLERES NP CAMARA 719  TORRE 2 SUR PONIENTE   SIN IMAGEN</t>
  </si>
  <si>
    <t xml:space="preserve">   699653</t>
  </si>
  <si>
    <t>TALLERES NP CAMARA  758  PATIO COCHERAS  SIN MOVIMIENTO</t>
  </si>
  <si>
    <t xml:space="preserve">   699646</t>
  </si>
  <si>
    <t>TALLERES NP  CAMARA 816 PATIO COCHERAS 2   SIN MOVIMIENTO</t>
  </si>
  <si>
    <t xml:space="preserve">   699792</t>
  </si>
  <si>
    <t>PANTALLA DE VISUALIZACION DE MESANINA FUERA DE SERVICIO.</t>
  </si>
  <si>
    <t>SE ENCIENDE MONITOR Y SE INICIA SERVICIO DE INDIGO, QUEDANDO MONITOR OPERATIVO.</t>
  </si>
  <si>
    <t xml:space="preserve">   699813</t>
  </si>
  <si>
    <t>CAMARA 941 COLA DE MANIOBRA V1 SIN SEÑAL</t>
  </si>
  <si>
    <t>SE REALIZA REINICIO DE CAMARA 941, QUEDANDO OPERATIVA.</t>
  </si>
  <si>
    <t xml:space="preserve">   699814</t>
  </si>
  <si>
    <t>CAMARA 940 COLA DE MANIOBRA V2 IMAGEN DISTORCIONADA</t>
  </si>
  <si>
    <t>SE REALIZA REINICIO DE CAMARA 940, QUEDANDO OPERATIVA.</t>
  </si>
  <si>
    <t xml:space="preserve">   699864</t>
  </si>
  <si>
    <t>CAMARA ANDEN V1 DOMO 0179 SIN MOVIMIENTO</t>
  </si>
  <si>
    <t>SE REALIZA NORMALIZACION DE CABLEADO Y SE RECONFIGURA CAMARA EN CONTROL CENTER, QUEDANDO OPERATIVA.</t>
  </si>
  <si>
    <t xml:space="preserve">   699865</t>
  </si>
  <si>
    <t>CAMARA ANDEN V2 DOMO 0178 SIN SEÑAL</t>
  </si>
  <si>
    <t xml:space="preserve">   699912</t>
  </si>
  <si>
    <t>SIN IMAGEN PANTALLAS EN MESANINA</t>
  </si>
  <si>
    <t xml:space="preserve">   699915</t>
  </si>
  <si>
    <t>PANTALLA VISUALIZACION FUERA DE SERVICIO</t>
  </si>
  <si>
    <t>W.ALVARADO</t>
  </si>
  <si>
    <t xml:space="preserve">   700013</t>
  </si>
  <si>
    <t>SISTEMA INDIGO CON DESCRIPCION ERRONEA DE CAMARAS NIVEL ANDEN</t>
  </si>
  <si>
    <t>RO BERTO NAVARRETE</t>
  </si>
  <si>
    <t>SE RECONFIGURA EL SISTEMA</t>
  </si>
  <si>
    <t xml:space="preserve">   700766</t>
  </si>
  <si>
    <t>SIN</t>
  </si>
  <si>
    <t>C.SUAZO</t>
  </si>
  <si>
    <t>SE REALIZA RESTABLECIMIENTO DE UPS CORRESPONDIENTE, VOLVIENDO SISTEMA A LA NORMALIDAD.</t>
  </si>
  <si>
    <t xml:space="preserve">   700902</t>
  </si>
  <si>
    <t>SIN MOVIMIENTOS</t>
  </si>
  <si>
    <t>SE REVISA SISTEMA, ENCONTRANDO TODO EN ESTADO NORMAL.</t>
  </si>
  <si>
    <t xml:space="preserve">   700931</t>
  </si>
  <si>
    <t>CAMARA OJO AZUL SIN IMAGEN</t>
  </si>
  <si>
    <t xml:space="preserve">   700937</t>
  </si>
  <si>
    <t>CAMARA DE COLA DE MANIOBRAS V1 SIN MOVIMIENTO.</t>
  </si>
  <si>
    <t>L. ARAVENA</t>
  </si>
  <si>
    <t xml:space="preserve">   701034</t>
  </si>
  <si>
    <t>PANTALLA DE VISUALIZACION DE MESANINA APAGADA</t>
  </si>
  <si>
    <t>MRAMIREZ</t>
  </si>
  <si>
    <t>FHERNANDEZ</t>
  </si>
  <si>
    <t>SE REALIZA ENCENDIDO DE MONITOR, VOLVIENDO A LA NORMALIDAD.</t>
  </si>
  <si>
    <t xml:space="preserve">   701079</t>
  </si>
  <si>
    <t>LOS DOMINICOS  CAMARA 521 522 767 SIN IMAGEN</t>
  </si>
  <si>
    <t>CCPEÑA</t>
  </si>
  <si>
    <t>CAMARA 522 EN CONDICIONES, LAS RESTANTES SE ENCUENTRAN PASADAS CON OTROS NUMEROS DE AVERIAS</t>
  </si>
  <si>
    <t xml:space="preserve">   701080</t>
  </si>
  <si>
    <t>ESTACION HERNANDO DE MAGALLANES  CAMARA 510 520 734 SIN IMAGEN</t>
  </si>
  <si>
    <t>SE REVISAN LAS 3 CAMARAS:_x000D_
510 QUEDA CAMARA OPERATIVA LUEGO DE REINICIO._x000D_
520 Y 734 SON DE ASCENSOR Y SE ENCUENTRAN PROGRAMADAS.</t>
  </si>
  <si>
    <t xml:space="preserve">   701192</t>
  </si>
  <si>
    <t>INDIGO CONGELAO</t>
  </si>
  <si>
    <t>P. NUÑEZ</t>
  </si>
  <si>
    <t>SE REALIZA REINICIO DE PC DE CLIENTE INDIGO 1B, QUEDANDO OPERATIVO.</t>
  </si>
  <si>
    <t xml:space="preserve">   701214</t>
  </si>
  <si>
    <t>PANTALLA  DE  VIZUALIZACION</t>
  </si>
  <si>
    <t>JUAN ROJAS PYPP</t>
  </si>
  <si>
    <t>SE ENCIENDE PANTALLA DE VISUALIZACION Y SE INICIA INDIGO.</t>
  </si>
  <si>
    <t xml:space="preserve">   701232</t>
  </si>
  <si>
    <t>CAMARA 914 INTERESTACION SIN IMAGEN</t>
  </si>
  <si>
    <t>AVERIA CURSADA DE FORMA REPETIDA.</t>
  </si>
  <si>
    <t xml:space="preserve">   701233</t>
  </si>
  <si>
    <t>CAMARA 918 ANDEN V1 SIN IMAGEN</t>
  </si>
  <si>
    <t xml:space="preserve">   701234</t>
  </si>
  <si>
    <t>CAMARA 808 V2 ASCENSOR SIN IMAGEN</t>
  </si>
  <si>
    <t>R. NAVARRETE</t>
  </si>
  <si>
    <t xml:space="preserve">   701236</t>
  </si>
  <si>
    <t>CAMARA 810 ANDEN V1 SIN IMAGEN</t>
  </si>
  <si>
    <t xml:space="preserve">   701237</t>
  </si>
  <si>
    <t>CAMARA 629 ACCESO SIN IMAGEN</t>
  </si>
  <si>
    <t xml:space="preserve">   701238</t>
  </si>
  <si>
    <t>CAMARA 800 ASC. COMBINACION V2 SIN IMAGEN</t>
  </si>
  <si>
    <t xml:space="preserve">   701239</t>
  </si>
  <si>
    <t>CAMARA 801 ASC. COMBINACION V1 SI IMAGEN</t>
  </si>
  <si>
    <t xml:space="preserve">   701291</t>
  </si>
  <si>
    <t>PANTALLA DE VISUALIZACION EN  MESANINA, FUERA DE SERVICIO ( EN AZUL)</t>
  </si>
  <si>
    <t>EXEQUIEL HERNANDEZ</t>
  </si>
  <si>
    <t>SE REALIZA ENCENDIDO DE MONITOR Y SE INICIA SERVICIO DE INDIGO, QUEDANDO OPERATIVO.</t>
  </si>
  <si>
    <t xml:space="preserve">   701303</t>
  </si>
  <si>
    <t>PANTALA DE VISUALIZACION FUERA DE SERVICIO.</t>
  </si>
  <si>
    <t>CFONCECA</t>
  </si>
  <si>
    <t>SE ENCIENDE MONITOR Y SE INICIA SERVICIO DE INDIGO, QUEDANDO OPERATIVO.</t>
  </si>
  <si>
    <t xml:space="preserve">   701324</t>
  </si>
  <si>
    <t>FUERA DE SERVICIO</t>
  </si>
  <si>
    <t>M LPEREZ</t>
  </si>
  <si>
    <t>SE REALIZA REVISION DE OPERADOR, SE ENCUENTRA KVM MAL CONFIGURADO, SE NORMALIZA Y SE ENTREGA INDICACIONES AL OPERADOR, QUEDA SOLUCIONADO.</t>
  </si>
  <si>
    <t xml:space="preserve">   701519</t>
  </si>
  <si>
    <t>SE REALIZA ENCENDIDO DE NVR Y SE REINICIA SERVICIO DE GRABACION.</t>
  </si>
  <si>
    <t xml:space="preserve">   701620</t>
  </si>
  <si>
    <t>CONSOLA DE PUPITRE CC LINEA 1 SIN MOVIMIENTO</t>
  </si>
  <si>
    <t>KEVIN AEDO-PYPP</t>
  </si>
  <si>
    <t>SE REALIZA REINICIO DE TECLADO DE CONTROL, VOLVIENDO A LA NORMALIDAD.</t>
  </si>
  <si>
    <t xml:space="preserve">   701621</t>
  </si>
  <si>
    <t>SE REALIZA ORDENAMIENTO DE CARPETAS EN NVR, ADEMAS SE REALIZA MANTENIMIENTO AL EQUIPO, QEUDANDO OPERATIVO.</t>
  </si>
  <si>
    <t xml:space="preserve">   701662</t>
  </si>
  <si>
    <t>CAMARA ACCESO NRO 88  SIN IMAGEN</t>
  </si>
  <si>
    <t xml:space="preserve">   701889</t>
  </si>
  <si>
    <t>CAMARA 933 -936 - 937 SIN IMAGEN</t>
  </si>
  <si>
    <t xml:space="preserve">   702264</t>
  </si>
  <si>
    <t>PANTALLA DE VISUALIZACION MESANINA FUERA DE SERVICIO</t>
  </si>
  <si>
    <t>SE REALIZA ENCENDIDO DE MONITOR</t>
  </si>
  <si>
    <t xml:space="preserve">   702357</t>
  </si>
  <si>
    <t>NVR: FUERA DE SERVICIO</t>
  </si>
  <si>
    <t>SE REALIZA RECONFIGURACION DE NVR, CON 3 DISCOS DURSO NUEVOS, QUEDANDO SISTEMA OPERATIVO.</t>
  </si>
  <si>
    <t xml:space="preserve">   702358</t>
  </si>
  <si>
    <t>CAMARA 196 ANDEN V1 IMAGEN OSCURA</t>
  </si>
  <si>
    <t>SE REALIZA CAMBIO DE CAMARA 196, QUEDANDO OPERATIVA.</t>
  </si>
  <si>
    <t xml:space="preserve">   702359</t>
  </si>
  <si>
    <t>CAMARA 197 ANDEN V1 IMAGEN OSCURA</t>
  </si>
  <si>
    <t>SE REALIZA CAMBIO DE CONECTOR BALUN EN CAMARA 197 QUEDANDO OPERTIVA</t>
  </si>
  <si>
    <t xml:space="preserve">   702380</t>
  </si>
  <si>
    <t>SISTEMA INDIGO APAGADO EN EXTENSION L5</t>
  </si>
  <si>
    <t>L. CONTRERAS</t>
  </si>
  <si>
    <t>Se remplaza monitor central de visualizacion de camaras  CCS TALLERES.</t>
  </si>
  <si>
    <t xml:space="preserve">   702412</t>
  </si>
  <si>
    <t>J.CRUZ</t>
  </si>
  <si>
    <t>Se reinicia pc quedando operativo.</t>
  </si>
  <si>
    <t xml:space="preserve">   702639</t>
  </si>
  <si>
    <t>SA-CAM-687 MES.  N PONIENTE SIN PTZ, GIRA SIN CONTROL.</t>
  </si>
  <si>
    <t>CELSO - PYPP</t>
  </si>
  <si>
    <t>Se reinicia fuente de camaras quedando operativa.</t>
  </si>
  <si>
    <t xml:space="preserve">   702640</t>
  </si>
  <si>
    <t>TB-CAM-181 MES. ORIENTE SIN PTZ</t>
  </si>
  <si>
    <t xml:space="preserve">   702641</t>
  </si>
  <si>
    <t>MQ-CAM-561 MES. CENTRO SUR SIN IMAGEN</t>
  </si>
  <si>
    <t>SE REALIZA CAMBIO DE DOMO PTZ CORRESPONDIENTE A CAMARA 561.</t>
  </si>
  <si>
    <t xml:space="preserve">   702642</t>
  </si>
  <si>
    <t>MQ-CAM-573 ACC. NOR ORIENTE SIN IMAGEN</t>
  </si>
  <si>
    <t>SE REALIZA CAMBIO DE DOMO PTZ CORRESPONDIENTE A CAMARA 573</t>
  </si>
  <si>
    <t xml:space="preserve">   702643</t>
  </si>
  <si>
    <t>HM-CAM-520 ASCENSOR ANDEN V-1 SIN IMAGEN</t>
  </si>
  <si>
    <t xml:space="preserve">   702644</t>
  </si>
  <si>
    <t>HM-CAM-734 ASCENSOR CALLE SIN IMAGEN</t>
  </si>
  <si>
    <t xml:space="preserve">   702645</t>
  </si>
  <si>
    <t>LD-CAM-530 ESCALA MES. SUR SIN IMAGEN</t>
  </si>
  <si>
    <t xml:space="preserve">   702646</t>
  </si>
  <si>
    <t>LD-CAM-767 ASCENSOR V1 SIN IMAGEN</t>
  </si>
  <si>
    <t xml:space="preserve">   702864</t>
  </si>
  <si>
    <t>CH-CAM-150 MES. 1 NIVEL PAS SO FALLA DE FOCUS</t>
  </si>
  <si>
    <t>Se restauran valores de fabrica quedando operativo.</t>
  </si>
  <si>
    <t xml:space="preserve">   702927</t>
  </si>
  <si>
    <t>PANTALLA DE ENTRADA A TORNIQUETE APAGADAS</t>
  </si>
  <si>
    <t>DANIELA BAHAMONDEZ</t>
  </si>
  <si>
    <t xml:space="preserve">   702971</t>
  </si>
  <si>
    <t>ANDEN 1  CENTRAL  Y ORIENTE F/S</t>
  </si>
  <si>
    <t>CARLOS  JORQUERA</t>
  </si>
  <si>
    <t>Se realiza cambio de fuente de poder para camaras fijas quedando operativo.</t>
  </si>
  <si>
    <t xml:space="preserve">   702983</t>
  </si>
  <si>
    <t>Cámara 1164, fuera de la Red CCTV</t>
  </si>
  <si>
    <t>CC C.AGUILERA</t>
  </si>
  <si>
    <t>SE REALIZA REINICIO DE CAMARA CPSS DE SANTA ANA L5.</t>
  </si>
  <si>
    <t xml:space="preserve">   703012</t>
  </si>
  <si>
    <t>2 PANTALLAS EN MESANINA APAGADAS</t>
  </si>
  <si>
    <t>PRISCILA MARTINEZ</t>
  </si>
  <si>
    <t>FERNANDO MEZA-PYPP</t>
  </si>
  <si>
    <t>se restauran valores de fabrica quedando operativos.</t>
  </si>
  <si>
    <t xml:space="preserve">   703232</t>
  </si>
  <si>
    <t>CAMARA DE ACCESO Nª 88 SIN IMAGEN</t>
  </si>
  <si>
    <t>F. MEZA</t>
  </si>
  <si>
    <t>Se realiza ajuste de cableado de video en regleta , quedando operativo.</t>
  </si>
  <si>
    <t xml:space="preserve">   703528</t>
  </si>
  <si>
    <t>CAMARA COLA DE MANIOBRA VIA 1 SIN IMAGEN</t>
  </si>
  <si>
    <t>KEVUL/PYPP</t>
  </si>
  <si>
    <t xml:space="preserve">   703568</t>
  </si>
  <si>
    <t>SISTEMA INDIGO NO MUESTRA GRABACIONES L1</t>
  </si>
  <si>
    <t>N. GUZMAN</t>
  </si>
  <si>
    <t>JUAN R.</t>
  </si>
  <si>
    <t>SE ENCUENTRA OPERADOR CON PRIVILEGIOS REDUCIDOS, PERO TODO ESTA NORMAL.</t>
  </si>
  <si>
    <t xml:space="preserve">   703898</t>
  </si>
  <si>
    <t>SE REALIZA CAMBIO DE DISCO DURO DEL PUERTO 02 QUEDANDO OPERATIVO.</t>
  </si>
  <si>
    <t xml:space="preserve">   703901</t>
  </si>
  <si>
    <t>CAMARA Nº 918 ANDEN 1 SIN IMAGEN</t>
  </si>
  <si>
    <t xml:space="preserve">   703917</t>
  </si>
  <si>
    <t>IR</t>
  </si>
  <si>
    <t>PYPP- MICHEL SALAZAR</t>
  </si>
  <si>
    <t>L5_057 MANT SISTEMA CCTV IR</t>
  </si>
  <si>
    <t>IRARRAZAVAL</t>
  </si>
  <si>
    <t>PROBLEMA DE UPS CENTRALIZADA, SE NORMALIZA UPS Y CONCLUYENDO EN LA NORMALIZACION DE CCTV</t>
  </si>
  <si>
    <t xml:space="preserve">   703965</t>
  </si>
  <si>
    <t>NVR , FUERA DE SERVICIO (CCTV)</t>
  </si>
  <si>
    <t>SE INICIA SISTEMA NVR-AS QUEDANDO OPERATIVO.</t>
  </si>
  <si>
    <t xml:space="preserve">   704106</t>
  </si>
  <si>
    <t>SIN CAMARAS EN ESTACION IRARRAZAVAL</t>
  </si>
  <si>
    <t>AVERIA REPETIDA, YA RESUELTA</t>
  </si>
  <si>
    <t xml:space="preserve">   704118</t>
  </si>
  <si>
    <t>CAMARAS DE EST. SL  SIN IMAGEN</t>
  </si>
  <si>
    <t>MICHEL SALAZAR/BITELCO</t>
  </si>
  <si>
    <t>AVERIA REPETIDA, YA RESUELTA.</t>
  </si>
  <si>
    <t xml:space="preserve">   704122</t>
  </si>
  <si>
    <t>SANTA LUCIA TODAS LAS CAMARAS FUERA DE SERVICIO</t>
  </si>
  <si>
    <t>UPS SE ENCUENTRA EN FALLA, SE DEJA EN BYPASS. QUEDA OPERATIVA LA ESTACION.</t>
  </si>
  <si>
    <t xml:space="preserve">   704161</t>
  </si>
  <si>
    <t>CAMARAS FIJAS FUERA DE LINEA DEL 167 AL176 MAS DOMO 689</t>
  </si>
  <si>
    <t>L.VEGA</t>
  </si>
  <si>
    <t>INTERFAZ DE SWITCH EN BOCA 9 CON PROBLEMAS, SE CAMBIA A LA 8 Y SE PIDE A NOC QUE RECONFIGURE, QUEDANDO OPERATIVA.</t>
  </si>
  <si>
    <t xml:space="preserve">   704170</t>
  </si>
  <si>
    <t>CAMARA 1010 SIN IMAGEN</t>
  </si>
  <si>
    <t>SE REINICIA FUENTE PODER CAMARA QUEDANDO OPERATIVA.</t>
  </si>
  <si>
    <t xml:space="preserve">   704280</t>
  </si>
  <si>
    <t>INDIGO VISION FUERA DE SERVICIO</t>
  </si>
  <si>
    <t>M.ACUÑA</t>
  </si>
  <si>
    <t>SE REINICIA PC, QUEDANDO OPERTIVO</t>
  </si>
  <si>
    <t xml:space="preserve">   704320</t>
  </si>
  <si>
    <t>ESTACION IRARRAZABAL CAMARA CONTROL DE ACCESO SIN IMAGEN</t>
  </si>
  <si>
    <t>SE REALIZA CAMBIO DE CAMARA QUEDANDO OPERATIVO.</t>
  </si>
  <si>
    <t xml:space="preserve">   704359</t>
  </si>
  <si>
    <t>CAMARA ANDEN 1 IMAGEN EN BLANCO Y NEGRO</t>
  </si>
  <si>
    <t>CAGUILERA</t>
  </si>
  <si>
    <t>F.ROJAS</t>
  </si>
  <si>
    <t>SE REINICIA FUENTE DE PODER CAMARA QUEDANDO OPERATIVO.</t>
  </si>
  <si>
    <t xml:space="preserve">   704436</t>
  </si>
  <si>
    <t>CAMARA 0010 DE PASILLO SUR HAUSSEN ROTO</t>
  </si>
  <si>
    <t>CAMARA NORMALIZADA</t>
  </si>
  <si>
    <t xml:space="preserve">   704547</t>
  </si>
  <si>
    <t>Pajaritos	Cámara	Cámara 1167, sin conexión en la Red CCTV</t>
  </si>
  <si>
    <t>AMERICO/PYPP</t>
  </si>
  <si>
    <t>SE REINICIA CAMARA QUEDANDO OPERATIVA.</t>
  </si>
  <si>
    <t xml:space="preserve">   704545</t>
  </si>
  <si>
    <t>GRUTA DE LOURDES - NVR NO ESTA GRABANDO</t>
  </si>
  <si>
    <t>A.VARGAS-PYPP</t>
  </si>
  <si>
    <t>SE REINICIA SISTEMA NVR-AS QUEDANDO OPERATIVO.</t>
  </si>
  <si>
    <t xml:space="preserve">   704546</t>
  </si>
  <si>
    <t>Del Sol	NVR	NVR fuera de servicio</t>
  </si>
  <si>
    <t>PATRICO DURAN</t>
  </si>
  <si>
    <t>AMERICO PYPP</t>
  </si>
  <si>
    <t>SE ENCIENDE NVR E INICIA SISTEMA NVR-AS QUEDANDO OPERATIVO.</t>
  </si>
  <si>
    <t xml:space="preserve">   704569</t>
  </si>
  <si>
    <t>SA - CAMARA Nº665 PASILLO SUR SIN MOVIMIENTO</t>
  </si>
  <si>
    <t>SE REINICIA FUENTE DE PODER CAMARA QUEDANDO OPERATIVA.</t>
  </si>
  <si>
    <t xml:space="preserve">   704570</t>
  </si>
  <si>
    <t>MQ - CAMARA Nº565 MESANINA NORPONIENTE IMAGEN DISTORSIONADA</t>
  </si>
  <si>
    <t>SE REALIZA REINICIO DE CAMARA 565, QUEDANDO OPERTIVA</t>
  </si>
  <si>
    <t xml:space="preserve">   704571</t>
  </si>
  <si>
    <t>MQ - CAMARA Nº581 ASCENSOR CALLE SUR IMAGEN DISTORSIONADA</t>
  </si>
  <si>
    <t xml:space="preserve">   704572</t>
  </si>
  <si>
    <t>HM - CAMARA Nº734 ASCENSOR CALLE SUR IMAGEN DISTORSIONADA</t>
  </si>
  <si>
    <t xml:space="preserve">   704573</t>
  </si>
  <si>
    <t>LD - CAMARA Nº522 COLA DE MANIOBRAS VIA-1 IMAGEN DISTORSIONADA</t>
  </si>
  <si>
    <t xml:space="preserve">   704574</t>
  </si>
  <si>
    <t>LD - CAMARA Nº530 ESCALA MESANINA SUR  IMAGEN DISTORSIONADA</t>
  </si>
  <si>
    <t xml:space="preserve">   704568</t>
  </si>
  <si>
    <t>LD - CAMARA Nº767  ASCENSOR VIA-1  IMAGEN DISTORSIONADA</t>
  </si>
  <si>
    <t xml:space="preserve">   704675</t>
  </si>
  <si>
    <t>Cámaras desde la 167 a la 176, sin conexión en la Red CCTV</t>
  </si>
  <si>
    <t>MSALALAR</t>
  </si>
  <si>
    <t>SE REALIZA LIMPIEZA DE CONECTORES DE RED EN ENCODER 10CH QUEDANDO OPERATIVO.</t>
  </si>
  <si>
    <t xml:space="preserve">   704676</t>
  </si>
  <si>
    <t>Cámara 689, sin conexión en la Red CCTV</t>
  </si>
  <si>
    <t xml:space="preserve">   704682</t>
  </si>
  <si>
    <t>Cámara 1167, sin conexión en la Red CCTV</t>
  </si>
  <si>
    <t xml:space="preserve">   704683</t>
  </si>
  <si>
    <t>SE ENCIENDE NVR E INICIA SERVICIO NVR-AS QUEDANDO OPERATIVO.</t>
  </si>
  <si>
    <t xml:space="preserve">   704722</t>
  </si>
  <si>
    <t>SISTEMA INDIGO BLOQUEADO</t>
  </si>
  <si>
    <t>JUAN SOTO</t>
  </si>
  <si>
    <t>SE REINICIA PC QUEDANDO OPERATIVO.</t>
  </si>
  <si>
    <t xml:space="preserve">   704757</t>
  </si>
  <si>
    <t>822 - 823</t>
  </si>
  <si>
    <t>SE REALIZA REINICIO DE CAMARAS QUEDANDO OPERATIVO.</t>
  </si>
  <si>
    <t xml:space="preserve">   704802</t>
  </si>
  <si>
    <t>INDIGO LINEA 1 B FUERA DE SERVICIO</t>
  </si>
  <si>
    <t>RAMON SOTO</t>
  </si>
  <si>
    <t>CELSO SUAZO- PYPP</t>
  </si>
  <si>
    <t xml:space="preserve">   704894</t>
  </si>
  <si>
    <t>CCSL5    CAMARA INTERESTACION  (LS )  Nº  22  CON   IMAGEN BORROSA .-</t>
  </si>
  <si>
    <t xml:space="preserve">   704958</t>
  </si>
  <si>
    <t>CAMARAS 933, 936 Y 937 SIN IMAGEN</t>
  </si>
  <si>
    <t xml:space="preserve">   705045</t>
  </si>
  <si>
    <t>CCS L5  ESTACION PUDAHUEL  CAMARA ACCESO NORTE SIN IMAGEN</t>
  </si>
  <si>
    <t>CRISTIAN FONSECA - P Y PP</t>
  </si>
  <si>
    <t xml:space="preserve">   705310</t>
  </si>
  <si>
    <t>CAMARA OJO AZUL OSCURA SIN IMAGEN</t>
  </si>
  <si>
    <t>SE AJUSTAN CONEXIONES DE VIDEO QUEDANDO OPERATIVA.</t>
  </si>
  <si>
    <t xml:space="preserve">   705311</t>
  </si>
  <si>
    <t>CAMARA ANDEN 2 OSCURA SIN IMAGEN</t>
  </si>
  <si>
    <t xml:space="preserve">   705312</t>
  </si>
  <si>
    <t>CAMARA ANDEN 1 + ANDEN 2 AL CAMBIAR Y TOMAR PTZ QUEDAN FIJAS</t>
  </si>
  <si>
    <t>SE REINICIAN DOMOS DE ANDEN QUEDANDO OPERATIVOS.</t>
  </si>
  <si>
    <t xml:space="preserve">   705313</t>
  </si>
  <si>
    <t>CAMARA ANDEN 1 AL CAMBIAR Y TOMAR PTZ QUEDAN FIJAS</t>
  </si>
  <si>
    <t xml:space="preserve">   705373</t>
  </si>
  <si>
    <t>PANTALLA DE VISUALIZACION NIVEL BARCO  APAGADA</t>
  </si>
  <si>
    <t>D. TAPIA</t>
  </si>
  <si>
    <t xml:space="preserve">   705392</t>
  </si>
  <si>
    <t>ESTACION VICENTE VALDES LINEA 5 COLA DE MANIOBRAS VIA 1 CAMARA FIJA</t>
  </si>
  <si>
    <t>SE REINICIA CAMARA DE FORMA LOCAL QUEDANDO OPERATIVA.</t>
  </si>
  <si>
    <t xml:space="preserve">   705393</t>
  </si>
  <si>
    <t>ESTACION BAQUEDANO LINEA 5 OJO AZUL SIN IMAGEN</t>
  </si>
  <si>
    <t xml:space="preserve">   705461</t>
  </si>
  <si>
    <t>CAMARA 759  PATIO COCHERAS SIN MOVIMIENTO</t>
  </si>
  <si>
    <t xml:space="preserve">   705612</t>
  </si>
  <si>
    <t>PANTALLA DE VISUALIZACION DE CAMARA APAGADAS</t>
  </si>
  <si>
    <t>GRABADOR DE VIDEO - Extensor KVM</t>
  </si>
  <si>
    <t>SE REALIZA AJUSTE EN CONEXIONES DE KVM QUEDANDO OPERATIVO.</t>
  </si>
  <si>
    <t xml:space="preserve">   705805</t>
  </si>
  <si>
    <t>CAMARA ORIENTE SIN PREPOSICION</t>
  </si>
  <si>
    <t>Mº JOSE ARO</t>
  </si>
  <si>
    <t>SE ENCUENTRA NORMAL</t>
  </si>
  <si>
    <t xml:space="preserve">   705804</t>
  </si>
  <si>
    <t>CAMARA PONIENTE SIN PREPOSICION</t>
  </si>
  <si>
    <t xml:space="preserve">   705816</t>
  </si>
  <si>
    <t>SISTEMA  INDIGO  NO  GRABA</t>
  </si>
  <si>
    <t>SE INSTALA NVR DE REPUESTO, QUEDANDO OPERATIVO.</t>
  </si>
  <si>
    <t xml:space="preserve">   705826</t>
  </si>
  <si>
    <t xml:space="preserve">Cámaras desde la 1165 a la 1167, sin conexión en la Red CCTV_x000D_
</t>
  </si>
  <si>
    <t xml:space="preserve">   705827</t>
  </si>
  <si>
    <t xml:space="preserve">NVR, sin conexión en la Red CCTV_x000D_
</t>
  </si>
  <si>
    <t>SE INSTALA NVR DE REPUESTO, QUEDANDO OPEATIVO.</t>
  </si>
  <si>
    <t xml:space="preserve">   705884</t>
  </si>
  <si>
    <t>CAMARA 0918 SIN IMAGEN ANDEN 1</t>
  </si>
  <si>
    <t xml:space="preserve">   705984</t>
  </si>
  <si>
    <t>SISTEMA INDIGO VISION  NO GRABA</t>
  </si>
  <si>
    <t xml:space="preserve">   706038</t>
  </si>
  <si>
    <t>SIN SISTEMA CCTV</t>
  </si>
  <si>
    <t>SE REALIZA CAMBIO FUENTE PODER ENCODER 10CH. QUEDANDO OPERATIVA.</t>
  </si>
  <si>
    <t xml:space="preserve">   706243</t>
  </si>
  <si>
    <t>ANDEN 2  Nº 09 Y 10 (SUR Y NORTE)  SIN SEÑAL</t>
  </si>
  <si>
    <t>PYPP- ALEXIS FONSECA</t>
  </si>
  <si>
    <t>SE REALIZA CAMBIO DE DOMO PTZ CORRESPONDIENTE A CAMARA 936 Y 937</t>
  </si>
  <si>
    <t xml:space="preserve">   706284</t>
  </si>
  <si>
    <t>PANTALLA VISUALIZACION  DE MESANINA  LINEA DE TORNIQUETE SIN IMAGEN</t>
  </si>
  <si>
    <t>PYPP-CRISTIAN  FONSECA</t>
  </si>
  <si>
    <t>SE AJUSTA CONECTOR ALIMENTACION Y ENCIENDE MONITOR QUEDANDO OPERATIVO.</t>
  </si>
  <si>
    <t xml:space="preserve">   706335</t>
  </si>
  <si>
    <t>Cámara 1017 con visualización borrosa</t>
  </si>
  <si>
    <t>Felipe Arce Inostroza</t>
  </si>
  <si>
    <t>SE AJUSTA ZOOM Y FOCUS DE CAMARA QUEDANDO OPERATIVA.</t>
  </si>
  <si>
    <t xml:space="preserve">   706336</t>
  </si>
  <si>
    <t>Cámara 1018 con visualización borrosa</t>
  </si>
  <si>
    <t xml:space="preserve">   706337</t>
  </si>
  <si>
    <t>Cámara 1015 con visualización borrosa</t>
  </si>
  <si>
    <t xml:space="preserve">   706361</t>
  </si>
  <si>
    <t>ESTACION VICENTE VALDES CAMARA COLA DE MANIOBRA V-1 SIN ELEVACION VERTICAL</t>
  </si>
  <si>
    <t>SE REINICIA FUENTE DE PODER CAMARA MOVIL QUEDANDO OPERATIVA.</t>
  </si>
  <si>
    <t xml:space="preserve">   706362</t>
  </si>
  <si>
    <t>ESTACION BELLAVISTA LA FLORIDA CAMARA ANDEN V-2 Y V-1  GIRA Y QUEDA SIN MOVIMIENTO.</t>
  </si>
  <si>
    <t>JABARZUA</t>
  </si>
  <si>
    <t>PERSONAL DE COMUNICACIONES REINICIAN SERVIDOR VENUS DE CAMARAS QUEDANDO OPERATIVO.</t>
  </si>
  <si>
    <t xml:space="preserve">   706363</t>
  </si>
  <si>
    <t>ESTACION BELLAVISTA LA FLORIDA CAMARA MESANINA SUR GIRA UN PAR DE VECES Y QUEDA SIN  MOVIMIENTO.</t>
  </si>
  <si>
    <t xml:space="preserve">   706364</t>
  </si>
  <si>
    <t>ESTACION BELLAVISTA LA FLORIDA CAMARA MESANINA NORPONIENTE  GIRA UN PAR DE VECES Y QUEDA SIN  MOVIMIENTO.</t>
  </si>
  <si>
    <t xml:space="preserve">   706365</t>
  </si>
  <si>
    <t>ESTACION MIRADOR CAMARA ANDEN V-1  GIRA UN PAR DE VECES Y QUEDA SIN  MOVIMIENTO.</t>
  </si>
  <si>
    <t xml:space="preserve">   706366</t>
  </si>
  <si>
    <t>ESTACION PEDREROS  CAMARA ANDEN V-1 GIRA UN PAR DE VECES Y QUEDA SIN  MOVIMIENTO.</t>
  </si>
  <si>
    <t xml:space="preserve">   706367</t>
  </si>
  <si>
    <t>ESTACION CAMINO AGRICOLA  CAMARA ANDEN V-1 Y  V-2  GIRA UN PAR DE VECES Y QUEDA SIN  MOVIMIENTO.</t>
  </si>
  <si>
    <t xml:space="preserve">   706368</t>
  </si>
  <si>
    <t>ESTACION CARLOS VALDOVINO ANDEN V-1 Y V-2  GIRA UN PAR DE VECES Y QUEDA SIN  MOVIMIENTO.</t>
  </si>
  <si>
    <t>L5_060 MANT SISTEMA CCTV CV</t>
  </si>
  <si>
    <t>CARLOS VALDOVINOS</t>
  </si>
  <si>
    <t xml:space="preserve">   706369</t>
  </si>
  <si>
    <t>ESTACION RODRIGO DE ARAYA CAMARA ANDEN V-1  GIRA UN PAR DE VECES Y QUEDA SIN  MOVIMIENTO.</t>
  </si>
  <si>
    <t xml:space="preserve">   706459</t>
  </si>
  <si>
    <t>SISTEMA INDIGO EN LM NO GRABA</t>
  </si>
  <si>
    <t>PMOYA</t>
  </si>
  <si>
    <t>SE ENCIENDE NVR E INICIA SERVICIO NVR-AS. QUEDA OPERATIVO.</t>
  </si>
  <si>
    <t xml:space="preserve">   706463</t>
  </si>
  <si>
    <t>PUNTO 95 CUADRO ANDEN 2 ESCALA SUBIDA PONIENTE ACT. INTERMITENTE</t>
  </si>
  <si>
    <t>JCACERES</t>
  </si>
  <si>
    <t>SE REALIZA CALIBRACION DE CAMARAS QUEDANDO OPERATIVO.</t>
  </si>
  <si>
    <t xml:space="preserve">   706576</t>
  </si>
  <si>
    <t>PANTALLAS DE PROYECCION MESANINA APAGADA</t>
  </si>
  <si>
    <t>D BASTIAS</t>
  </si>
  <si>
    <t>SE REALIZA CAMBIO DE MONITOR DE 55", QUEDANDO SISTEMA OPERATIVO.</t>
  </si>
  <si>
    <t xml:space="preserve">   706582</t>
  </si>
  <si>
    <t>ULA  TODAS LAS CAMARAS FUERA DE SERVICIO</t>
  </si>
  <si>
    <t>SE REALIZA CAMBIO DE FUENTE DE PODER ENCODER 10CH QUEDANDO OPERATIVO.</t>
  </si>
  <si>
    <t xml:space="preserve">   706632</t>
  </si>
  <si>
    <t>camaras fuera de servicio</t>
  </si>
  <si>
    <t>V.DIAZ</t>
  </si>
  <si>
    <t>BEATRIZ|</t>
  </si>
  <si>
    <t>SE REINICIAN CONVERSORES DE FIBRA. QUEDAN OPERATIVOS.</t>
  </si>
  <si>
    <t xml:space="preserve">   706661</t>
  </si>
  <si>
    <t>PANTALLAS DE VISUALICION - FUERA DE LINEA</t>
  </si>
  <si>
    <t>M.RAMIREZ</t>
  </si>
  <si>
    <t>CELSO- PYPP</t>
  </si>
  <si>
    <t>SE ENCIENDE MONITOR E INICIA INDIGO. QUEDA OPERATIVO.</t>
  </si>
  <si>
    <t xml:space="preserve">   706709</t>
  </si>
  <si>
    <t>PM CAMARA 933 NIVEL INTERMEDIO SIN IMAGEN</t>
  </si>
  <si>
    <t>SE REALIZA CAMBIO DE DOMO PTZ CORRESPONDIENTE A CAMARA 933</t>
  </si>
  <si>
    <t xml:space="preserve">   706710</t>
  </si>
  <si>
    <t>PM CAMARA 937 ANDEN V2 NORTE SIN IMAGEN</t>
  </si>
  <si>
    <t xml:space="preserve">   706712</t>
  </si>
  <si>
    <t>PM CAMARA 936 ANDEN V2 SUR SIN IMAGEN</t>
  </si>
  <si>
    <t xml:space="preserve">   706713</t>
  </si>
  <si>
    <t>BR CAMARA 914 NIVEL INTERMEDIO SIN IMAGEN</t>
  </si>
  <si>
    <t xml:space="preserve">   706715</t>
  </si>
  <si>
    <t>BR CAMARA 918 ANDEN V1 SIN IMAGEN</t>
  </si>
  <si>
    <t xml:space="preserve">   706716</t>
  </si>
  <si>
    <t>PU CAMARA 629 ACCESO NORTE SIN IMAGEN</t>
  </si>
  <si>
    <t xml:space="preserve">   706722</t>
  </si>
  <si>
    <t>GL CAMARA 655 NIVEL INTERMEDIO SIN IMAGEN</t>
  </si>
  <si>
    <t xml:space="preserve">   706724</t>
  </si>
  <si>
    <t>BL CAMARA 833 ASCENSOR CALLE SIN IMAGEN</t>
  </si>
  <si>
    <t xml:space="preserve">   706725</t>
  </si>
  <si>
    <t>SB CAMARA 88 ACCESO SIN IMAGEN</t>
  </si>
  <si>
    <t>Se ajusta conexion de video en regleta krone y cambio de balun de video volvendo imagen a camara .</t>
  </si>
  <si>
    <t xml:space="preserve">   706726</t>
  </si>
  <si>
    <t>PM CAMARA 956 ASCENSOR V2 SIN IMAGEN</t>
  </si>
  <si>
    <t>REPARACION DE CABLEADO</t>
  </si>
  <si>
    <t xml:space="preserve">   706727</t>
  </si>
  <si>
    <t>SB CAMARA 356 ASCENSOR V2 SIN IMAGEN</t>
  </si>
  <si>
    <t xml:space="preserve">   706728</t>
  </si>
  <si>
    <t>PU CAMARA 810 ASCENSOR V1 SIN IMAGEN</t>
  </si>
  <si>
    <t xml:space="preserve">   706729</t>
  </si>
  <si>
    <t>PU CAMARA 808 ASCENSOR ANDEN V2 SIN IMAGEN</t>
  </si>
  <si>
    <t xml:space="preserve">   706730</t>
  </si>
  <si>
    <t>SO CAMARA 801 ASCENSOR COMBINACION V2 L1 SIN IMAGEN</t>
  </si>
  <si>
    <t xml:space="preserve">   706731</t>
  </si>
  <si>
    <t>SO CAMARA 800 ASCENSOR COMBINACION V1 L1 SIN IMAGEN</t>
  </si>
  <si>
    <t xml:space="preserve">   706732</t>
  </si>
  <si>
    <t>GL CAMARA 773 ASCENSOR CALLE SIN IMAGEN</t>
  </si>
  <si>
    <t xml:space="preserve">   706777</t>
  </si>
  <si>
    <t>PANTALLA DE PROYECCION  SOBRE TORNIQUETE APAGADA</t>
  </si>
  <si>
    <t>PYPP - FERNANDO</t>
  </si>
  <si>
    <t>AVERIA REPETIDA, YA FINALIZADA</t>
  </si>
  <si>
    <t xml:space="preserve">   706855</t>
  </si>
  <si>
    <t>PANTALLA VISUALIZACION NIVEL TORNIQUETE APAGADA</t>
  </si>
  <si>
    <t>D CASTRO</t>
  </si>
  <si>
    <t>SE AJUSTAN CONEXIONES EN KVM QUEDANDO OPERATIVO.</t>
  </si>
  <si>
    <t xml:space="preserve">   706882</t>
  </si>
  <si>
    <t>CCS INTERMODAL LA FLORIDA  CAMARA 331 INTERIOR ACCESO BUSES SIN IMAGEN .</t>
  </si>
  <si>
    <t>SE REALIZA REINICIO DE CAMARA.</t>
  </si>
  <si>
    <t xml:space="preserve">   706911</t>
  </si>
  <si>
    <t>PANTALLA VISUALIZACION MESANINA FUERA DE SERVICIO.</t>
  </si>
  <si>
    <t>C. TORRES</t>
  </si>
  <si>
    <t>SE ENCIENDE PANTALLA Y SE INICIA INDIGO QUEDANDO OPERATIVO.</t>
  </si>
  <si>
    <t xml:space="preserve">   707049</t>
  </si>
  <si>
    <t>NVR sin conexión en la Red CCTV INDIGO</t>
  </si>
  <si>
    <t>SELSO SUAZO</t>
  </si>
  <si>
    <t>NVR SE ENCUENTRA FUNCIONANDO CON NORMALIDAD</t>
  </si>
  <si>
    <t xml:space="preserve">   707051</t>
  </si>
  <si>
    <t>Cámara "QN COL MAN V1", sin imagen en VENUS</t>
  </si>
  <si>
    <t>CAMARA NO EXISTE LOCALMENTE EN ESTACION. SE DEBEN ELIMINAR ICONOS DE VENUS.</t>
  </si>
  <si>
    <t xml:space="preserve">   707050</t>
  </si>
  <si>
    <t>Cámara "QN AND V2 P", imagen con interferencias en VENUS</t>
  </si>
  <si>
    <t>SE REINICIA DISTRIBUIDOR DE VIDEO Y AJUSTA CABLEADO EN RACK DE VENUS.</t>
  </si>
  <si>
    <t xml:space="preserve">   707094</t>
  </si>
  <si>
    <t>AJUSTAR PREPOSICIONES</t>
  </si>
  <si>
    <t>MARIA JOSE ARO</t>
  </si>
  <si>
    <t>SE ENCUENTRA PREPOSICION EN ESTADO NORMAL</t>
  </si>
  <si>
    <t xml:space="preserve">   707200</t>
  </si>
  <si>
    <t>NICHO EMERGENCIA V1 Y V2 CON PREPOSICIONES CRUZADAS</t>
  </si>
  <si>
    <t xml:space="preserve">   707201</t>
  </si>
  <si>
    <t>NICHO EMERGENCIA V1 SIN PREPOSICION</t>
  </si>
  <si>
    <t xml:space="preserve">   707395</t>
  </si>
  <si>
    <t>PANTALLAS DE VISUALIZACION DE MESANINA APAGADAS</t>
  </si>
  <si>
    <t>WALVARADO</t>
  </si>
  <si>
    <t>AVARGAS</t>
  </si>
  <si>
    <t>SE REALIZA INICIO DE SESION REMOTO E INICIA INDIGO.</t>
  </si>
  <si>
    <t xml:space="preserve">   707656</t>
  </si>
  <si>
    <t>PANTALLAS DE CAMARAS FUERA DE SERVICIO</t>
  </si>
  <si>
    <t>SE ENCIENDE MONITOR DE VISUALIZACION E INICIA SISTEMA INDIGO.</t>
  </si>
  <si>
    <t xml:space="preserve">   707940</t>
  </si>
  <si>
    <t>Carlos Jorquera Petersen</t>
  </si>
  <si>
    <t>SE REALIZA CAMBIO DE DISCOS DUROS EN NVR Y SE RECONSTRUYE SISTEMA OPERATIVO.</t>
  </si>
  <si>
    <t xml:space="preserve">   707941</t>
  </si>
  <si>
    <t>SE ENCIENDE NVR Y SE INICIA SERVICIO NVR-AS QUEDANDO OPERATIVO.</t>
  </si>
  <si>
    <t xml:space="preserve">   707942</t>
  </si>
  <si>
    <t xml:space="preserve">   708070</t>
  </si>
  <si>
    <t>0940 - 0937</t>
  </si>
  <si>
    <t>B. AQUEVEQUE</t>
  </si>
  <si>
    <t xml:space="preserve">   708155</t>
  </si>
  <si>
    <t>ESTACION DEL SOL CAMARA  620 ASCENSOR  V-2 SIN IMAGEN</t>
  </si>
  <si>
    <t>CRISTIAN/PYPP</t>
  </si>
  <si>
    <t xml:space="preserve">   708153</t>
  </si>
  <si>
    <t>ESTACION DEL SOL  CAMARA 619 ASCENSOR CALLE PONIENTE SIN IMAGEN</t>
  </si>
  <si>
    <t xml:space="preserve">   708154</t>
  </si>
  <si>
    <t>ESTACION BLANQUEADO  SISTEMA INDIGO NO GRABA</t>
  </si>
  <si>
    <t xml:space="preserve">   708267</t>
  </si>
  <si>
    <t>Cámaras desde la 1165 a la 1167, sin conexión en la red CCTV</t>
  </si>
  <si>
    <t xml:space="preserve">   708279</t>
  </si>
  <si>
    <t>CC L5  SISTEMA INDIGO  DESCONFIGURADO</t>
  </si>
  <si>
    <t>SE REALIZA REINICIO DE PC, QUEDANDO OPERATIVO.</t>
  </si>
  <si>
    <t xml:space="preserve">   708280</t>
  </si>
  <si>
    <t>FUER A DE SERVICIO .TODAS LAS CAMARAS DE TALLER</t>
  </si>
  <si>
    <t>B.AQUEBEQUE</t>
  </si>
  <si>
    <t>SE REVISA SISTEMA ENCONTRANDO PROBLEMAS DE INFORMATICA, SE INFORMA A PERSONAL LOS CUALES SOLUCIONAN EL PROBLEMAS, QUEDANDO CAMARAS OK</t>
  </si>
  <si>
    <t xml:space="preserve">   708281</t>
  </si>
  <si>
    <t>CCA- PRIMER PISO // MONITOR DE CAMARAS RECEPCION SIN IMAGEN _x000D_
(PYPP NO CONTESTA Y CORTA LLAMADA A CELULAR)</t>
  </si>
  <si>
    <t>JUSTINO CARRILLO</t>
  </si>
  <si>
    <t>PYPP- A.CARBONE</t>
  </si>
  <si>
    <t>SE ENCIENDEN MONITORES, QUEDANDO OPERATIVOS</t>
  </si>
  <si>
    <t xml:space="preserve">   708285</t>
  </si>
  <si>
    <t>CAMARA 13 COLA DE MANIOBRAS  FUERA DE SERVICIO - SIN IMAGEN</t>
  </si>
  <si>
    <t>SE REALIZA CAMBIO DE DOMO PTZ CORRESPONDIENTE A CAMARA 940</t>
  </si>
  <si>
    <t xml:space="preserve">   708286</t>
  </si>
  <si>
    <t>NO GRABA</t>
  </si>
  <si>
    <t xml:space="preserve">   708379</t>
  </si>
  <si>
    <t>SEGUNDO MONITOR SOBRE TCO EN FALLA</t>
  </si>
  <si>
    <t>SEBASTIAN  MUÑOZ</t>
  </si>
  <si>
    <t>FELIPE</t>
  </si>
  <si>
    <t>SE REALIZA REINICIO DE PC, QUEDANDO OPERATIVO</t>
  </si>
  <si>
    <t xml:space="preserve">   708514</t>
  </si>
  <si>
    <t>TODAS LAS CAMARAS SIN PREPOSICION DE NICHO DE EMERGENCIA</t>
  </si>
  <si>
    <t>SE REVISAN PREPOSICIONES, LAS CUALES SE ENCUENTRAN TODAS CONFIGURADAS.</t>
  </si>
  <si>
    <t xml:space="preserve">   708539</t>
  </si>
  <si>
    <t>SP</t>
  </si>
  <si>
    <t>800  SIN  IMAGEN</t>
  </si>
  <si>
    <t>L1_001 MANT SISTEMA CCTV SP</t>
  </si>
  <si>
    <t>SAN PABLO</t>
  </si>
  <si>
    <t>AVERIA MAL CURSADA</t>
  </si>
  <si>
    <t xml:space="preserve">   708540</t>
  </si>
  <si>
    <t>801  SIN  IMAGEN</t>
  </si>
  <si>
    <t xml:space="preserve">   708541</t>
  </si>
  <si>
    <t>878 SIN  IMAGEN</t>
  </si>
  <si>
    <t>se reinicia energia de camara, quedando en operacion.</t>
  </si>
  <si>
    <t xml:space="preserve">   708542</t>
  </si>
  <si>
    <t>808  SIN  IMAGEN</t>
  </si>
  <si>
    <t xml:space="preserve">   708543</t>
  </si>
  <si>
    <t>809  SIN  IMAGEN</t>
  </si>
  <si>
    <t>Se ajusta par de video en regleta krone rack indigo . camara queda operativa.</t>
  </si>
  <si>
    <t xml:space="preserve">   708548</t>
  </si>
  <si>
    <t>629  SIN  IMAGEN</t>
  </si>
  <si>
    <t>Se realiza cambio de camara domo ptz quedando operativa.</t>
  </si>
  <si>
    <t xml:space="preserve">   708658</t>
  </si>
  <si>
    <t>CAMARA 331 SIN IMAGEN</t>
  </si>
  <si>
    <t>SE REINICIA FUENTE DE PODER DE CAMARA MOVIL QUEDANDO OPERATIVA.</t>
  </si>
  <si>
    <t xml:space="preserve">   708818</t>
  </si>
  <si>
    <t>NP</t>
  </si>
  <si>
    <t>TODAS LAS CAMARAS Y DOMOS FUERA DE LINEA</t>
  </si>
  <si>
    <t>V.MELLA</t>
  </si>
  <si>
    <t>A.SANHUEZA</t>
  </si>
  <si>
    <t>SE REINICIA MEDIA CONVERTER UBICADA EN EL RACK DE INFORMATICA QUEDANDO OPERATIVO.</t>
  </si>
  <si>
    <t xml:space="preserve">   708832</t>
  </si>
  <si>
    <t>NVR SIN CONEXION A LA RED CCTV INDIGO</t>
  </si>
  <si>
    <t>PATRICICIO DURAN</t>
  </si>
  <si>
    <t xml:space="preserve">   708833</t>
  </si>
  <si>
    <t>NVR SIN CONEXION EN LA RED CCTV INDIGO</t>
  </si>
  <si>
    <t>SE ENCIENDE NVR E INCIA SERVICIO DE NVR-AS QUEDANDO OPERATIVO.</t>
  </si>
  <si>
    <t xml:space="preserve">   708834</t>
  </si>
  <si>
    <t>CAMARAS DESDE LA 717 A LA 719 SIN CONEXION A LA RED CCTV INDIGO</t>
  </si>
  <si>
    <t>SE REINCIA MEDIA CONVERTER UBICADO EN RACK DE INFORMATICA QUEDANDO OPERATIVO.</t>
  </si>
  <si>
    <t xml:space="preserve">   708835</t>
  </si>
  <si>
    <t>CAMARAS DESDE LA 735 A LA 738 SIN CONEXION A LA RED CCTV INDIGO</t>
  </si>
  <si>
    <t xml:space="preserve">   708935</t>
  </si>
  <si>
    <t>MONITORES DE TALLERES CON INTERFERENCIA</t>
  </si>
  <si>
    <t>se revisan conecciones y se reconectan, quedando en operacion normal.</t>
  </si>
  <si>
    <t xml:space="preserve">   708948</t>
  </si>
  <si>
    <t>MONITOR DE SEGURIDAD DE MESANINA SIN IMAGEN</t>
  </si>
  <si>
    <t>D.SEPULVEDA</t>
  </si>
  <si>
    <t>SE ENCIENDE MONITOR E INCIA SISTEMA INDIGO QUEDANDO OPERATIVO.</t>
  </si>
  <si>
    <t xml:space="preserve">   708956</t>
  </si>
  <si>
    <t>SE ENCIENDE MONITOR E INICIA SISTEMA INDIGO QUEDANDO OPERATIVO.</t>
  </si>
  <si>
    <t xml:space="preserve">   708970</t>
  </si>
  <si>
    <t>INDIGO Y MONITORES TALLERES FUERA DE SERVICIO</t>
  </si>
  <si>
    <t>SE REINCIA PC DE OPERADOR QUEDANDO OPERATIVO.</t>
  </si>
  <si>
    <t xml:space="preserve">   708973</t>
  </si>
  <si>
    <t xml:space="preserve">   709001</t>
  </si>
  <si>
    <t>PANTALLAS DE VISUALIZACION - APAGADAS</t>
  </si>
  <si>
    <t>A. VALDERRAMA</t>
  </si>
  <si>
    <t>SE ENCIENDE MONITORES DE PROYECCION Y DE VISUALIZACION QUEDANDO OPERATIVOS.</t>
  </si>
  <si>
    <t xml:space="preserve">   709126</t>
  </si>
  <si>
    <t>Problemas de señal espejo electrónico baquedano linea 5 vía 1.</t>
  </si>
  <si>
    <t>Rodrigo Miranda</t>
  </si>
  <si>
    <t>JUAN JARA PYPP</t>
  </si>
  <si>
    <t>CC L.BOZO</t>
  </si>
  <si>
    <t>SE AJUSTAN CONEXIONES EN BALUN QUEDANDO OPERATIVO.</t>
  </si>
  <si>
    <t xml:space="preserve">   709209</t>
  </si>
  <si>
    <t>TODAS NO GRABAN</t>
  </si>
  <si>
    <t>SE REVISA DVR UBICADO EN SEAT, QUEDANDO OPERATIVO</t>
  </si>
  <si>
    <t xml:space="preserve">   709239</t>
  </si>
  <si>
    <t>DOMO - COLA DE MANIOBRAS VIA 1 SIN SEÑAL</t>
  </si>
  <si>
    <t>FABIAN FADIC</t>
  </si>
  <si>
    <t xml:space="preserve">   709359</t>
  </si>
  <si>
    <t>SISTEMA INDIGO TERCER MONITOR DESCONFIGURADO</t>
  </si>
  <si>
    <t>SE REVISA PC Y SE REINICIA TODO EL SISTEMA. ADEMAS SE RECONFIGURAN PANTALLAS.</t>
  </si>
  <si>
    <t xml:space="preserve">   709449</t>
  </si>
  <si>
    <t>CAMARA 773 ASCENSOR CALLE SIN IMAGEN</t>
  </si>
  <si>
    <t xml:space="preserve">   709452</t>
  </si>
  <si>
    <t>CAMARA 833 ASCENSOR CALLE SIN IMAGEN</t>
  </si>
  <si>
    <t xml:space="preserve">   709453</t>
  </si>
  <si>
    <t>CAMARA 800 ASCENSOR COMBINACION V1 L1 SIN IMAGEN</t>
  </si>
  <si>
    <t xml:space="preserve">   709454</t>
  </si>
  <si>
    <t>CAMARA 801 ASCENSOR COMBINACION V2 L1 SIN IMAGEN</t>
  </si>
  <si>
    <t xml:space="preserve">   709457</t>
  </si>
  <si>
    <t>CAMARA 808 ASCENSOR V2 SIN IMAGEN</t>
  </si>
  <si>
    <t xml:space="preserve">   709458</t>
  </si>
  <si>
    <t>CAMARA 810 ASCENSOR A/1 SIN IMAGEN</t>
  </si>
  <si>
    <t xml:space="preserve">   709461</t>
  </si>
  <si>
    <t>CAMARA 914 INTER 04 SIN IMAGEN</t>
  </si>
  <si>
    <t xml:space="preserve">   709462</t>
  </si>
  <si>
    <t>CAMARA 918 A/1 SIN IMAGEN</t>
  </si>
  <si>
    <t xml:space="preserve">   709464</t>
  </si>
  <si>
    <t>CAMARA 356 ASCENSOR V2</t>
  </si>
  <si>
    <t xml:space="preserve">   709465</t>
  </si>
  <si>
    <t>CAMARA 937 A 2 LADO NORTE SIN IMAGEN</t>
  </si>
  <si>
    <t xml:space="preserve">   709590</t>
  </si>
  <si>
    <t>CAMARA 0010 MESANINA PASILLO SUR SIN MOVIMIENTO VERTICAL</t>
  </si>
  <si>
    <t>M CEPEDA</t>
  </si>
  <si>
    <t>SE REALIZA REINICIO DE DOMO PTZ QUEDANDO CON MOVIMIENTO NORMAL. (CAMARA #10)</t>
  </si>
  <si>
    <t xml:space="preserve">   709772</t>
  </si>
  <si>
    <t>CAMARA BQ ANDEN V2 EN VENUS SIN IMAGEN, INDIGO NORMAL.</t>
  </si>
  <si>
    <t>SE REALIZA AJUSTE DE CABLEADO EN RACK DE VENUS, QUEDANDO CAMARA OPERATIVA.</t>
  </si>
  <si>
    <t xml:space="preserve">   709868</t>
  </si>
  <si>
    <t>SE REALIZA ENCENDIDO DE NVR Y SE INICIAN SERVICIOS DE GRABACION, QUEDA OPERATIVO.</t>
  </si>
  <si>
    <t xml:space="preserve">   709896</t>
  </si>
  <si>
    <t>MOUSE DE CAMARAS SIN SERVICIO, CAMARAS NO RESPONDEN</t>
  </si>
  <si>
    <t>M CEPEFA</t>
  </si>
  <si>
    <t>PYPP-MIGUEL SALAZAR</t>
  </si>
  <si>
    <t>SE REALIZA REINICIO DE COMPUTADOR, QUEDANDO OPEARTIVO</t>
  </si>
  <si>
    <t xml:space="preserve">   709914</t>
  </si>
  <si>
    <t>ESTACION GRUTA DE LOURDES CAMARA 655 SIN IMAGEN</t>
  </si>
  <si>
    <t xml:space="preserve">   709913</t>
  </si>
  <si>
    <t>ESTACION BLANQUEADO CAMARA 740 SIN IMAGEN</t>
  </si>
  <si>
    <t>Se realiza cambio de domo quedando operativa.</t>
  </si>
  <si>
    <t xml:space="preserve">   709912</t>
  </si>
  <si>
    <t>ESTACION PLAZA DE MAIPU CAMARA 933 SIN IMAGEN</t>
  </si>
  <si>
    <t xml:space="preserve">   709959</t>
  </si>
  <si>
    <t>CCS 5B INDIGO VISION QUEDA FUERA DE SERVICIO EN FORMA INTERMITENTE</t>
  </si>
  <si>
    <t>SE REALIZA REINICIO DE PC</t>
  </si>
  <si>
    <t xml:space="preserve">   710058</t>
  </si>
  <si>
    <t>DOMO ANDEN PRINCIPAL DESPRENDIDO DE SU BASE</t>
  </si>
  <si>
    <t>M.RIVEROS</t>
  </si>
  <si>
    <t>se enderesa braso y se reajusta camara, quedando en operacion normal.</t>
  </si>
  <si>
    <t xml:space="preserve">   710076</t>
  </si>
  <si>
    <t>CAMARA 759 SIN MOVIMIENTO</t>
  </si>
  <si>
    <t xml:space="preserve">   710089</t>
  </si>
  <si>
    <t>"	Espejo electrónico de Baquedano 5 vía 1 con problemas de señal.</t>
  </si>
  <si>
    <t>reaprete de conectores de video, quedando operativo</t>
  </si>
  <si>
    <t xml:space="preserve">   710151</t>
  </si>
  <si>
    <t>PYPP - ADAMO CARBONE</t>
  </si>
  <si>
    <t>se reinicia servicio de grabacion indigo, quedando en operacion normal.</t>
  </si>
  <si>
    <t xml:space="preserve">   710405</t>
  </si>
  <si>
    <t>4 DOMOS 129-130 -234 Y 140 SIN IMAGEN</t>
  </si>
  <si>
    <t>M.OLIVEROS</t>
  </si>
  <si>
    <t>Se realiza cambio de domo 0130 quedando operativo.</t>
  </si>
  <si>
    <t xml:space="preserve">   710458</t>
  </si>
  <si>
    <t>PANTALLA DE VISUALIZACION - NIVEL BARCO  - APAGADA</t>
  </si>
  <si>
    <t>D TAPIA</t>
  </si>
  <si>
    <t xml:space="preserve">   710538</t>
  </si>
  <si>
    <t>CC. L1-A / MONITOR CENTRAL - EN VERDE</t>
  </si>
  <si>
    <t>C. FONSECA-.PYPP</t>
  </si>
  <si>
    <t>se cambia cable VGA y adaptador VGA / DVI, quedando operativo.</t>
  </si>
  <si>
    <t xml:space="preserve">   710567</t>
  </si>
  <si>
    <t>MESANINA PONIENTE-  MONITOR SIN IMAGEN</t>
  </si>
  <si>
    <t>PYPP-A. CARBONE</t>
  </si>
  <si>
    <t>se inicia sesion en PC de visualizacion, quedando operativa.</t>
  </si>
  <si>
    <t xml:space="preserve">   710575</t>
  </si>
  <si>
    <t>SEGUNDO MONITOR DE IZQUIERDA A DERECHA SOBRE TCO SIN SEÑAL</t>
  </si>
  <si>
    <t>PYPP- ADAMO CARBONE</t>
  </si>
  <si>
    <t>se reconecta conector suelto, quedando operativo</t>
  </si>
  <si>
    <t xml:space="preserve">   710586</t>
  </si>
  <si>
    <t>SISTEMA INDIGO - FUERA DE SERVCIO</t>
  </si>
  <si>
    <t>F.FADIC</t>
  </si>
  <si>
    <t>se reinician pantallas, quedando operativas</t>
  </si>
  <si>
    <t xml:space="preserve">   710681</t>
  </si>
  <si>
    <t>CAMARAS DE VISUALIZACION FUERA DE SERVICIO EN MESANINA</t>
  </si>
  <si>
    <t xml:space="preserve">   710993</t>
  </si>
  <si>
    <t>PANTALLA DE PROYECCION DE MESANINA  APAGADA.</t>
  </si>
  <si>
    <t>MARIA JOSE</t>
  </si>
  <si>
    <t>SE REALIZA CAMBIO DE MONITOR DE 55", QUEDANDO EN OPERACION NORMAL. SE REALIZA EN ESTA FECHA POR FALTA DE REPUESTO ANTERIORMENTE</t>
  </si>
  <si>
    <t xml:space="preserve">   711154</t>
  </si>
  <si>
    <t>COMBINACION LACTEA SIN IMAGEN</t>
  </si>
  <si>
    <t>SE REPARA CABLEADO QUEDANDO OPERATIVA.</t>
  </si>
  <si>
    <t xml:space="preserve">   711153</t>
  </si>
  <si>
    <t xml:space="preserve">   711200</t>
  </si>
  <si>
    <t>ESTACION PLAZA DE MAIPU CAMARAS  933 - 937 - 940 - 936   SIN SEÑAL</t>
  </si>
  <si>
    <t xml:space="preserve">   711201</t>
  </si>
  <si>
    <t>ESTACION BLANQUEADO CAMARAS  833 -   SIN SEÑAL</t>
  </si>
  <si>
    <t xml:space="preserve">   711202</t>
  </si>
  <si>
    <t>ESTACION BRARRANCA  CAMARAS  918   SIN SEÑAL</t>
  </si>
  <si>
    <t xml:space="preserve">   711203</t>
  </si>
  <si>
    <t>EST. BAQUEDANO CAMARA COMBINACION VIA LACTEA SIN IMAGEN</t>
  </si>
  <si>
    <t xml:space="preserve">   711204</t>
  </si>
  <si>
    <t>EST. BAQUEDANO CAMARA ANDEN V-2  SIN IMAGEN</t>
  </si>
  <si>
    <t xml:space="preserve">   711205</t>
  </si>
  <si>
    <t>EST. RODRIGO DE ARAYA  CAMARA ANDEN 2  SIN IMAGEN</t>
  </si>
  <si>
    <t xml:space="preserve">   711214</t>
  </si>
  <si>
    <t>CCSL1A  ESTACION MANQUEHUE  SISTEMA INDIGO NO GRABA</t>
  </si>
  <si>
    <t>CC  JAM</t>
  </si>
  <si>
    <t xml:space="preserve">   711273</t>
  </si>
  <si>
    <t>CAMARA 0182 IMAGEN OSCURA ANDEN 1</t>
  </si>
  <si>
    <t>SE REINICIA DOMO PTZ QUEDANDO OPERATIVO.</t>
  </si>
  <si>
    <t xml:space="preserve">   711287</t>
  </si>
  <si>
    <t>SIN SISTEMA INDIGO</t>
  </si>
  <si>
    <t>se inicia secion windows, quedando en operacion normal.</t>
  </si>
  <si>
    <t xml:space="preserve">   711286</t>
  </si>
  <si>
    <t>se reinicia pc, quedando en operacion normal</t>
  </si>
  <si>
    <t xml:space="preserve">   711378</t>
  </si>
  <si>
    <t>Cámara 1147, sin conexión en la Red CCTV Indigo</t>
  </si>
  <si>
    <t>se cambia transformador alimentacion en falla, quedando en operacion.</t>
  </si>
  <si>
    <t xml:space="preserve">   711379</t>
  </si>
  <si>
    <t>Cámara 1167, sin conexión en la Red CCTV Indigo</t>
  </si>
  <si>
    <t xml:space="preserve">   711380</t>
  </si>
  <si>
    <t>Cámara 436, sin conexión en la Red CCTV Indigo</t>
  </si>
  <si>
    <t>Se Reinicia encoder standalone INDIGO, quedando operativo.</t>
  </si>
  <si>
    <t xml:space="preserve">   711436</t>
  </si>
  <si>
    <t>RICARDO ORTIZ</t>
  </si>
  <si>
    <t>cambio transformador, por uno de mayor potencia._x000D_
quedando en operacion normal y sin problemas.</t>
  </si>
  <si>
    <t xml:space="preserve">   711528</t>
  </si>
  <si>
    <t>se reinicia equipo y se inician servicios, quedando operativo</t>
  </si>
  <si>
    <t xml:space="preserve">   711570</t>
  </si>
  <si>
    <t>TODOS LOS DOMOD FUERA DE SERVICIO SIN IMAGEN</t>
  </si>
  <si>
    <t>J. JARAMILLO</t>
  </si>
  <si>
    <t>se reinicia media conver, quedando en operacion normal.</t>
  </si>
  <si>
    <t xml:space="preserve">   711628</t>
  </si>
  <si>
    <t>Sistema CCTV fuera de servicio en toda la estación</t>
  </si>
  <si>
    <t>SE RESTABLECE ENERGIA EN TCC. QUEDA OPERATIVO.</t>
  </si>
  <si>
    <t xml:space="preserve">   711629</t>
  </si>
  <si>
    <t>NVR sin conexión en la Red CCTV Indigo</t>
  </si>
  <si>
    <t>se reinicia NVR, quedando en operacion.</t>
  </si>
  <si>
    <t xml:space="preserve">   711631</t>
  </si>
  <si>
    <t>SE REINCIA SERVICIO NVR-AS. QUEDA OPERATIVO.</t>
  </si>
  <si>
    <t xml:space="preserve">   711632</t>
  </si>
  <si>
    <t xml:space="preserve">   711633</t>
  </si>
  <si>
    <t>se reinicia NVR, quedando operativo</t>
  </si>
  <si>
    <t xml:space="preserve">   711634</t>
  </si>
  <si>
    <t xml:space="preserve">   711635</t>
  </si>
  <si>
    <t xml:space="preserve">   711636</t>
  </si>
  <si>
    <t>Cámaras desde la 717 a la 719, sin conexión en la Red CCTV Indigo</t>
  </si>
  <si>
    <t>SE REINCIA MEDIA CONVERT UBICADO EN EL RACK DE INDIGO.</t>
  </si>
  <si>
    <t xml:space="preserve">   711637</t>
  </si>
  <si>
    <t>Cámaras desde la 735 a la 738, sin conexión en la Red CCTV Indigo</t>
  </si>
  <si>
    <t>SE REINICIA MEDIA CONVERT UBICADO EN EL RACK DE INDIGO.</t>
  </si>
  <si>
    <t xml:space="preserve">   711711</t>
  </si>
  <si>
    <t>DE SEGURIDAD APAGADO.</t>
  </si>
  <si>
    <t>X.CASTRO</t>
  </si>
  <si>
    <t>CC ROCIO</t>
  </si>
  <si>
    <t>cambio de monitor malo, por uno nuevo, quedando operativo</t>
  </si>
  <si>
    <t xml:space="preserve">   711745</t>
  </si>
  <si>
    <t>reinicio de cpu, quedando en operacion normal</t>
  </si>
  <si>
    <t xml:space="preserve">   711764</t>
  </si>
  <si>
    <t>SIN CAMARAS EN TALLERES NP, POR PERDIDA DE STREAM</t>
  </si>
  <si>
    <t>se reinicializa  Media Converter fibra, retornando enlace a la normalidad</t>
  </si>
  <si>
    <t xml:space="preserve">   711765</t>
  </si>
  <si>
    <t>MONITOR CENTRAL INDIGO APAGADO</t>
  </si>
  <si>
    <t>C. VIDAL</t>
  </si>
  <si>
    <t>se reinicia monitor, quedando operativo</t>
  </si>
  <si>
    <t xml:space="preserve">   711789</t>
  </si>
  <si>
    <t>MONITOR DE SEGURIDAD MESANINA PONIENTE DESCONFIGURADO</t>
  </si>
  <si>
    <t>D.TAPIA</t>
  </si>
  <si>
    <t>se reinicia monitor quedando operativo</t>
  </si>
  <si>
    <t xml:space="preserve">   711949</t>
  </si>
  <si>
    <t>TODAS LAS CAMARAS SIN GRABACION</t>
  </si>
  <si>
    <t>SE FORMATEA EQUIPO QUEDANDO EN GRABACION NORMAL</t>
  </si>
  <si>
    <t xml:space="preserve">   712050</t>
  </si>
  <si>
    <t>CAMARA 331 SIN MOVIMIENTO Y BORROZA</t>
  </si>
  <si>
    <t>se reinicia camara, quedando operativa</t>
  </si>
  <si>
    <t xml:space="preserve">   712079</t>
  </si>
  <si>
    <t>VENUS- ANDEN V2 - SIN IMAGEN (212)</t>
  </si>
  <si>
    <t>VICTOR TRONCOSO</t>
  </si>
  <si>
    <t>se cambia conector BNC, quedando en operacion normal.</t>
  </si>
  <si>
    <t xml:space="preserve">   712306</t>
  </si>
  <si>
    <t>816- 759</t>
  </si>
  <si>
    <t>M. OLIVEROS</t>
  </si>
  <si>
    <t>Se cambia configuracion ptz en tarjeta encoder indigo volviendo movimiento de camara , queda operativa.</t>
  </si>
  <si>
    <t xml:space="preserve">   712351</t>
  </si>
  <si>
    <t>EST. PUDAHUEL CAMARAS  N° 629, 808, 810  SIN IMAGEN</t>
  </si>
  <si>
    <t>Se realiza cambio de domo ptz  629 quedando operativo.</t>
  </si>
  <si>
    <t xml:space="preserve">   712350</t>
  </si>
  <si>
    <t>EST. SAN PABLO  L5   CAMARAS  N° 800, 801  SIN IMAGEN</t>
  </si>
  <si>
    <t xml:space="preserve">   712422</t>
  </si>
  <si>
    <t>ESTACION GRUTA DE LOURDES , PUNTO 773 CAMARA ASCENSOR CALLE SIN SEÑAL</t>
  </si>
  <si>
    <t xml:space="preserve">   712423</t>
  </si>
  <si>
    <t>ESTACION BARRANCAS, PUNTO 914 INTER Y 916 PUENTE IMAGEN DISTORCIONADA</t>
  </si>
  <si>
    <t>SE REALIZA CAMBIO DE DOMOS PTZ CORRESPONDIENTES A 914-916</t>
  </si>
  <si>
    <t xml:space="preserve">   712424</t>
  </si>
  <si>
    <t>ESTACION BARRANCAS, PUNTO 918 ANDEN 1 SIN SEÑAL</t>
  </si>
  <si>
    <t>SE REALIZA CAMBIO DE DOMO PTZ CORRESPONDIENTE A 918</t>
  </si>
  <si>
    <t xml:space="preserve">   712425</t>
  </si>
  <si>
    <t>ESTACION SANTIAGO BUERAS PUNTOS 323-324-325-Y 326 SIN SEÑAL</t>
  </si>
  <si>
    <t>se realiza cambio de bastidor 4 canales INDIGO, quedando operativo.</t>
  </si>
  <si>
    <t xml:space="preserve">   712432</t>
  </si>
  <si>
    <t>TODAS LAS CAMARAS DE ESTACION LA MONEDA NO GRABAN</t>
  </si>
  <si>
    <t>SE NORMALIZA SERVICIO DE GRABACION QUEDANDO OPERATIVO</t>
  </si>
  <si>
    <t xml:space="preserve">   712536</t>
  </si>
  <si>
    <t>MONITOR DE VISUALIZACION SIN IMAGEN MESANINA AHUMADA</t>
  </si>
  <si>
    <t>ACARBONE</t>
  </si>
  <si>
    <t>L5_053 MANT SISTEMA CCTV BE</t>
  </si>
  <si>
    <t>BELLAS ARTES</t>
  </si>
  <si>
    <t>se inicia sesion en pc visualizacion, quedando operativo</t>
  </si>
  <si>
    <t xml:space="preserve">   712591</t>
  </si>
  <si>
    <t>INTERFERENCIA</t>
  </si>
  <si>
    <t xml:space="preserve">   712592</t>
  </si>
  <si>
    <t xml:space="preserve">   712599</t>
  </si>
  <si>
    <t xml:space="preserve">   712660</t>
  </si>
  <si>
    <t>2 CAMARAS FUERA DE SERVICIO.</t>
  </si>
  <si>
    <t>SE REALIZA AJUSTE DE CONECTOR DE ENERGIA DE ENCODER DE 10 CH QUEDANDO CAMARAS OPERTIVAS</t>
  </si>
  <si>
    <t xml:space="preserve">   712749</t>
  </si>
  <si>
    <t>CAMARA 440 NP-PJ DOMO SUCIO</t>
  </si>
  <si>
    <t>Se realiza limpieza de domo y housing quedando operativa.</t>
  </si>
  <si>
    <t xml:space="preserve">   712750</t>
  </si>
  <si>
    <t>TP</t>
  </si>
  <si>
    <t>CAMARA 1167 PJ PROVEDODRES SIN SEÑAL</t>
  </si>
  <si>
    <t>SE REALIZA REINICIO DE CAMARA QUEDANDO OPERATIVA</t>
  </si>
  <si>
    <t xml:space="preserve">   712753</t>
  </si>
  <si>
    <t>NVR no graba cámaras de la estación. Se deben crear los trabajos de grabación así como las alarmas</t>
  </si>
  <si>
    <t>AMERICO  VARGAS</t>
  </si>
  <si>
    <t>SE REALIZA CAMBIO DE DISCOS DUROS Y SE RECONFIGURA COMPLETAMENTE EL NVR. ADEMAS SE REALIZA CONFIGURACION EN INDIGO DE ALARMAS Y GRABACIONES. QUEDA OPERATIVO</t>
  </si>
  <si>
    <t xml:space="preserve">   712755</t>
  </si>
  <si>
    <t>PANTALLAS DE VISUALIZACION DE MESANINA SIN SEÑAL</t>
  </si>
  <si>
    <t>J.CATALDO</t>
  </si>
  <si>
    <t>se levanta pc de visualizacion apagado y se inicia secion, quedando operativo.</t>
  </si>
  <si>
    <t xml:space="preserve">   712862</t>
  </si>
  <si>
    <t>CAMARA 857 EST.BQ VIA 1 CON INTERFERENCIA</t>
  </si>
  <si>
    <t>SE REALIZA INSTALACION DE TRANSFORMADOR DE AISLACION, QUEDANDO CAMARA CON VISION NORMAL</t>
  </si>
  <si>
    <t xml:space="preserve">   712876</t>
  </si>
  <si>
    <t>Cámara 992, sin conexión en la Red CCTV Indigo</t>
  </si>
  <si>
    <t>FONSECA  PYPP</t>
  </si>
  <si>
    <t>se reinicia encoder Indigo, quedando operativo</t>
  </si>
  <si>
    <t xml:space="preserve">   712875</t>
  </si>
  <si>
    <t>Cámara 323, sin conexión en la Red CCTV Indigo</t>
  </si>
  <si>
    <t>se reinicia Encoder Indigo, quedando operativo</t>
  </si>
  <si>
    <t xml:space="preserve">   712874</t>
  </si>
  <si>
    <t>FONSECA  / PYPP</t>
  </si>
  <si>
    <t xml:space="preserve">   713053</t>
  </si>
  <si>
    <t>AVERIA NO CORRESPONDE A PYPP. CAMARAS SE ENCUENTRAN OPERATIVAS</t>
  </si>
  <si>
    <t xml:space="preserve">   713101</t>
  </si>
  <si>
    <t>SE REALIZA INSTALACION DE NVR DE REPUESTO, QUEDANDO OPERATIVO</t>
  </si>
  <si>
    <t xml:space="preserve">   713116</t>
  </si>
  <si>
    <t>MESANINA CENTRAL PONIENTE CAMARA SIN CONTROL PTZ</t>
  </si>
  <si>
    <t xml:space="preserve">   713149</t>
  </si>
  <si>
    <t>PANTALLA VISUALIZACION APAGADA</t>
  </si>
  <si>
    <t>W.ALAVARADO</t>
  </si>
  <si>
    <t>A.CARBONNE</t>
  </si>
  <si>
    <t>se inicia secion indigo, quedando operativo</t>
  </si>
  <si>
    <t xml:space="preserve">   713262</t>
  </si>
  <si>
    <t>MAL DIRECCIONADA</t>
  </si>
  <si>
    <t>RICARDO  ORTIZ</t>
  </si>
  <si>
    <t>PYPP -CRISTIAN FONCECA</t>
  </si>
  <si>
    <t>Se realiza cambio de pernos en montaje y ajuste de imagen quedando operativa.</t>
  </si>
  <si>
    <t xml:space="preserve">   713356</t>
  </si>
  <si>
    <t>CAMARAS 3 Y 22  PATIO COCHERAS GIRAN SOLA.</t>
  </si>
  <si>
    <t>MARCELA</t>
  </si>
  <si>
    <t>Se Reinicializan camaras , quedando operativas.</t>
  </si>
  <si>
    <t xml:space="preserve">   713357</t>
  </si>
  <si>
    <t>CAMARAS 2 Y 11 PATIO COCHERAS NO RESPONDEN.</t>
  </si>
  <si>
    <t>SE REINICIA CONVERSOR DE FIBRA</t>
  </si>
  <si>
    <t xml:space="preserve">   713358</t>
  </si>
  <si>
    <t>CAMARA 20  FRENTE A CAJERO AUTOMATICO BORROSA.</t>
  </si>
  <si>
    <t>CAMARA SE AJUSTA</t>
  </si>
  <si>
    <t xml:space="preserve">   713435</t>
  </si>
  <si>
    <t xml:space="preserve">	NVR sin conexión en la Red CCTV Indigo</t>
  </si>
  <si>
    <t>SE ENCIENDE NVR E SE INICIA SERVICIO NVR-AS. QUEDANDO OPERATIVO.</t>
  </si>
  <si>
    <t xml:space="preserve">   713436</t>
  </si>
  <si>
    <t xml:space="preserve">   713440</t>
  </si>
  <si>
    <t xml:space="preserve">   713441</t>
  </si>
  <si>
    <t xml:space="preserve">   713442</t>
  </si>
  <si>
    <t xml:space="preserve">   713443</t>
  </si>
  <si>
    <t xml:space="preserve">   713444</t>
  </si>
  <si>
    <t>Cámaras	Todas las cámaras sin conexión en la Red CCTV Indigo</t>
  </si>
  <si>
    <t>CAMARAS VUELVEN AL RESTABLECER LA ENERGIA EN LA ESTACION.</t>
  </si>
  <si>
    <t xml:space="preserve">   713490</t>
  </si>
  <si>
    <t>CAMARA NO ESTAN GRABANDO</t>
  </si>
  <si>
    <t>J. ROJAS-PYPP</t>
  </si>
  <si>
    <t>SE ENCIENDEN NVR E SE INICIA SERVICIO NVR-AS. QUEDANDO OPERATIVO.</t>
  </si>
  <si>
    <t xml:space="preserve">   713641</t>
  </si>
  <si>
    <t>DOMO MESANINA PONIENTE FUERA DE LINEA</t>
  </si>
  <si>
    <t>CCTV - Distribuidor Video</t>
  </si>
  <si>
    <t>SE REPARA CABLE DE ENERGIA DE DISTRIBUIDOR DE VIDEO, QUEDA OPERATIVA.</t>
  </si>
  <si>
    <t xml:space="preserve">   713640</t>
  </si>
  <si>
    <t>DOMO MESANINA CENTRAL PONIENTE FUERA DE LINEA</t>
  </si>
  <si>
    <t xml:space="preserve">   713639</t>
  </si>
  <si>
    <t>DOMO ANDEN 2 FUERA DE LINEA</t>
  </si>
  <si>
    <t xml:space="preserve">   713765</t>
  </si>
  <si>
    <t>Se reinician camaras, quedando operativas</t>
  </si>
  <si>
    <t xml:space="preserve">   713772</t>
  </si>
  <si>
    <t>CAMARA DOMO ANDEN 2 SUR,  Nº 09 SIN SEÑAL</t>
  </si>
  <si>
    <t xml:space="preserve">   713773</t>
  </si>
  <si>
    <t>CAMARA DOMO ANDEN 2 NORTE Nº 10 SIN SEÑAL</t>
  </si>
  <si>
    <t xml:space="preserve">   713774</t>
  </si>
  <si>
    <t>CAMARA DOMO ANDEN 2 COLA DE MANIOBRA Nº 13 SIN SEÑAL</t>
  </si>
  <si>
    <t xml:space="preserve">   713833</t>
  </si>
  <si>
    <t>VA</t>
  </si>
  <si>
    <t>NVR - FUERA DE SERVICIO</t>
  </si>
  <si>
    <t>SE REALIZA RECONSTRUCCION DE RAID</t>
  </si>
  <si>
    <t xml:space="preserve">   713883</t>
  </si>
  <si>
    <t>D. ROCO</t>
  </si>
  <si>
    <t>ADAMO CARBONE - PYPP</t>
  </si>
  <si>
    <t>Transceiver 16 canales sin energuia, se reconecta quedando operativo.</t>
  </si>
  <si>
    <t xml:space="preserve">   713897</t>
  </si>
  <si>
    <t>PANTALLA MESANINA SIN SEÑAL</t>
  </si>
  <si>
    <t>WJIMENEZ</t>
  </si>
  <si>
    <t>WLADIMIR</t>
  </si>
  <si>
    <t xml:space="preserve">Se inicia secion en pantalla de visualizacion, quedando operativa._x000D_
</t>
  </si>
  <si>
    <t xml:space="preserve">   713955</t>
  </si>
  <si>
    <t>MONITORES</t>
  </si>
  <si>
    <t>CON IMAGEN CONGELADA</t>
  </si>
  <si>
    <t xml:space="preserve">   714001</t>
  </si>
  <si>
    <t>PM CAMARA 933 INTERMEDIO SIN IMAGEN</t>
  </si>
  <si>
    <t xml:space="preserve">   714002</t>
  </si>
  <si>
    <t>PM CAMARA 936 ANDEN SUR VIA 2 SIN IMAGEN</t>
  </si>
  <si>
    <t xml:space="preserve">   714003</t>
  </si>
  <si>
    <t>PM CAMARA 937  ANDEN NORTE V2 SIN IMAGEN</t>
  </si>
  <si>
    <t xml:space="preserve">   714004</t>
  </si>
  <si>
    <t>PM CAMARA 940 COLA DE MANIOBRAS V2 SIN IMAGEN</t>
  </si>
  <si>
    <t xml:space="preserve">   714006</t>
  </si>
  <si>
    <t>SB CAMARA 355 ASCENSOR BOLETERIA SIN IMAGEN</t>
  </si>
  <si>
    <t xml:space="preserve">   714007</t>
  </si>
  <si>
    <t>MT CAMARA 190 INTERMEDIO CF SIN IMAGEN</t>
  </si>
  <si>
    <t>Se ajusta par de video en rack indigo quedando camara operativa.</t>
  </si>
  <si>
    <t xml:space="preserve">   714008</t>
  </si>
  <si>
    <t>LS CAMARA 24 ACCESO EXTERIOR FIJA SIN IMAGEN</t>
  </si>
  <si>
    <t>SE REALIZA AJUSTE DE CUPULA YA QUE ESTA ESTABA MAL POSICIONADA.</t>
  </si>
  <si>
    <t xml:space="preserve">   714010</t>
  </si>
  <si>
    <t xml:space="preserve">   714011</t>
  </si>
  <si>
    <t>PU CAMARA 810 ASCENSOR ANDEN V1 SIN IMAGEN</t>
  </si>
  <si>
    <t xml:space="preserve">   714013</t>
  </si>
  <si>
    <t>PU CAMARA 808 ASCENSOR V2 SIN IMAGEN</t>
  </si>
  <si>
    <t xml:space="preserve">   714016</t>
  </si>
  <si>
    <t xml:space="preserve">   714018</t>
  </si>
  <si>
    <t xml:space="preserve">   714020</t>
  </si>
  <si>
    <t>LINEA 1  /  ESTACION CENTRAL  NVR sin conexión en la Red CCTV Indigo</t>
  </si>
  <si>
    <t>SE ENCIENDE EQUIPO Y SE RESTABLECE SERVICIO DE GRABACION.</t>
  </si>
  <si>
    <t xml:space="preserve">   714021</t>
  </si>
  <si>
    <t xml:space="preserve">   714022</t>
  </si>
  <si>
    <t>BL CAMARA 740 ACCESO SIN IMAGEN</t>
  </si>
  <si>
    <t xml:space="preserve">   714023</t>
  </si>
  <si>
    <t>LINEA 1 ESTACION LA MONEDA NVR sin conexión en la Red CCTV Indigo</t>
  </si>
  <si>
    <t xml:space="preserve">   714025</t>
  </si>
  <si>
    <t>BL CAMARA 834 ASCENSOR V2 SIN IMAGEN</t>
  </si>
  <si>
    <t xml:space="preserve">   714026</t>
  </si>
  <si>
    <t>LINEA 5  ESTACION BLANQUEADO   NVR sin conexión en la Red CCTV Indigo</t>
  </si>
  <si>
    <t>SE CAMBIA NVR POR EL DE REPUESTO, QUEDANDO OPERATIVO.</t>
  </si>
  <si>
    <t xml:space="preserve">   714027</t>
  </si>
  <si>
    <t xml:space="preserve">   714029</t>
  </si>
  <si>
    <t>LINEA 5 ESTACION VICENTE VALDES  NVR sin conexión en la Red CCTV Indigo</t>
  </si>
  <si>
    <t xml:space="preserve">   714031</t>
  </si>
  <si>
    <t>LINEA 5  ESTACION LA FLORIDA NVR sin conexión en la Red CCTV Indigo</t>
  </si>
  <si>
    <t xml:space="preserve">   714033</t>
  </si>
  <si>
    <t>LINEA 5 ESTACION DEL SOL  NVR sin conexión en la Red CCTV Indigo</t>
  </si>
  <si>
    <t xml:space="preserve">   714036</t>
  </si>
  <si>
    <t>LINEA 1 ESTACION LOS HEROES  NVR sin conexión en la Red CCTV Indigo</t>
  </si>
  <si>
    <t xml:space="preserve">   714039</t>
  </si>
  <si>
    <t>LINEA 1 ESTACION TOBALABA 10 cámaras sin conexión en la Red CCTV Indigo</t>
  </si>
  <si>
    <t xml:space="preserve">   714048</t>
  </si>
  <si>
    <t>SISTEMA INDIGO 1B NO SE PUEDEN VER GRABACIONES</t>
  </si>
  <si>
    <t>SE REVISAN GRABACIONES, ENCONTRANDOSE EN EL NVR REDUNDANTE.</t>
  </si>
  <si>
    <t xml:space="preserve">   714065</t>
  </si>
  <si>
    <t>PANTALLA VISUALIZACION APAGADA.</t>
  </si>
  <si>
    <t>M. RAMIREZ</t>
  </si>
  <si>
    <t>SE REALIZA INICIO DE SESION EN PC DE VISUALIZACION.</t>
  </si>
  <si>
    <t xml:space="preserve">   714081</t>
  </si>
  <si>
    <t>LAS CUATRO CAMARAS EN EL INTERMODAL SIN IMAGEN</t>
  </si>
  <si>
    <t>RAUL ARELLANO</t>
  </si>
  <si>
    <t>SE REINICIA FUENTE DE PODER DE CAMARAS DOMOS PTZ.</t>
  </si>
  <si>
    <t xml:space="preserve">   714136</t>
  </si>
  <si>
    <t>CONEXION INTERMITENTE</t>
  </si>
  <si>
    <t>Se realiza reinicia y limpieza de tarjeta encoder quedando operativa.</t>
  </si>
  <si>
    <t xml:space="preserve">   714228</t>
  </si>
  <si>
    <t>CAMARA 816 PATIO COCHERAS SIN IMAGEN .</t>
  </si>
  <si>
    <t>Se ajusta configuracion en tarjeta encoder volviendo imagen y movimiento .</t>
  </si>
  <si>
    <t xml:space="preserve">   714229</t>
  </si>
  <si>
    <t>CAMARA 759  PATIO COCHERAS 3 SIN IMAGEN</t>
  </si>
  <si>
    <t>Se revisa camara en sistema indigo y se encuentra con imagen .</t>
  </si>
  <si>
    <t xml:space="preserve">   714255</t>
  </si>
  <si>
    <t>CCS PUPITRE SUPERVISOR  MONITOR  IDR  NO ENCIENDE EQUIPO DE RESPALDO DE GRABACIONES</t>
  </si>
  <si>
    <t xml:space="preserve">   714325</t>
  </si>
  <si>
    <t>INDIGO CCS LINEA 5B NO TIENE PREOSICION DE NICHOS DE EMERGENCIA</t>
  </si>
  <si>
    <t>PREPOSICIONES SE ENCUENTRAN EN OPERACION NORMAL</t>
  </si>
  <si>
    <t xml:space="preserve">   714567</t>
  </si>
  <si>
    <t>SISTEMA DE CCTV FUERA DE LINEA</t>
  </si>
  <si>
    <t>KEVIN /PYPP</t>
  </si>
  <si>
    <t>SISTEMA SE ENCUENTRA OPERATIVO</t>
  </si>
  <si>
    <t xml:space="preserve">   714719</t>
  </si>
  <si>
    <t>DE CAMARAS DE SEGURIADAD MESANINA PONIENTE SIN IMAGEN.</t>
  </si>
  <si>
    <t>SE REALIZA INICIO DE SESION EN PC CORRESPONDIENTE QUEDANDO MONITOR EN BUEN ESTADO</t>
  </si>
  <si>
    <t xml:space="preserve">   714733</t>
  </si>
  <si>
    <t>TODOS LOS DOMOS DE ANDENES Y MESANINA FUERA DE SERVICIO</t>
  </si>
  <si>
    <t>SE RELAIZA REINICIO DE ENCODER CORRESPONDIENTE</t>
  </si>
  <si>
    <t xml:space="preserve">   714833</t>
  </si>
  <si>
    <t>CAMARA 0907 - SIN IMAGEN  (BOLETERIA)</t>
  </si>
  <si>
    <t>R.AQUEVEQUE</t>
  </si>
  <si>
    <t>C.FONSECA- PYPP</t>
  </si>
  <si>
    <t>Se realiza limpieza de tarjeta y reinicio de encoder volviendo conexion de camara , queda operativa.</t>
  </si>
  <si>
    <t xml:space="preserve">   714918</t>
  </si>
  <si>
    <t>EQUIPO INDIGO NO ENCIENDE</t>
  </si>
  <si>
    <t>PROBLEMA DE RED SOLUCIONADO POR PERSONAL DE INFORMATICA</t>
  </si>
  <si>
    <t xml:space="preserve">   714945</t>
  </si>
  <si>
    <t>HOUSETING N° 19 PASILLO SUR ORIENTE FUERA DE FOCO</t>
  </si>
  <si>
    <t>F. MOYA</t>
  </si>
  <si>
    <t>SE REALIZA AJUSTE DE CAMARA</t>
  </si>
  <si>
    <t xml:space="preserve">   714944</t>
  </si>
  <si>
    <t>HOUSETING N° 9 PASILLO NORTE SIN MOVIMIENTO</t>
  </si>
  <si>
    <t>Se ajustan cables de control ptz en rack volviendo movimiento a camara quedando operativa.</t>
  </si>
  <si>
    <t xml:space="preserve">   714990</t>
  </si>
  <si>
    <t>SE ENCUENTRA SISTEMA EN NORMALIDAD</t>
  </si>
  <si>
    <t xml:space="preserve">   715150</t>
  </si>
  <si>
    <t>MONITOR  CAMARA ACCESO VEHICULAR  - APAGADO</t>
  </si>
  <si>
    <t>JAVIER ANDIAS</t>
  </si>
  <si>
    <t>SE REALIZA CAMBIO DE ADAPTADOR "T" UBICADO EN RACK POR UN DISTRIBUIDOR DE VIDEO INDIVIDUAL.</t>
  </si>
  <si>
    <t xml:space="preserve">   715495</t>
  </si>
  <si>
    <t>Se enciende monitor e inician servicios de visualizacion quedando operativo.</t>
  </si>
  <si>
    <t xml:space="preserve">   715496</t>
  </si>
  <si>
    <t>Cámaras n° 882 y 883, sin conexión en la Red CCTV Indigo</t>
  </si>
  <si>
    <t>SE REALIZA NORMALIZACION DE CAMARAS</t>
  </si>
  <si>
    <t xml:space="preserve">   715498</t>
  </si>
  <si>
    <t>Cámaras n° 866 y 867, sin conexión en la Red CCTV Indigo</t>
  </si>
  <si>
    <t xml:space="preserve">   715654</t>
  </si>
  <si>
    <t>CAMARA 13 SIN MOVIMIENTO</t>
  </si>
  <si>
    <t>Se reinicia fuente de alimentacion de camara volviendo movimiento, queda operativa.</t>
  </si>
  <si>
    <t xml:space="preserve">   715655</t>
  </si>
  <si>
    <t>CAMARA 907 MESANINA FUERA DE LINEA</t>
  </si>
  <si>
    <t xml:space="preserve">   715752</t>
  </si>
  <si>
    <t>CAMARA ANDEN 1 SIN PTZ</t>
  </si>
  <si>
    <t>Se realiza reinicio de fuente de poder de camara quedando operativa.</t>
  </si>
  <si>
    <t xml:space="preserve">   715840</t>
  </si>
  <si>
    <t>TODAS LAS CAMARAN NO GRABAN</t>
  </si>
  <si>
    <t>FELIPE ARANDA-PYPP</t>
  </si>
  <si>
    <t>Se realiza mantencion a sistema operativo y discos duro de nvr , quedando operativo.</t>
  </si>
  <si>
    <t xml:space="preserve">   715893</t>
  </si>
  <si>
    <t>CAMARA DE ACCESO SIN IMAGEN</t>
  </si>
  <si>
    <t>MAURICIO - PYPP</t>
  </si>
  <si>
    <t xml:space="preserve">   715963</t>
  </si>
  <si>
    <t>TODAS LAS CAMARAS SIN PREPOSICION</t>
  </si>
  <si>
    <t>Se revisan preposiciones en sistema indigo encontrandose operativas.</t>
  </si>
  <si>
    <t xml:space="preserve">   715964</t>
  </si>
  <si>
    <t>SIN PREPOSICION DE CAMARA BOLETERIA</t>
  </si>
  <si>
    <t xml:space="preserve">   715965</t>
  </si>
  <si>
    <t>SIN PREPOSICION CAMARAS DE BOLETERIA</t>
  </si>
  <si>
    <t>SE ENCUENTRAN PREPOSICIONES CON NORMALIDAD</t>
  </si>
  <si>
    <t xml:space="preserve">   715966</t>
  </si>
  <si>
    <t xml:space="preserve">   715967</t>
  </si>
  <si>
    <t>SIN PREPOSICION CAMARA BOLETERIA</t>
  </si>
  <si>
    <t xml:space="preserve">   716013</t>
  </si>
  <si>
    <t>US - CAMARAS DE ESTACION NO ESTAN GRABANDO</t>
  </si>
  <si>
    <t>Se realiza recontruccion de discos duros quedando operativo.</t>
  </si>
  <si>
    <t xml:space="preserve">   716036</t>
  </si>
  <si>
    <t>GRABADOR NVR SIN CONEXION EN LA RED INDIGO</t>
  </si>
  <si>
    <t>Se enciende nvr e inicia reconstruccion de discos quedando operativo.</t>
  </si>
  <si>
    <t xml:space="preserve">   716039</t>
  </si>
  <si>
    <t>CCTV SE ENCUENTRA NORMAL EXCEPTO LAS QUE YA ESTAN PROGRAMADAS PARA REVISION</t>
  </si>
  <si>
    <t xml:space="preserve">   716223</t>
  </si>
  <si>
    <t>MONITOR INDIGO SUPERVISOR  CCS  NO ABRE ARCHIVOS Y NO GRABA</t>
  </si>
  <si>
    <t>PYPP -FELIPE ARANDA</t>
  </si>
  <si>
    <t>Se realiza formateo de pendrive para luego copiar archivos desde la carpeta de seguridad a este mismo .</t>
  </si>
  <si>
    <t xml:space="preserve">   716349</t>
  </si>
  <si>
    <t>SE REALIZA CAMBIO DE CONFIGURACION E INSTALACION DE TRANSFORMADOR DE AISLACION.</t>
  </si>
  <si>
    <t xml:space="preserve">   716360</t>
  </si>
  <si>
    <t>SIN MOVIMIETNO</t>
  </si>
  <si>
    <t>PYPP- F. ARANDA</t>
  </si>
  <si>
    <t>Se realiza reinicio de fuente de poder de domo quedando operativa.</t>
  </si>
  <si>
    <t xml:space="preserve">   716508</t>
  </si>
  <si>
    <t>MONITOR DE CCTV FUERA DE SERVICIO</t>
  </si>
  <si>
    <t>I.PIANA</t>
  </si>
  <si>
    <t>K.AEDO-PYPP</t>
  </si>
  <si>
    <t xml:space="preserve">   716585</t>
  </si>
  <si>
    <t>N° 510 SIN IMAGEN MESANINA CENTRAL</t>
  </si>
  <si>
    <t>FADIC</t>
  </si>
  <si>
    <t>PYPP - FARANDA</t>
  </si>
  <si>
    <t xml:space="preserve">   716584</t>
  </si>
  <si>
    <t>N° 511 ACCESO SUR SIN IMAGEN EN FORMA INTERMITENTE</t>
  </si>
  <si>
    <t xml:space="preserve">   716632</t>
  </si>
  <si>
    <t>TNP - CAMARA 758 SIN MOVIMIENTO</t>
  </si>
  <si>
    <t xml:space="preserve">   716631</t>
  </si>
  <si>
    <t>TNP - CAMARA 759 SIN MOVIMIENTO</t>
  </si>
  <si>
    <t xml:space="preserve">   716738</t>
  </si>
  <si>
    <t>ESTACION BLANQUEADO CAMARA 0743 ANDEN V/1, 04, SIN IMAGEN</t>
  </si>
  <si>
    <t>CAMARA SE ENCUENTRA NORMAL</t>
  </si>
  <si>
    <t xml:space="preserve">   716737</t>
  </si>
  <si>
    <t>ESTACION PUDAHUEL  CAMARA 0628 MESANINA 02, SIN IMAGEN</t>
  </si>
  <si>
    <t xml:space="preserve">   716903</t>
  </si>
  <si>
    <t>FUERA DE SERVICIO  (CAEN DE FORMA INTERMITENTE)</t>
  </si>
  <si>
    <t>R ZUÑIGA</t>
  </si>
  <si>
    <t>REINICIO DE PC</t>
  </si>
  <si>
    <t xml:space="preserve">   716946</t>
  </si>
  <si>
    <t>MONITOR VISUALIZACION APAGADO  V1 INICIO ANDEN</t>
  </si>
  <si>
    <t>M. VILLAR</t>
  </si>
  <si>
    <t>FELIPE - PYPP</t>
  </si>
  <si>
    <t>Se enciende monitor y selecciona entrada de video AV quedando operativo.</t>
  </si>
  <si>
    <t xml:space="preserve">   716962</t>
  </si>
  <si>
    <t>NVR FUERA DE SERVICIO BL</t>
  </si>
  <si>
    <t>HERNAN - BITELCO</t>
  </si>
  <si>
    <t>SE REALIZA REPARACION DE NVR EN LABORATORIO</t>
  </si>
  <si>
    <t xml:space="preserve">   716961</t>
  </si>
  <si>
    <t>NVR FUERA DE SERVICIO HM</t>
  </si>
  <si>
    <t xml:space="preserve">   716985</t>
  </si>
  <si>
    <t>LD CAMARA 524 ANDEN VIA 1 ORIENTE IMAGEN DIFUSA</t>
  </si>
  <si>
    <t xml:space="preserve">   716986</t>
  </si>
  <si>
    <t>LD CAMARA 535 1° NIVEL NORTE SIN IMAGEN</t>
  </si>
  <si>
    <t xml:space="preserve">   716987</t>
  </si>
  <si>
    <t>LD CAMARA 767 ASCENSOR VIA 1 SIN IMAGEN</t>
  </si>
  <si>
    <t xml:space="preserve">   716988</t>
  </si>
  <si>
    <t>LD CAMARA 734 ASCENSOR CALLE SIN IMAGEN</t>
  </si>
  <si>
    <t xml:space="preserve">   716989</t>
  </si>
  <si>
    <t>HM CAMARA 520 ASCENSOR VIA 1 SIN IMAGEN</t>
  </si>
  <si>
    <t xml:space="preserve">   716990</t>
  </si>
  <si>
    <t>HM CAMARA 510 MESANINA CENTRO SIN IMAGEN</t>
  </si>
  <si>
    <t xml:space="preserve">   716991</t>
  </si>
  <si>
    <t>MQ CAMARA 584 ESCALA NORTE P2 SIN IMAGEN</t>
  </si>
  <si>
    <t xml:space="preserve">   716992</t>
  </si>
  <si>
    <t>MQ CAMARA 581 ASCENSOR CALLE IMAGEN CON INTERFERENCIA</t>
  </si>
  <si>
    <t xml:space="preserve">   716993</t>
  </si>
  <si>
    <t>MQ CAMARA 565 MESANINA NOR PONIENTE IMAGEN CON INTERFERENCIA</t>
  </si>
  <si>
    <t xml:space="preserve">   716994</t>
  </si>
  <si>
    <t>MQ CAMARA 556 ANDEN VIA CENTRO IMAGEN CON INTERFERENCIA</t>
  </si>
  <si>
    <t>Se realiza ajuste de cable de video en rack indigo.</t>
  </si>
  <si>
    <t xml:space="preserve">   717181</t>
  </si>
  <si>
    <t>CCL5  SISTEMA INDIGO CCTV CON IMAGENES DESCONFIGURADAS DESPUES DEL CAMBIO DE BARRA .-</t>
  </si>
  <si>
    <t>SE CONFIGURAN PANTALLAS QUEDANDO OPERATIVAS.</t>
  </si>
  <si>
    <t xml:space="preserve">   717220</t>
  </si>
  <si>
    <t>AEDO</t>
  </si>
  <si>
    <t>SE ENCIENDE NVR Y SE INICIA SERVICIO DE GRABACION.</t>
  </si>
  <si>
    <t xml:space="preserve">   717221</t>
  </si>
  <si>
    <t xml:space="preserve">   717222</t>
  </si>
  <si>
    <t>SE ENCIENDE NVR E INCIA SERVICIO NVR-AS QUEDANDO OPERATIVO.</t>
  </si>
  <si>
    <t xml:space="preserve">   717225</t>
  </si>
  <si>
    <t xml:space="preserve">   717226</t>
  </si>
  <si>
    <t xml:space="preserve">   717227</t>
  </si>
  <si>
    <t xml:space="preserve">   717228</t>
  </si>
  <si>
    <t xml:space="preserve">   717273</t>
  </si>
  <si>
    <t>NVR  FUERA  DE SERVICIO</t>
  </si>
  <si>
    <t xml:space="preserve">   717280</t>
  </si>
  <si>
    <t>INDIGO VISION  ESTACION US - EL - LM    NO ESTA GRABANDO</t>
  </si>
  <si>
    <t>PYPP -KEVIN AEDO</t>
  </si>
  <si>
    <t xml:space="preserve">   717316</t>
  </si>
  <si>
    <t>CCL1 SISTEMA INDIGO NO ES POSIBLE ASIGNAR CAMARAS A LOS MONITORES SOBRE EL TCO E IMAGENES CONGELADAS .</t>
  </si>
  <si>
    <t>MAURICIO OLIVREOS - P Y PP</t>
  </si>
  <si>
    <t>SE REINICIA PC DE VISUALIZACION DE CAMARAS QUEDANDO OPERATIVO.</t>
  </si>
  <si>
    <t xml:space="preserve">   717342</t>
  </si>
  <si>
    <t>CAMARA DE ANDEN 1 SIN MOVIMIENTO</t>
  </si>
  <si>
    <t>SE REINCIA DOMO QUEDANDO OPERATIVO.</t>
  </si>
  <si>
    <t xml:space="preserve">   717417</t>
  </si>
  <si>
    <t>NO GRABAN EN INDIGO CCS L-5</t>
  </si>
  <si>
    <t xml:space="preserve">   717425</t>
  </si>
  <si>
    <t>PANTALLAS DE VISUALIZACION DE MESANINA FUERA DE SERVICIO</t>
  </si>
  <si>
    <t>Se enciende monitor e inician servicios de visualizacion .</t>
  </si>
  <si>
    <t xml:space="preserve">   717448</t>
  </si>
  <si>
    <t>INDIGO-NO PERMITE TRASPASAR UNA CARPETA A OTRA</t>
  </si>
  <si>
    <t>HERNAN LEWMAN-BITELCO</t>
  </si>
  <si>
    <t xml:space="preserve">   717456</t>
  </si>
  <si>
    <t>PANTALLA DE VISUALIZACION SIN IMAGEN EN MESANINA</t>
  </si>
  <si>
    <t>ESTEBAN RAMIREZ</t>
  </si>
  <si>
    <t xml:space="preserve">   717488</t>
  </si>
  <si>
    <t>TODAS LAS CAMARAS NO GRABAN</t>
  </si>
  <si>
    <t xml:space="preserve">   717501</t>
  </si>
  <si>
    <t>331-330 SIN MOVIMIENTO - PANTALLA INTERMITENTE</t>
  </si>
  <si>
    <t>MANUEL VILLAVERDE</t>
  </si>
  <si>
    <t>SE RECONFIGURA TODO EL SISTEMA, SE ASIGNA USUARIO EN INDIGO</t>
  </si>
  <si>
    <t xml:space="preserve">   717918</t>
  </si>
  <si>
    <t>PANTALLA DE VISUALIZACION , MESANINA SUR. FUERA DE SERVICIO</t>
  </si>
  <si>
    <t>SE NORMALIZA SISTEMA EN PC</t>
  </si>
  <si>
    <t xml:space="preserve">   717963</t>
  </si>
  <si>
    <t>Pantalla repetidora de imagen en Punto Normal de Detencion en Baquedano 5 vía 1 tiene interferencia (ESPEJOS ELECTRONICOS)</t>
  </si>
  <si>
    <t>FRANCISCO DUQUE</t>
  </si>
  <si>
    <t xml:space="preserve">   717999</t>
  </si>
  <si>
    <t>CAMARAS DESDE  0156 A 0188 SIN IMAGEN</t>
  </si>
  <si>
    <t>SE CAMBIA FUENTE DE PODER DE ENCODER DE 10CH</t>
  </si>
  <si>
    <t xml:space="preserve">   718055</t>
  </si>
  <si>
    <t>CAMARA DE VISUALIZACION MESANINA FUERA DE SERVICIO</t>
  </si>
  <si>
    <t>E HERNANDEZ</t>
  </si>
  <si>
    <t>SE ENCIENDE MONITOR Y ARRANCA INIDIGO</t>
  </si>
  <si>
    <t xml:space="preserve">   718177</t>
  </si>
  <si>
    <t>COLA DE MANIOBRAS SIN IMAGEN</t>
  </si>
  <si>
    <t>R. ZUÑIGA</t>
  </si>
  <si>
    <t xml:space="preserve">   718185</t>
  </si>
  <si>
    <t>DE VISUALIZACION EN AZUL.</t>
  </si>
  <si>
    <t>A. CONTRERAS</t>
  </si>
  <si>
    <t>Se reinicia pc de visualizacion y se inicia servicio de video.</t>
  </si>
  <si>
    <t xml:space="preserve">   718242</t>
  </si>
  <si>
    <t>CCSL5  ESTACION ÑUBLE  CAMARA INTERESTACION  ( ÑU/IR)  AL MOVERLA SE RESETEA</t>
  </si>
  <si>
    <t>CRISTIAN FONSECA  - P Y PP</t>
  </si>
  <si>
    <t xml:space="preserve">   718339</t>
  </si>
  <si>
    <t>CAMARA 658 IMAGEN EN BLANCO Y NEGROS Y BORROSA</t>
  </si>
  <si>
    <t>Se realiza reinicio de fuente de alimentacion de camara .</t>
  </si>
  <si>
    <t xml:space="preserve">   718347</t>
  </si>
  <si>
    <t>SE REALIZA MANTENCION DE PC DEL CCS L1</t>
  </si>
  <si>
    <t xml:space="preserve">   718442</t>
  </si>
  <si>
    <t>SE REALIZA REINICIO DE PC DE CCS L1</t>
  </si>
  <si>
    <t xml:space="preserve">   718534</t>
  </si>
  <si>
    <t>SIN PREPOSICION DE CAMARA EN ANDENES</t>
  </si>
  <si>
    <t>SEBASTIAN VALDES</t>
  </si>
  <si>
    <t>CC GIOVANNI</t>
  </si>
  <si>
    <t>PREPOSICIONES ESTAN NORMALES</t>
  </si>
  <si>
    <t xml:space="preserve">   718540</t>
  </si>
  <si>
    <t>SIN PREPOSICION EN AMBOS ANDENES</t>
  </si>
  <si>
    <t>FDO  MEZA  PYPP</t>
  </si>
  <si>
    <t xml:space="preserve">   718555</t>
  </si>
  <si>
    <t>Se realiza cambio de discos duros y recontruccion de raid quedando operativo.</t>
  </si>
  <si>
    <t xml:space="preserve">   718556</t>
  </si>
  <si>
    <t>Cámaras desde la 717 a la 719, sin conexión en la Red CCTV</t>
  </si>
  <si>
    <t>SE REALIZA REINICIO DE CONVERSOR DE FIBRA</t>
  </si>
  <si>
    <t xml:space="preserve">   718557</t>
  </si>
  <si>
    <t>Cámaras desde la 735 a la 738, sin conexión en la Red CCTV</t>
  </si>
  <si>
    <t xml:space="preserve">   718558</t>
  </si>
  <si>
    <t>Cámaras 708 sin conexión en la Red CCTV</t>
  </si>
  <si>
    <t>AVERIA RESUELTA</t>
  </si>
  <si>
    <t xml:space="preserve">   718590</t>
  </si>
  <si>
    <t>TALLERES</t>
  </si>
  <si>
    <t>NEPTUNO NO ES POSIBLE VER CAMARA  FIGURAN CON CRUZ.</t>
  </si>
  <si>
    <t xml:space="preserve">   718639</t>
  </si>
  <si>
    <t>SIN IMAGEN.</t>
  </si>
  <si>
    <t>J. COREY</t>
  </si>
  <si>
    <t>KEVIN - PYPP</t>
  </si>
  <si>
    <t>AVERIA YA RESUELTA</t>
  </si>
  <si>
    <t xml:space="preserve">   718674</t>
  </si>
  <si>
    <t>#800 #801 SIN IMAGEN</t>
  </si>
  <si>
    <t xml:space="preserve">   718675</t>
  </si>
  <si>
    <t>#808 SIN IMAGEN</t>
  </si>
  <si>
    <t xml:space="preserve">   718678</t>
  </si>
  <si>
    <t>CAMARAS AMBOS ANDENES AL CAMBIARLAS Y TOMAR PTZ QUEDAN FIJAS</t>
  </si>
  <si>
    <t>SE REALIZA REINICIO DE SISTEMA VENUS EN CONJUNTO CON PERSONAL DE COMUNICACIONES.</t>
  </si>
  <si>
    <t xml:space="preserve">   718679</t>
  </si>
  <si>
    <t>SE REALIZA REINICIO DE SISTEMA VENUS EN CONJUNTO CON PERSONAL DE COMUNICACIONES</t>
  </si>
  <si>
    <t xml:space="preserve">   718680</t>
  </si>
  <si>
    <t xml:space="preserve">   718705</t>
  </si>
  <si>
    <t>MESANINA 1 NORTE PASILLO SUR ORIENTE N° 150 SIN IMAGEN</t>
  </si>
  <si>
    <t xml:space="preserve">   718704</t>
  </si>
  <si>
    <t>JOISTING  FUERA DE SERVICIO  DE CAMARAS</t>
  </si>
  <si>
    <t>PYPP -FERNANDO MEZA</t>
  </si>
  <si>
    <t>SE RECONFIGURA JOYSTICK, QUEDA OPERATIVO</t>
  </si>
  <si>
    <t xml:space="preserve">   718834</t>
  </si>
  <si>
    <t>GR- SUR ORIENTE - SIN IMAGEN</t>
  </si>
  <si>
    <t>PYPP-F.MEZA</t>
  </si>
  <si>
    <t xml:space="preserve">   718899</t>
  </si>
  <si>
    <t>CAMARAS 9 Y 10  FUERA DE SERVICIO EN PANTALLA VISUALIZACION</t>
  </si>
  <si>
    <t>SE REALIZA RECONEXION DE CABLEADO DE ENERGIA</t>
  </si>
  <si>
    <t xml:space="preserve">   718913</t>
  </si>
  <si>
    <t>5	Laguna Sur	NVR	NVR sin conexión en la Red CCTV Indigo</t>
  </si>
  <si>
    <t>SE ENCIENDE NVR Y SE INICIA SERVICIO DE GRABACION</t>
  </si>
  <si>
    <t xml:space="preserve">   718914</t>
  </si>
  <si>
    <t>Del Sol	NVR	NVR sin conexión en la Red CCTV Indigo</t>
  </si>
  <si>
    <t xml:space="preserve">   718920</t>
  </si>
  <si>
    <t>PANTALLA ANDEN 1  APAGADAS</t>
  </si>
  <si>
    <t>M.VERDUGO</t>
  </si>
  <si>
    <t>SE ENCIENDE PANTALLA Y SE INICIA SERVICIO INDIGO</t>
  </si>
  <si>
    <t xml:space="preserve">   718933</t>
  </si>
  <si>
    <t>CAMARA 0456 MESANINA PONIENTE SIN SEÑAL</t>
  </si>
  <si>
    <t>Se repara cable de video en camara quedando operativo.</t>
  </si>
  <si>
    <t xml:space="preserve">   719124</t>
  </si>
  <si>
    <t>758, 759 SIN MOVIMIENTO Y 708 SIN IMAGEN.</t>
  </si>
  <si>
    <t>Camara 708 se ajusta conector bnc de video quedando operativa.</t>
  </si>
  <si>
    <t xml:space="preserve">   719165</t>
  </si>
  <si>
    <t>DE VIA 2 IMAGEN DEFECTUOSA.</t>
  </si>
  <si>
    <t>Se realiza instalacion de tranformador de aislacion quedando camara operativa.</t>
  </si>
  <si>
    <t xml:space="preserve">   719169</t>
  </si>
  <si>
    <t>Cámara 708 sin conexión en la Red CCTV</t>
  </si>
  <si>
    <t>SE REALIZA CAMBIO DE TARJETA DE ENCODER</t>
  </si>
  <si>
    <t xml:space="preserve">   719175</t>
  </si>
  <si>
    <t>Cámara 797 sin conexión en la Red CCTV</t>
  </si>
  <si>
    <t>SE REALIZA RESET DE ENCODER INDIVIDUAL CORRESPONDIENTE, QUEDA OPERATIVA</t>
  </si>
  <si>
    <t xml:space="preserve">   719310</t>
  </si>
  <si>
    <t>CCSL1 ESTACION UNIVERSIDAD CATOLICA  CAMARA DE MESANINA SIN IMAGEN</t>
  </si>
  <si>
    <t>CRISTIAN FONSECA   -  P Y PP</t>
  </si>
  <si>
    <t xml:space="preserve">   719341</t>
  </si>
  <si>
    <t>SE RESTABLECE ENERGIA DE SISTEMA Y SE NORMALIZA</t>
  </si>
  <si>
    <t xml:space="preserve">   719342</t>
  </si>
  <si>
    <t>SISTEMA INDIGO CON IMAGEN DESCUADRADA</t>
  </si>
  <si>
    <t>JUAN CARLOS UGALDE</t>
  </si>
  <si>
    <t xml:space="preserve">   719375</t>
  </si>
  <si>
    <t>PROBLEMA DE RED. PERSONAL DE INFORMATICA RESUELVE EL TEMA</t>
  </si>
  <si>
    <t xml:space="preserve">   719547</t>
  </si>
  <si>
    <t>COLA DE MANIOBRA VIA 1 CAMARA 02-522 SIN SEÑAL</t>
  </si>
  <si>
    <t>BITELCO- MARIA JOSE</t>
  </si>
  <si>
    <t>Se revisa camara en sistema indigo econtrandose con imagen y movimiento , camara operativa.</t>
  </si>
  <si>
    <t xml:space="preserve">   719546</t>
  </si>
  <si>
    <t>COLA DE MANIOBRA TUNEL CAMARA 01-521 SIN SEÑAL</t>
  </si>
  <si>
    <t xml:space="preserve">   719590</t>
  </si>
  <si>
    <t>TODAS LAS CAMARAS DE TALLERES SAN EUGENIO SIN IMAGEN</t>
  </si>
  <si>
    <t>SE REGULARIZA ENERGIA, VOLVIENDO TODO A LA NORMALIDAD</t>
  </si>
  <si>
    <t xml:space="preserve">   719676</t>
  </si>
  <si>
    <t>CAMARAS 674 AL 677 SIN IMAGEN Y DOMOS SIN MOVIMIENTO</t>
  </si>
  <si>
    <t>J.OLMEDO</t>
  </si>
  <si>
    <t>SE REALIZA CAMBIO DE ENCODER DE 4CH</t>
  </si>
  <si>
    <t xml:space="preserve">   719693</t>
  </si>
  <si>
    <t>NVR NO DISPONIBLE EN LA RED CCTV INDIGO</t>
  </si>
  <si>
    <t>SE ENCIENDE NVR E INICIA SERVICIO DE GRABACION.</t>
  </si>
  <si>
    <t xml:space="preserve">   719694</t>
  </si>
  <si>
    <t xml:space="preserve">   719695</t>
  </si>
  <si>
    <t>CMARAS 676 Y 677 SIN CONEXION EN LA RED CCTV</t>
  </si>
  <si>
    <t xml:space="preserve">   719696</t>
  </si>
  <si>
    <t>CAMARA 1020 SIN  CONEXION EN LA RED CCTV</t>
  </si>
  <si>
    <t>J ROJAS</t>
  </si>
  <si>
    <t>SE REINICIA ENCODER VOLVIENDO CAMARA A LA NORMALIDAD</t>
  </si>
  <si>
    <t xml:space="preserve">   719905</t>
  </si>
  <si>
    <t>PANTALLA DE VISUALIZACION APAGADA EN MESANINA</t>
  </si>
  <si>
    <t>FONCECA</t>
  </si>
  <si>
    <t>SE ENCIENDE MONITOR E INICIA SERVICIO INDIGO</t>
  </si>
  <si>
    <t xml:space="preserve">   719996</t>
  </si>
  <si>
    <t>PANTALLA DE VISUALIZACION PANTALLA AZUL</t>
  </si>
  <si>
    <t>E.HERNANDEZ</t>
  </si>
  <si>
    <t xml:space="preserve">   720028</t>
  </si>
  <si>
    <t>PANTALLA DE VISUALIZACION PANTALLA EN AZUL</t>
  </si>
  <si>
    <t>F.MATTA/PYPP</t>
  </si>
  <si>
    <t xml:space="preserve">   720200</t>
  </si>
  <si>
    <t>PANTALLA DE VISUALIZACION MESANINA SUR EN AZUL</t>
  </si>
  <si>
    <t>J. SANDOVAL</t>
  </si>
  <si>
    <t>Se inician servicios de visualizacion quedando operativo.</t>
  </si>
  <si>
    <t xml:space="preserve">   720238</t>
  </si>
  <si>
    <t>NVR no disponible en la Red CCTV Indigo</t>
  </si>
  <si>
    <t>SE REALIZA REPARACION EN LABORATORIO DEL NVR, QUEDA OPERATIVO</t>
  </si>
  <si>
    <t xml:space="preserve">   720237</t>
  </si>
  <si>
    <t>Cámaras  1170 y 1171, no disponible en la Red CCTV Indigo</t>
  </si>
  <si>
    <t>SE NORMALIZA CABLEADO DE ENERGIA</t>
  </si>
  <si>
    <t xml:space="preserve">   720317</t>
  </si>
  <si>
    <t>ESTACION LOS HEROES NIGUNA CAMARA GRABA</t>
  </si>
  <si>
    <t xml:space="preserve">   720356</t>
  </si>
  <si>
    <t>CAMARAS 510-511 SIN IMAGEN</t>
  </si>
  <si>
    <t xml:space="preserve">   720430</t>
  </si>
  <si>
    <t xml:space="preserve">   720425</t>
  </si>
  <si>
    <t>SE PROCEDE A NORMALIZAR CABLEADO</t>
  </si>
  <si>
    <t xml:space="preserve">   720426</t>
  </si>
  <si>
    <t>Cámara 903 no disponible en la Red CCTV Indigo</t>
  </si>
  <si>
    <t>SE REALIZA CAMBIO DE FUENTE DE PODER DE ENCODER 10CH</t>
  </si>
  <si>
    <t xml:space="preserve">   720427</t>
  </si>
  <si>
    <t>Cámara 1020 no disponible en la Red CCTV Indigo</t>
  </si>
  <si>
    <t>Se realiza cambio de fuente de poder encoder 10 canales quedando operativo.</t>
  </si>
  <si>
    <t xml:space="preserve">   720428</t>
  </si>
  <si>
    <t>Cámara 1167 no disponible en la Red CCTV Indigo</t>
  </si>
  <si>
    <t xml:space="preserve">   720429</t>
  </si>
  <si>
    <t>Cámara 797 no disponible en la Red CCTV Indigo</t>
  </si>
  <si>
    <t>SE REALIZA REINICIO DE ENCODER INDIVIDUAL</t>
  </si>
  <si>
    <t xml:space="preserve">   720448</t>
  </si>
  <si>
    <t>CAMARA 0012 ANDEN- 1  SIN CONTROL</t>
  </si>
  <si>
    <t xml:space="preserve">   720581</t>
  </si>
  <si>
    <t>pantalla  visualizacion  apagada</t>
  </si>
  <si>
    <t>paldana</t>
  </si>
  <si>
    <t>Se ajusta cable rj45 en parte trasera de monitor quedando operativo.</t>
  </si>
  <si>
    <t xml:space="preserve">   720838</t>
  </si>
  <si>
    <t>DE VISUALIZACION SIN IMAGEN</t>
  </si>
  <si>
    <t>E.RAMIREZ</t>
  </si>
  <si>
    <t>Se enciende monitor e inician servicios de visualizacion quedando monitor operativo.</t>
  </si>
  <si>
    <t xml:space="preserve">   720892</t>
  </si>
  <si>
    <t xml:space="preserve">   720891</t>
  </si>
  <si>
    <t>Cámara 0771, no disponible en la Red CCTV Indigo</t>
  </si>
  <si>
    <t>Se realiza cambio de fuente de poder de encoder 4 canales quedando operativo.</t>
  </si>
  <si>
    <t xml:space="preserve">   720890</t>
  </si>
  <si>
    <t>Cámara 838 no disponible en la Red CCTV Indigo</t>
  </si>
  <si>
    <t xml:space="preserve">   720889</t>
  </si>
  <si>
    <t xml:space="preserve">   720888</t>
  </si>
  <si>
    <t>Cámara 907 no disponible en la Red CCTV Indigo</t>
  </si>
  <si>
    <t xml:space="preserve">   720887</t>
  </si>
  <si>
    <t xml:space="preserve">   720936</t>
  </si>
  <si>
    <t>CAMARA 178 ANDEN 1 F/LINEA</t>
  </si>
  <si>
    <t>MLLAFQUEN</t>
  </si>
  <si>
    <t>Se realiza cambio de fuente de poder encoder 4 canales quedando operativo.</t>
  </si>
  <si>
    <t xml:space="preserve">   720935</t>
  </si>
  <si>
    <t>CAMARA 177 ANDEN 2 F/LINEA</t>
  </si>
  <si>
    <t>Se realiza cambio de fuente de poder de 4 canales quedando operativo.</t>
  </si>
  <si>
    <t xml:space="preserve">   720937</t>
  </si>
  <si>
    <t>CAMARA 179 ANDEN 2 F/LINEA</t>
  </si>
  <si>
    <t xml:space="preserve">   720938</t>
  </si>
  <si>
    <t>CAMARA 180 MESANINA PONIENTE F/LINEA</t>
  </si>
  <si>
    <t xml:space="preserve">   720939</t>
  </si>
  <si>
    <t>MONITOR LADO IZQUERDO NO ENCIENDE</t>
  </si>
  <si>
    <t>LPARRA</t>
  </si>
  <si>
    <t>Se conecta cable de energia a monitor quedando operativo.</t>
  </si>
  <si>
    <t xml:space="preserve">   720961</t>
  </si>
  <si>
    <t xml:space="preserve">   720962</t>
  </si>
  <si>
    <t xml:space="preserve">   720963</t>
  </si>
  <si>
    <t xml:space="preserve">   720965</t>
  </si>
  <si>
    <t xml:space="preserve">   720966</t>
  </si>
  <si>
    <t xml:space="preserve">   720967</t>
  </si>
  <si>
    <t xml:space="preserve">   720968</t>
  </si>
  <si>
    <t xml:space="preserve">   720969</t>
  </si>
  <si>
    <t xml:space="preserve">   720970</t>
  </si>
  <si>
    <t xml:space="preserve">   720971</t>
  </si>
  <si>
    <t xml:space="preserve">   720972</t>
  </si>
  <si>
    <t xml:space="preserve">   720973</t>
  </si>
  <si>
    <t xml:space="preserve">   721036</t>
  </si>
  <si>
    <t>PANTALLA VISUALIZACION DE MESANINA FUERA  DE SERVICIO</t>
  </si>
  <si>
    <t>Se enciende monitor e inician servicios de visualizacio quedando operativo.</t>
  </si>
  <si>
    <t xml:space="preserve">   721109</t>
  </si>
  <si>
    <t>QUINTA NORMAL   CAMARA ESCALA NORTE SIN IMAGEN</t>
  </si>
  <si>
    <t>Se reinicia fuente de poder de domo ptz y ajusta conector bnc .</t>
  </si>
  <si>
    <t xml:space="preserve">   721225</t>
  </si>
  <si>
    <t>PANTALLA DE VISUALIZACION SIN IMAGEN</t>
  </si>
  <si>
    <t>PYPP-F.ARANDA</t>
  </si>
  <si>
    <t>Se enciende monitor e inician servicios .</t>
  </si>
  <si>
    <t xml:space="preserve">   721239</t>
  </si>
  <si>
    <t>INDIGO DE TALLERES NO SE PUEDE REINICIAR EN CCS</t>
  </si>
  <si>
    <t>Se realiza reinicio de pc, chequeo de disco duro y se actualizacion de software volviendo equipo .</t>
  </si>
  <si>
    <t xml:space="preserve">   721252</t>
  </si>
  <si>
    <t>MONITOR ( CAMARAS LINEA TORNIQUETE) VISUALIZADOR MESANINA PONIENTE APAGADO</t>
  </si>
  <si>
    <t>ALEJANDRO GAETE</t>
  </si>
  <si>
    <t>Se enciende nvr quedando en comprobacion y reconstrucion de discos , queda operativo.</t>
  </si>
  <si>
    <t xml:space="preserve">   721271</t>
  </si>
  <si>
    <t>ESTACION LO PRADO CAMARA 797 ASCENSOR CALLE SIN IMAGEN</t>
  </si>
  <si>
    <t>SE REINICIA ENCODER</t>
  </si>
  <si>
    <t xml:space="preserve">   721272</t>
  </si>
  <si>
    <t>ESTACION SAN PABLO  CAMARA 800  ASCENSOR  COMBINACION V1 LINEA 1  SIN IMAGEN</t>
  </si>
  <si>
    <t xml:space="preserve">   721273</t>
  </si>
  <si>
    <t>ESTACION SAN PABLO  CAMARA 801  ASCENSOR  COMBINACION V2  LINEA 1  SIN IMAGEN</t>
  </si>
  <si>
    <t xml:space="preserve">   721274</t>
  </si>
  <si>
    <t>ESTACION PUDAHUEL  CAMARA 808  ASCENSOR   V2    SIN IMAGEN</t>
  </si>
  <si>
    <t xml:space="preserve">   721275</t>
  </si>
  <si>
    <t>ESTACION PUDAHUEL  CAMARA 810  ASCENSOR   V1    SIN IMAGEN</t>
  </si>
  <si>
    <t>Se realiza cambio de cable de video coaxial en ascensor quedando camara operativa.</t>
  </si>
  <si>
    <t xml:space="preserve">   721276</t>
  </si>
  <si>
    <t>ESTACION PUDAHUEL  CAMARA 884  ACCESOS  SIN IMAGEN</t>
  </si>
  <si>
    <t>Se ajusta conector bnc de video quedando operativo.</t>
  </si>
  <si>
    <t xml:space="preserve">   721277</t>
  </si>
  <si>
    <t>ESTACION PLAZA DE MAIPU  CAMARA 929  ACCESO NORTE   SIN IMAGEN</t>
  </si>
  <si>
    <t>SE REINICIA DOMO PTZ. QUEDANDO OPERATIVO.</t>
  </si>
  <si>
    <t xml:space="preserve">   721278</t>
  </si>
  <si>
    <t>ESTACION SANTIAGO BUERAS   CAMARA 356  ASCENSOR   V2    SIN IMAGEN</t>
  </si>
  <si>
    <t xml:space="preserve">   721279</t>
  </si>
  <si>
    <t>ESTACION SANTIAGO BUERAS   CAMARA 355  ASCENSOR   BOLETERIA   SIN IMAGEN</t>
  </si>
  <si>
    <t xml:space="preserve">   721280</t>
  </si>
  <si>
    <t>ESTACION GRUTA DE LOURDES   CAMARA 773  ASCENSOR   CALLE    SIN IMAGEN</t>
  </si>
  <si>
    <t xml:space="preserve">   721281</t>
  </si>
  <si>
    <t>ESTACION BLANQUEADO    CAMARA 833  ASCENSOR   CALLE    SIN IMAGEN</t>
  </si>
  <si>
    <t xml:space="preserve">   721333</t>
  </si>
  <si>
    <t>INDIGO DE L1 B NO RECONOCE CLAVE Y SE BLOQUEA. SOLUCION URGENTE.</t>
  </si>
  <si>
    <t>FELIPE ARANDA / PYPP</t>
  </si>
  <si>
    <t>Se inicia windows quedando operativo.</t>
  </si>
  <si>
    <t xml:space="preserve">   721386</t>
  </si>
  <si>
    <t>TSE CAM 769 VIA DE ESPERA SUR SIN IMAGEN</t>
  </si>
  <si>
    <t xml:space="preserve">   721387</t>
  </si>
  <si>
    <t>TSE CAM 771 COCHERAS SUR PONT SIN IMAGEN</t>
  </si>
  <si>
    <t xml:space="preserve">   721388</t>
  </si>
  <si>
    <t>TNP CAM 758 PATIO COCHERAS 1 SIN MOVIMIENTO.</t>
  </si>
  <si>
    <t xml:space="preserve">   721385</t>
  </si>
  <si>
    <t>TNP CAM 759 PATIO COCHERAS 3 SIN MOVIMIENTO</t>
  </si>
  <si>
    <t xml:space="preserve">   721409</t>
  </si>
  <si>
    <t>J.FIGUEROA</t>
  </si>
  <si>
    <t>Se realiza cambio de tarjeta de fuente de poder interna de nvr que se encontraba dañada , equipo queda operativo.</t>
  </si>
  <si>
    <t xml:space="preserve">   721411</t>
  </si>
  <si>
    <t>Se enciende nvr e inician  servicios de grabacion nvr-as quedando operativo.</t>
  </si>
  <si>
    <t xml:space="preserve">   721412</t>
  </si>
  <si>
    <t xml:space="preserve">   721413</t>
  </si>
  <si>
    <t>Cámaras  769 y 771, no disponible en la Red CCTV Indigo</t>
  </si>
  <si>
    <t xml:space="preserve">   721437</t>
  </si>
  <si>
    <t>PANTALLA DE VIAUALIZACION DE MESANNA SIN IMAGEN</t>
  </si>
  <si>
    <t>J CATALDO</t>
  </si>
  <si>
    <t>FFELIPE ARANDA</t>
  </si>
  <si>
    <t>Se enciend monitor e inician servicios de visualizacion quedando operativo.</t>
  </si>
  <si>
    <t xml:space="preserve">   721461</t>
  </si>
  <si>
    <t>DE VISUALIZACION LADO SUR EN AZUL.</t>
  </si>
  <si>
    <t>Se enciende monitor e inicia servicio de visualizacion quedando operativo.</t>
  </si>
  <si>
    <t xml:space="preserve">   721466</t>
  </si>
  <si>
    <t>PRIMERA PANTALLA VISUALIZACION CCTV  L1- INTERMITENTE</t>
  </si>
  <si>
    <t>BEATRIZ VILLAGRA</t>
  </si>
  <si>
    <t>PYPP</t>
  </si>
  <si>
    <t>Se ajusta conecot vga en pc volviendo imagen queda operativa.</t>
  </si>
  <si>
    <t xml:space="preserve">   721552</t>
  </si>
  <si>
    <t>Cámara 797, no disponible en la Red CCTV Indigo</t>
  </si>
  <si>
    <t>CC////MARTA</t>
  </si>
  <si>
    <t>Se ajusta cable de red de encoder individual quedando operativo.</t>
  </si>
  <si>
    <t xml:space="preserve">   721553</t>
  </si>
  <si>
    <t>Cámara 1167, no disponible en la Red CCTV Indigo</t>
  </si>
  <si>
    <t>CC MARTA</t>
  </si>
  <si>
    <t xml:space="preserve">   721608</t>
  </si>
  <si>
    <t>ACCESO NORTE SIN IMAGEN</t>
  </si>
  <si>
    <t xml:space="preserve">   721629</t>
  </si>
  <si>
    <t>CAMARA 0816 PATIO COCHERAS N° 21 IMAGEN BORROSA</t>
  </si>
  <si>
    <t>F.SAN MARTIN</t>
  </si>
  <si>
    <t>Se revisa camara en sistema indigo encontrandose con imagen y movimiento normal .</t>
  </si>
  <si>
    <t xml:space="preserve">   721669</t>
  </si>
  <si>
    <t>TODAS LAS CAMARAS SIN MOVMIENTO INTERMITENTE</t>
  </si>
  <si>
    <t>LIDIA.JIMENEZ</t>
  </si>
  <si>
    <t>F.CASAS</t>
  </si>
  <si>
    <t>Se reinicia pc y se realizan actualizaciones de software quedando equipo operativo.</t>
  </si>
  <si>
    <t xml:space="preserve">   721842</t>
  </si>
  <si>
    <t>MONITOR DE MESANINA SIN SEÑAL</t>
  </si>
  <si>
    <t>LVALENZUELA</t>
  </si>
  <si>
    <t>Se enciende pc y monitor de visualizacion e inician servicios quedando operativo.</t>
  </si>
  <si>
    <t xml:space="preserve">   721899</t>
  </si>
  <si>
    <t>SIN CONTROL ANDEN 2</t>
  </si>
  <si>
    <t xml:space="preserve">   721901</t>
  </si>
  <si>
    <t>Se enciende nvr e inician servicios quedando operativo.</t>
  </si>
  <si>
    <t xml:space="preserve">   721903</t>
  </si>
  <si>
    <t>Cámaras  770 y 772, no disponible en la Red CCTV Indigo</t>
  </si>
  <si>
    <t xml:space="preserve">   722159</t>
  </si>
  <si>
    <t>CAMARA 0684 SIN  MOVIMIENTO.</t>
  </si>
  <si>
    <t>SE REALIZA REINICIO DE CAMARA DOMO PTZ</t>
  </si>
  <si>
    <t xml:space="preserve">   722279</t>
  </si>
  <si>
    <t>Del Sol  NVR no disponible en la Red CCTV Indigo</t>
  </si>
  <si>
    <t>F-MEZA/PYPP</t>
  </si>
  <si>
    <t>SE REALIZA ENCENDIDO DE NVR E INICIA SERVICIO DE INDIGO</t>
  </si>
  <si>
    <t xml:space="preserve">   722416</t>
  </si>
  <si>
    <t>CAMARA N° 0845 DE MESANINA FUERA DE SERVICIO</t>
  </si>
  <si>
    <t>SE REALIZA REINICIO DE CAMARA QUEDANDO OPERATIVA NUEVAMENTE</t>
  </si>
  <si>
    <t xml:space="preserve">   722475</t>
  </si>
  <si>
    <t>PC BLOQUEADOS</t>
  </si>
  <si>
    <t>SE REINICIA PC</t>
  </si>
  <si>
    <t xml:space="preserve">   722688</t>
  </si>
  <si>
    <t>CAMARA 88 ACCESO SIN IMAGEN</t>
  </si>
  <si>
    <t>Se cambia camara domo ptz quedando operativa.</t>
  </si>
  <si>
    <t xml:space="preserve">   722689</t>
  </si>
  <si>
    <t>CAMARA 878 CAM 30 SIN IMAGEN</t>
  </si>
  <si>
    <t xml:space="preserve">   722733</t>
  </si>
  <si>
    <t>TODAS LAS CAMARAS SIN CONTROL</t>
  </si>
  <si>
    <t>SE REALIZA REINICIO DE CAMARAS, QUEDAN OPERATIVAS</t>
  </si>
  <si>
    <t xml:space="preserve">   722781</t>
  </si>
  <si>
    <t>PANTALLA DE CCTV NO ENCIENDE EN TERMINAL DEL SOL</t>
  </si>
  <si>
    <t>GUSTAVO MONTENEGRO</t>
  </si>
  <si>
    <t>AMERICO VARGAS /PYPP</t>
  </si>
  <si>
    <t>SE INSTALA MONITOR NUEVO</t>
  </si>
  <si>
    <t xml:space="preserve">   722875</t>
  </si>
  <si>
    <t>SE ENCIENDE NVR E INICIA SERVCIO NVR-AS. QUEDANDO OPERATIVO.</t>
  </si>
  <si>
    <t xml:space="preserve">   722878</t>
  </si>
  <si>
    <t>SE ENCIENDE NVR E INICIA SERVICIO NVR-AS. QUEDANDO OPERATIVO.</t>
  </si>
  <si>
    <t xml:space="preserve">   722977</t>
  </si>
  <si>
    <t>INDIGO TALLERES IMAGEN DISCONTINUA ROBOTIZADA</t>
  </si>
  <si>
    <t>SE REINICIA PC VISUALIZACION DE CAMARAS. QUEDANDO OPERATIVO.</t>
  </si>
  <si>
    <t xml:space="preserve">   723042</t>
  </si>
  <si>
    <t>BL CAMARA ASCENSOR VIA 2 SIN IMAGEN</t>
  </si>
  <si>
    <t xml:space="preserve">   723043</t>
  </si>
  <si>
    <t>SO CAMARA  ASCENSOR COMBINACION V1 SIN IMAGEN</t>
  </si>
  <si>
    <t xml:space="preserve">   723044</t>
  </si>
  <si>
    <t>SO ASCENSOR COMBINACION V2 SIN IMAGEN</t>
  </si>
  <si>
    <t xml:space="preserve">   723045</t>
  </si>
  <si>
    <t>PU  ASCENSOR V2 SIN IMAGEN</t>
  </si>
  <si>
    <t xml:space="preserve">   723046</t>
  </si>
  <si>
    <t>SB ASENSOR V2 SIN IMAGEN</t>
  </si>
  <si>
    <t xml:space="preserve">   723048</t>
  </si>
  <si>
    <t>PM CAMARA ASCENSOR  VIA 1 SIN IMAGEN</t>
  </si>
  <si>
    <t xml:space="preserve">   723050</t>
  </si>
  <si>
    <t>LD  CAMARA V1 SIN IMAGEN 0767</t>
  </si>
  <si>
    <t>JULIO COREI</t>
  </si>
  <si>
    <t xml:space="preserve">   723051</t>
  </si>
  <si>
    <t>HM CAMARA V1 SIN IMAGEN 0520</t>
  </si>
  <si>
    <t xml:space="preserve">   723052</t>
  </si>
  <si>
    <t>HM CAMARA V1 SIN IMAGEN 0734</t>
  </si>
  <si>
    <t xml:space="preserve">   723090</t>
  </si>
  <si>
    <t xml:space="preserve">   723097</t>
  </si>
  <si>
    <t>ANDEN 1  CAMARA  857  SIN  MOVIMIENTO EN AMBOS SISTEMAS  INDIGO  Y  VENUS</t>
  </si>
  <si>
    <t>C  FONSECA</t>
  </si>
  <si>
    <t>C AGUILERA</t>
  </si>
  <si>
    <t>Se reinicia fuente de poder de camara quedando operativo.</t>
  </si>
  <si>
    <t xml:space="preserve">   723191</t>
  </si>
  <si>
    <t>758 Y 759 SIN MOVIMIENTO</t>
  </si>
  <si>
    <t xml:space="preserve">   723423</t>
  </si>
  <si>
    <t>V2  FUERA DE SERVICIO</t>
  </si>
  <si>
    <t>FCO  SAURI</t>
  </si>
  <si>
    <t xml:space="preserve">   723455</t>
  </si>
  <si>
    <t>687  SIN  MOVIMIENTO  DOMO</t>
  </si>
  <si>
    <t>NELSON  ROCHA</t>
  </si>
  <si>
    <t xml:space="preserve">   723539</t>
  </si>
  <si>
    <t>TV SOBRE TCO L1 APAGADO</t>
  </si>
  <si>
    <t>ROCIO FERNANDEZ</t>
  </si>
  <si>
    <t>SE REALIZA NORMALIZACION DE MONITOR</t>
  </si>
  <si>
    <t xml:space="preserve">   723606</t>
  </si>
  <si>
    <t>ANDENES 1-2  SIN IMAGEN</t>
  </si>
  <si>
    <t>SE REALIZA REPARACION DE PUNTO DE RED</t>
  </si>
  <si>
    <t xml:space="preserve">   723817</t>
  </si>
  <si>
    <t>MONITOR DE VISUALIZACION CON CAMARA 013  FUERA DE SERVICIO</t>
  </si>
  <si>
    <t>SE REINICIA PC REMOTAMENTE E INICIA SERVICIO DE INDIGO</t>
  </si>
  <si>
    <t xml:space="preserve">   724009</t>
  </si>
  <si>
    <t>CCL5  TERCER MONITOR INDIGO SIN IMAGEN SOBRE TCO .</t>
  </si>
  <si>
    <t>CRISTIAN FONSECA   - P Y PP</t>
  </si>
  <si>
    <t>SE REALIZA RECONFIGURACION DE MONITOR</t>
  </si>
  <si>
    <t xml:space="preserve">   724175</t>
  </si>
  <si>
    <t>ESTACION LH CAMARA PASILLO SUR N°7   SIN MOVIMIENTO</t>
  </si>
  <si>
    <t>F. ARANDA</t>
  </si>
  <si>
    <t xml:space="preserve">   724174</t>
  </si>
  <si>
    <t>LOS HEROES L1 CAMARA 13 ANDEN V2 PONIENTE SIN IMAGEN</t>
  </si>
  <si>
    <t xml:space="preserve">   724243</t>
  </si>
  <si>
    <t>SISTEMA INDIGO NO GRABA EN DS Y MT.</t>
  </si>
  <si>
    <t xml:space="preserve">   724248</t>
  </si>
  <si>
    <t>CAMARA 0717 TORRE 1 SIN IMAGEN, CAMARA 0718 ACCESO COCHERAS OPER SUR 12 SIN IMAGEN, CAMARA 0758 PATIO COCHERAS SIN MOVIMIENTO.</t>
  </si>
  <si>
    <t>Se reinicia fuente de poder de domos y media convert quedando camaras operativas.</t>
  </si>
  <si>
    <t xml:space="preserve">   724261</t>
  </si>
  <si>
    <t>ESTACION MANQUEHUE  CAMARA 556 ANDEN 2, CENTRO , INTERFERENCIA</t>
  </si>
  <si>
    <t>Se realiza cambio de cable de video , se conecta regleta krone a entrada de video de encoder .</t>
  </si>
  <si>
    <t xml:space="preserve">   724262</t>
  </si>
  <si>
    <t>ESTACION MANQUEHUE  CAMARA 566 , MESANINA PONIENTE , OSCURA</t>
  </si>
  <si>
    <t xml:space="preserve">   724424</t>
  </si>
  <si>
    <t>TODAS - FUERA DE LINEA</t>
  </si>
  <si>
    <t>m.salazar</t>
  </si>
  <si>
    <t>beatriz</t>
  </si>
  <si>
    <t>Se realiza reinicio de media convert quedando camaras operativas.</t>
  </si>
  <si>
    <t xml:space="preserve">   724618</t>
  </si>
  <si>
    <t>NROS 878/800/801 SIN IMAGEN</t>
  </si>
  <si>
    <t xml:space="preserve">   724619</t>
  </si>
  <si>
    <t>NRO 808 SIN IMAGEN</t>
  </si>
  <si>
    <t xml:space="preserve">   724750</t>
  </si>
  <si>
    <t>CAMARAS DE VISUALIZACON FUERA DE SERVICIO EN MESANINA</t>
  </si>
  <si>
    <t>Se inicia pantalla quedando operativa.</t>
  </si>
  <si>
    <t xml:space="preserve">   724760</t>
  </si>
  <si>
    <t>9- SIN IMAGEN MESNAINA  BOLETERIA</t>
  </si>
  <si>
    <t>LIDIA  JIMENEZ</t>
  </si>
  <si>
    <t>Se ajusta conexion de alimentacion de camara quedando operativa.</t>
  </si>
  <si>
    <t xml:space="preserve">   724759</t>
  </si>
  <si>
    <t>-10    SIN  IMAGEN  PASILLO SUR</t>
  </si>
  <si>
    <t xml:space="preserve">   724774</t>
  </si>
  <si>
    <t>EST LS CAMARAS NO GRABAN</t>
  </si>
  <si>
    <t xml:space="preserve">   724971</t>
  </si>
  <si>
    <t>SISTEMA INDIGO LENTO</t>
  </si>
  <si>
    <t>SISTEMA SE ENCUENTRA CON NORMALIDAD</t>
  </si>
  <si>
    <t xml:space="preserve">   725078</t>
  </si>
  <si>
    <t>SE ENCIENDE NVR E INICIA SERVICIO DE GRABACION</t>
  </si>
  <si>
    <t xml:space="preserve">   725079</t>
  </si>
  <si>
    <t xml:space="preserve">   725080</t>
  </si>
  <si>
    <t xml:space="preserve">   725081</t>
  </si>
  <si>
    <t xml:space="preserve">   725082</t>
  </si>
  <si>
    <t>Cámaras 717, 718 y 719, no disponible en la red CCTV Indigo</t>
  </si>
  <si>
    <t>SE REALIZA REINICIO DE CONVERSOR DE DATOS</t>
  </si>
  <si>
    <t xml:space="preserve">   725083</t>
  </si>
  <si>
    <t>Cámaras desde la 735 a la 738, no disponible en la red CCTV Indigo</t>
  </si>
  <si>
    <t xml:space="preserve">   725084</t>
  </si>
  <si>
    <t>Todas las cámaras del CDC y de almacén TNP, no disponibles en la red CCTV Indigo</t>
  </si>
  <si>
    <t xml:space="preserve">   725105</t>
  </si>
  <si>
    <t>LA Florida	NVR	NVR no disponible en la Red CCTV Indigo</t>
  </si>
  <si>
    <t>SE ENCIENDE NVR, SE RECONSTRUYE RAID</t>
  </si>
  <si>
    <t xml:space="preserve">   725106</t>
  </si>
  <si>
    <t>Vicente Valdes 	NVR	NVR no disponible en la Red CCTV Indigo</t>
  </si>
  <si>
    <t xml:space="preserve">   725110</t>
  </si>
  <si>
    <t>FELIPE ARANDA - PYPP</t>
  </si>
  <si>
    <t>SE ENCIENDE MONITOR E INICIA SERVICIO DE VISUALIZACION</t>
  </si>
  <si>
    <t xml:space="preserve">   725256</t>
  </si>
  <si>
    <t>SIN  MOVIMIENTO  DE TODAS LAS CAMARAS</t>
  </si>
  <si>
    <t>JORGE  OLMEDO</t>
  </si>
  <si>
    <t>SE REALIZA REINICIO DE CAMARAS MOVILES</t>
  </si>
  <si>
    <t xml:space="preserve">   725257</t>
  </si>
  <si>
    <t>INDIGO L-1 APAGADO</t>
  </si>
  <si>
    <t>GIOVANNI FUENZALIDA</t>
  </si>
  <si>
    <t xml:space="preserve">   725434</t>
  </si>
  <si>
    <t>ANDEN 1 SIN CONEXION</t>
  </si>
  <si>
    <t>M. LLAFQUEN</t>
  </si>
  <si>
    <t xml:space="preserve">   725629</t>
  </si>
  <si>
    <t>CAMARA 033 ANDEN  2 SIN CONTROL</t>
  </si>
  <si>
    <t xml:space="preserve">   725782</t>
  </si>
  <si>
    <t>DOMO</t>
  </si>
  <si>
    <t>CAMARA 07 ACCESO PASILLO  SUR FIJA</t>
  </si>
  <si>
    <t>J. CACERES</t>
  </si>
  <si>
    <t>SE REINICIA DOMO</t>
  </si>
  <si>
    <t xml:space="preserve">   725843</t>
  </si>
  <si>
    <t>CCSL1  SISTEMA CAMARA INDIGO FUERA DE SERVICIO</t>
  </si>
  <si>
    <t>JUAN - P Y PP</t>
  </si>
  <si>
    <t xml:space="preserve">   725877</t>
  </si>
  <si>
    <t>CCSL5  ESTACION BLANQUEADO  CAMARA FIJA N° 833  ASCENSOR CALLE 19  / FUERA DE SERVICIO CON INDICACION ..NO VIDEO IMPUT</t>
  </si>
  <si>
    <t xml:space="preserve">   725878</t>
  </si>
  <si>
    <t>CCSL5 ESTACION LO PRADO CAMARA FIJA N° 797  ASCENSO CALLE 19  SIN INFORMACION.</t>
  </si>
  <si>
    <t>SE REINICIA ENCODER INDIVIDUAL</t>
  </si>
  <si>
    <t xml:space="preserve">   725879</t>
  </si>
  <si>
    <t>CCSL5  ESTACION SAN PABLO L5  CAMARA FIJA N° 800 ASCENSOR  COMBINACION V1 . L1  CON INDICACION ...NO IMPUT SIN SEÑAL</t>
  </si>
  <si>
    <t xml:space="preserve">   725880</t>
  </si>
  <si>
    <t>CCSL5  ESTACION LAS PARCELAS  CAMARA FIJA N° 973  ASCENSOR ANDEN 2  LADO SUR  CON  INDICACION  NO IMPUT SEÑAL</t>
  </si>
  <si>
    <t xml:space="preserve">   725930</t>
  </si>
  <si>
    <t>SE REALIZA FORMATEO DE EQUIPO, QUEDA COMPLETAMENTE OPERATIVO.</t>
  </si>
  <si>
    <t xml:space="preserve">   725931</t>
  </si>
  <si>
    <t>SE REINICIA NVR E INICIA SERVICIOS</t>
  </si>
  <si>
    <t xml:space="preserve">   725932</t>
  </si>
  <si>
    <t>PANTALLA  DE  VISUALIZACION  ESTA  FUERA  DE SERVICIO</t>
  </si>
  <si>
    <t>ALEX NAVARRO</t>
  </si>
  <si>
    <t>SE ENCIENDE MONITOR E INICIA SERVICO INDIGO</t>
  </si>
  <si>
    <t xml:space="preserve">   726020</t>
  </si>
  <si>
    <t>PANTALLA DE VISUALIZACION  APAGADA</t>
  </si>
  <si>
    <t>SE ENCIENDE PANTALLA</t>
  </si>
  <si>
    <t xml:space="preserve">   726037</t>
  </si>
  <si>
    <t>EST. DEL SOL  CAMARA N°619 ASCENSOR CALLE SIN IMAGEN</t>
  </si>
  <si>
    <t>JUAN ROJAS/PYPP</t>
  </si>
  <si>
    <t xml:space="preserve">   726038</t>
  </si>
  <si>
    <t>EST. PU  CAMARA N°628  CAMARAMESANINA SIN IMAGEN</t>
  </si>
  <si>
    <t xml:space="preserve">   726039</t>
  </si>
  <si>
    <t>EST. BL  CAMARA N°743  ANDEN VIA 1  SIN IMAGEN</t>
  </si>
  <si>
    <t xml:space="preserve">   726077</t>
  </si>
  <si>
    <t>CAMARAS DOMO SIN MOVIMIENTO (TODA LA ESTACION)</t>
  </si>
  <si>
    <t>N. ROCHA</t>
  </si>
  <si>
    <t>SE AJUSTA CABLEADO DE DISTRIBUIDOR DE DATOS</t>
  </si>
  <si>
    <t xml:space="preserve">   726082</t>
  </si>
  <si>
    <t>SE ENCIENDE NVR E INICIA SERVICIO DE INDIGO</t>
  </si>
  <si>
    <t xml:space="preserve">   726159</t>
  </si>
  <si>
    <t>CAMARA ACCESO N/O SIN IMAGEN</t>
  </si>
  <si>
    <t>DCASTRO</t>
  </si>
  <si>
    <t>CC///GIOVANNI</t>
  </si>
  <si>
    <t xml:space="preserve">   726181</t>
  </si>
  <si>
    <t>INDIGO PUPITRE SUPERVISOR CCS NO PERMITE RESPALDO DE GRABACIONES</t>
  </si>
  <si>
    <t>SE DERIVA A FELIPE ARCE</t>
  </si>
  <si>
    <t xml:space="preserve">   726204</t>
  </si>
  <si>
    <t>PANTALLA DE VISUALIZACION FUERA DE SERVICIO MESANINA PONIENTE</t>
  </si>
  <si>
    <t>JUAN PYPP</t>
  </si>
  <si>
    <t xml:space="preserve">   726523</t>
  </si>
  <si>
    <t>SISTEMA INDIGO NO GRABA (NO CONTESTAN CELULAR NI ANEXO)</t>
  </si>
  <si>
    <t>SE REALIZA REINICIO DE NVR</t>
  </si>
  <si>
    <t xml:space="preserve">   726850</t>
  </si>
  <si>
    <t>COMBINACION V1 SIN MOVIMIENTO</t>
  </si>
  <si>
    <t xml:space="preserve">   726909</t>
  </si>
  <si>
    <t>CAMARA N° 234 INTERESTACION LAS REJAS  PAJARITOS  SIN SEÑAL</t>
  </si>
  <si>
    <t xml:space="preserve">   727286</t>
  </si>
  <si>
    <t>ESTACION  La Florida  	NVR	 NVR no disponible en la Red CCTV Indigo</t>
  </si>
  <si>
    <t>CARLOOS JORQUERA</t>
  </si>
  <si>
    <t xml:space="preserve">   727287</t>
  </si>
  <si>
    <t>ESTACION  Baquedano	Encoder  	Encoder     220 no disponible en la Red CCTV  Indigo</t>
  </si>
  <si>
    <t xml:space="preserve">   727288</t>
  </si>
  <si>
    <t>ESTACION Baquedano	Encoder	Encoder 216 no disponible en la Red CCTV Indigo</t>
  </si>
  <si>
    <t xml:space="preserve">   727289</t>
  </si>
  <si>
    <t>ESTACION  Lo Prado	Encoder	Encoder 797 no disponible en la Red CCTV Indigo</t>
  </si>
  <si>
    <t xml:space="preserve">   727324</t>
  </si>
  <si>
    <t>POR V2 DOMO SIN IMAGEN</t>
  </si>
  <si>
    <t xml:space="preserve">   727388</t>
  </si>
  <si>
    <t>DOMO SUR, SIN MOVIMIENTO</t>
  </si>
  <si>
    <t>Se reinicia fuente de poder de camara volviendo movimiento , queda operativa.</t>
  </si>
  <si>
    <t xml:space="preserve">   727436</t>
  </si>
  <si>
    <t>CH CAM 1168 SIN IMAGEN</t>
  </si>
  <si>
    <t xml:space="preserve">   727437</t>
  </si>
  <si>
    <t>BA CAM 0861 SIN IMAGEN</t>
  </si>
  <si>
    <t xml:space="preserve">   727439</t>
  </si>
  <si>
    <t>LE CAM 1141 SIN IMAGEN</t>
  </si>
  <si>
    <t>CAMARA SE REINICIA</t>
  </si>
  <si>
    <t xml:space="preserve">   727558</t>
  </si>
  <si>
    <t>SIN  IMAGEN  ANDEN 2  PUNTO  1020</t>
  </si>
  <si>
    <t>SE REALIZA REINICIO DE DOMO</t>
  </si>
  <si>
    <t xml:space="preserve">   727663</t>
  </si>
  <si>
    <t>EXTENSION L5  PM A  GL  SIN  PREPOSICION  CAMARAS A BOLETERIA</t>
  </si>
  <si>
    <t>PREPOSICIONES EN ESTADO NORMAL</t>
  </si>
  <si>
    <t xml:space="preserve">   727667</t>
  </si>
  <si>
    <t>SIN PREPOSICION CAMARA EN BOLETERIA  ORIENTE</t>
  </si>
  <si>
    <t>PREPOSICIONES SE ENCUENTRAN OPERATIVAS</t>
  </si>
  <si>
    <t xml:space="preserve">   727666</t>
  </si>
  <si>
    <t>DESAJUSTE DE PREPOSICION EN  BOLETERIA  PONIENTE</t>
  </si>
  <si>
    <t xml:space="preserve">   727665</t>
  </si>
  <si>
    <t>BOLETERIA SIN  PREPOSICION</t>
  </si>
  <si>
    <t xml:space="preserve">   727664</t>
  </si>
  <si>
    <t>DESAJUSTE DE  PREPOSICION EN BOLETERIA  SUR PONIENTE  Y  NOR PONIENTE</t>
  </si>
  <si>
    <t xml:space="preserve">   727674</t>
  </si>
  <si>
    <t>GRABACION INTERMITENTE</t>
  </si>
  <si>
    <t>GRABACIONES SE ENCUENTRAN NORMALES</t>
  </si>
  <si>
    <t xml:space="preserve">   727783</t>
  </si>
  <si>
    <t>CCSL1  ESTACION LOS HEROES  SIN CCTV  A NIVEL DE ANDENES</t>
  </si>
  <si>
    <t>KEVIN AEDO  - P Y PP</t>
  </si>
  <si>
    <t>NORMALIZACION DE CABLEADO DE ENERGIA</t>
  </si>
  <si>
    <t xml:space="preserve">   727800</t>
  </si>
  <si>
    <t>DOMOS DEL 11 AL 16 SIN IMAGEN</t>
  </si>
  <si>
    <t xml:space="preserve">   727916</t>
  </si>
  <si>
    <t>SE ENCIENDE NVR Y QUEDA OPERATIVO</t>
  </si>
  <si>
    <t xml:space="preserve">   727945</t>
  </si>
  <si>
    <t>CAMARA 0016 COMBINACION VIA 1 Y 007 PASILLO SUR AMBAS SIN MOVIMIENTO</t>
  </si>
  <si>
    <t xml:space="preserve">   728016</t>
  </si>
  <si>
    <t>INDIGO . FUERA DE LINEA</t>
  </si>
  <si>
    <t>ROJAS. PYPP</t>
  </si>
  <si>
    <t>Se reinicia encoder en rack indigo quedando camaras operativas.</t>
  </si>
  <si>
    <t xml:space="preserve">   728081</t>
  </si>
  <si>
    <t>PATIO COCHERAS SIN MOVIMIENTO.</t>
  </si>
  <si>
    <t>M. CEPEDA</t>
  </si>
  <si>
    <t xml:space="preserve">   728102</t>
  </si>
  <si>
    <t>Cámaras desde la 201 a la 210, sin conexión en la Red CCTV Indigo</t>
  </si>
  <si>
    <t>ALEXIS  AEDO</t>
  </si>
  <si>
    <t>SE REALIZA CAMBIO DE FUENTE DE PODER ENCODER 10CH</t>
  </si>
  <si>
    <t xml:space="preserve">   728144</t>
  </si>
  <si>
    <t>MESANINA SUR N° 845 SIN CONTROL</t>
  </si>
  <si>
    <t>CC  JC UGALDE</t>
  </si>
  <si>
    <t>Se reinicia fuente de poder quedando camara operativa.</t>
  </si>
  <si>
    <t xml:space="preserve">   728169</t>
  </si>
  <si>
    <t>SECRETARIA   KATY   AVENDAÑO FUERA DE SERVICIO</t>
  </si>
  <si>
    <t>KATY AVENDAÑO</t>
  </si>
  <si>
    <t xml:space="preserve">   728230</t>
  </si>
  <si>
    <t>Se realiza reinicio de fuente de poder de camaras quedando operativas.</t>
  </si>
  <si>
    <t xml:space="preserve">   728318</t>
  </si>
  <si>
    <t>DOMOS FUERA DE LINEA</t>
  </si>
  <si>
    <t>MARCELA LLAFQUEN</t>
  </si>
  <si>
    <t>Se reinicia pc volviendo sistema indigo , queda operativo.</t>
  </si>
  <si>
    <t xml:space="preserve">   728341</t>
  </si>
  <si>
    <t>NORORIENTE SIN IMAGEN</t>
  </si>
  <si>
    <t>MARCOS CEPEDA</t>
  </si>
  <si>
    <t xml:space="preserve">   728343</t>
  </si>
  <si>
    <t>ANDEN 2 - IMAGEN CON INTERFERENCIA (BORROSA)</t>
  </si>
  <si>
    <t xml:space="preserve">   728344</t>
  </si>
  <si>
    <t>ACCESO SUR ORIENTE - IMAGEN CON INTERFERENCIA (BORROSA)</t>
  </si>
  <si>
    <t xml:space="preserve">   728345</t>
  </si>
  <si>
    <t>ASCENSOR CALLE - IMAGEN CON INTERFERENCIA (BORROSA)</t>
  </si>
  <si>
    <t xml:space="preserve">   728347</t>
  </si>
  <si>
    <t>DESCANSO SUR  - IMAGEN CON INTERFERENCIA (BORROSA)</t>
  </si>
  <si>
    <t xml:space="preserve">   728349</t>
  </si>
  <si>
    <t>ASCENSOR VIA 1 - SIN IMAGEN</t>
  </si>
  <si>
    <t xml:space="preserve">   728350</t>
  </si>
  <si>
    <t>ASCENSOR CALLE - SIN IMAGEN</t>
  </si>
  <si>
    <t xml:space="preserve">   728351</t>
  </si>
  <si>
    <t>ANDEN COLA MANIOBRA F.TUNEL - IMAGEN CON INTERFERENCIA</t>
  </si>
  <si>
    <t xml:space="preserve">   728352</t>
  </si>
  <si>
    <t>ANDEN 1 ORIENTE - IMAGEN CON INTERFERENCIA</t>
  </si>
  <si>
    <t>Se revisa camara estando operativa sin interferencia .</t>
  </si>
  <si>
    <t xml:space="preserve">   728353</t>
  </si>
  <si>
    <t>ANDEN 1 PONIENTE IMAGEN CON INTERFERENCIA</t>
  </si>
  <si>
    <t xml:space="preserve">   728354</t>
  </si>
  <si>
    <t xml:space="preserve">   728441</t>
  </si>
  <si>
    <t>CAMARA PASILLO NORTE EST. MM SIN IMAGEN</t>
  </si>
  <si>
    <t xml:space="preserve">   728537</t>
  </si>
  <si>
    <t>FUERA DE LINEA - ANDEN 2</t>
  </si>
  <si>
    <t>Se limpia y reinicia tarjeta encoder numero 8 en encoder de 10 canales , quedando operativa.</t>
  </si>
  <si>
    <t xml:space="preserve">   728552</t>
  </si>
  <si>
    <t>DOMO MANCHADO</t>
  </si>
  <si>
    <t>.PYPP FERNANDO MEZA</t>
  </si>
  <si>
    <t>Se revisa camara y se encuentra operativa.</t>
  </si>
  <si>
    <t xml:space="preserve">   728571</t>
  </si>
  <si>
    <t>DOMO 845</t>
  </si>
  <si>
    <t>DE MESANINA SIN CONTROL</t>
  </si>
  <si>
    <t>A. SANHUEZA</t>
  </si>
  <si>
    <t xml:space="preserve">   728587</t>
  </si>
  <si>
    <t>CAMARA 767  ASCENSOR VIA 1 SIN SEÑAL</t>
  </si>
  <si>
    <t xml:space="preserve">   728766</t>
  </si>
  <si>
    <t>PANTALLA DE VISUALIZACION MESANINA FUERA DE SERVICIO.</t>
  </si>
  <si>
    <t>Se habilita pantalla de visualizacion y sistema indigo ,queda operativa.</t>
  </si>
  <si>
    <t xml:space="preserve">   728769</t>
  </si>
  <si>
    <t xml:space="preserve">   728770</t>
  </si>
  <si>
    <t xml:space="preserve">   728771</t>
  </si>
  <si>
    <t xml:space="preserve">   728772</t>
  </si>
  <si>
    <t xml:space="preserve">   728842</t>
  </si>
  <si>
    <t>PANTALLA DE VISUALIZACION SIN SEÑAL. SECTOR MESANINA</t>
  </si>
  <si>
    <t>WALTER JIMEMEZ</t>
  </si>
  <si>
    <t xml:space="preserve">   728846</t>
  </si>
  <si>
    <t>PANTALLAS DE VISUALIZACION EN AZUL, MESANINA LADO SUR</t>
  </si>
  <si>
    <t>LORETO YAÑEZ</t>
  </si>
  <si>
    <t xml:space="preserve">   728922</t>
  </si>
  <si>
    <t>CCSL1 INTERMODAL  PAJARITOS CAMARA 453  TERMINAL PONIENTE GIRA SIN CONTROL .</t>
  </si>
  <si>
    <t xml:space="preserve">   728930</t>
  </si>
  <si>
    <t xml:space="preserve">ESTACION MANQUEHUE , CAMARA 587 ASCENSOR CALLE CON INTERFERENCIA_x000D_
</t>
  </si>
  <si>
    <t xml:space="preserve">   728931</t>
  </si>
  <si>
    <t>ESTACION MANQUEHUE , CAMARA 520, ASCENSOR SUR  CON INTERFERENCIA</t>
  </si>
  <si>
    <t xml:space="preserve">   728933</t>
  </si>
  <si>
    <t>ESTACION MANQUEHUE CAMARA  581, ASCENSOR CALLE CON INTERFERENCIA</t>
  </si>
  <si>
    <t xml:space="preserve">   728935</t>
  </si>
  <si>
    <t>ESTACION LOS DOMINICOS, CAMARA  524,ANDEN 1 ORIENTE, SIN IMAGEN</t>
  </si>
  <si>
    <t>Se revisa camara en sistema indigo encontrandose sin observaciones y operativa.</t>
  </si>
  <si>
    <t xml:space="preserve">   728936</t>
  </si>
  <si>
    <t>ESTACION LOS DOMINICOS, CAMARA  526,ANDEN 1 PONIENTE, CON INTERFERENCIA</t>
  </si>
  <si>
    <t xml:space="preserve">   728937</t>
  </si>
  <si>
    <t>ESTACION LOS DOMINICOS, CAMARA  5235 , SERVICIO NORTE, SIN IMAGEN</t>
  </si>
  <si>
    <t>Se revisa camara en sistema indigo encontradose sin observaciones y operativa.</t>
  </si>
  <si>
    <t xml:space="preserve">   728938</t>
  </si>
  <si>
    <t>ESTACION LOS DOMINICOS, CAMARA  549 , ASCENSOR CALLE , SIN IMAGEN</t>
  </si>
  <si>
    <t xml:space="preserve">   728939</t>
  </si>
  <si>
    <t>ESTACION LOS DOMINICOS, CAMARA  767, ASCENSOR V/1, SIN IMAGEN</t>
  </si>
  <si>
    <t xml:space="preserve">   668228</t>
  </si>
  <si>
    <t>Sistema CCTV L2</t>
  </si>
  <si>
    <t>SISTEMA CCTV LC</t>
  </si>
  <si>
    <t>LA CISTERNA</t>
  </si>
  <si>
    <t>Se realizan pruebas, Todo OK</t>
  </si>
  <si>
    <t>CCTV L2 L4 L4A</t>
  </si>
  <si>
    <t>LINEA 2</t>
  </si>
  <si>
    <t xml:space="preserve">   668229</t>
  </si>
  <si>
    <t>Sistema CCTV L4</t>
  </si>
  <si>
    <t>Sistema CCTV TOB L4</t>
  </si>
  <si>
    <t>TOBALABA L4</t>
  </si>
  <si>
    <t>LINEA 4</t>
  </si>
  <si>
    <t xml:space="preserve">   662626</t>
  </si>
  <si>
    <t>RQ</t>
  </si>
  <si>
    <t>NVR FUERA DE SERVCIO</t>
  </si>
  <si>
    <t>Sistema CCTV  RQU</t>
  </si>
  <si>
    <t>QUILÍN</t>
  </si>
  <si>
    <t>GRABADOR DE VIDEO - NVR</t>
  </si>
  <si>
    <t>Se le da encendido de forma mnual quedando equipo operativo.</t>
  </si>
  <si>
    <t xml:space="preserve">   662627</t>
  </si>
  <si>
    <t>CI</t>
  </si>
  <si>
    <t>Sistema CCTV L4A</t>
  </si>
  <si>
    <t>Sistema CCTV  LCI</t>
  </si>
  <si>
    <t>LA CISTERNA L4A</t>
  </si>
  <si>
    <t>LINEA 4A</t>
  </si>
  <si>
    <t xml:space="preserve">   662628</t>
  </si>
  <si>
    <t xml:space="preserve">   662629</t>
  </si>
  <si>
    <t>CAMARA 367 SIN CONEXION A LA RED</t>
  </si>
  <si>
    <t>CCTV - Camara PTZ</t>
  </si>
  <si>
    <t>Se ajustan valores de configuracion desde la tarjeta encoder de la camara quedando operativa y se le pide a personal de informatica de metro habilitar mac de tarjeta para que esta pueda ser vista en la red.</t>
  </si>
  <si>
    <t xml:space="preserve">   662901</t>
  </si>
  <si>
    <t>TL</t>
  </si>
  <si>
    <t>INDICACION VIDEOPORT NOT AVAILABLE.</t>
  </si>
  <si>
    <t>R.TORRES</t>
  </si>
  <si>
    <t>Se le da un reset logico a la camara quedando cam operatica.</t>
  </si>
  <si>
    <t xml:space="preserve">   663004</t>
  </si>
  <si>
    <t>LAS TORRES ANDEN V2  SIN SEÑAL</t>
  </si>
  <si>
    <t>FELIPE HERNANDEZ</t>
  </si>
  <si>
    <t>Sistema CCTV  LTO</t>
  </si>
  <si>
    <t>LAS TORRES</t>
  </si>
  <si>
    <t>Se reajustan conecciones de la camara quedando cam operativa.</t>
  </si>
  <si>
    <t xml:space="preserve">   663003</t>
  </si>
  <si>
    <t>ROTONDA GRECIA MESANINA SUR SIN SEÑAL</t>
  </si>
  <si>
    <t>Sistema CCTV  RGR</t>
  </si>
  <si>
    <t>GRECIA</t>
  </si>
  <si>
    <t>Se ajustan conecciones del transformador de la camara(24v AC) quedando cam operativa.</t>
  </si>
  <si>
    <t xml:space="preserve">   663039</t>
  </si>
  <si>
    <t>CAMARA DE COLA DE MANIOBRA SIN IMAGEN Nº 0286</t>
  </si>
  <si>
    <t>HERNAN NEWMAN-BITELCO</t>
  </si>
  <si>
    <t>Se cambia fusible electrico de la camara quedando cam operativa.</t>
  </si>
  <si>
    <t xml:space="preserve">   663172</t>
  </si>
  <si>
    <t>CAMARAS DE ESTACION TOBALABA  CON LEYENDA       "  VIDEOPORT NOT AVAILABLE CLOSE  "</t>
  </si>
  <si>
    <t>J ABARZUA</t>
  </si>
  <si>
    <t>ALEJANDRO BRAVO /BITELCO</t>
  </si>
  <si>
    <t>Se le da un reset logico dese el sistema vennus quedando camara operativa.</t>
  </si>
  <si>
    <t xml:space="preserve">   663299</t>
  </si>
  <si>
    <t>CAMARA DE VIDEO FIJA LADO PONIENTE  SIN IMAGEN EST. CIUDAD DEL NIÑO</t>
  </si>
  <si>
    <t>BITELCO</t>
  </si>
  <si>
    <t>SISTEMA CCTV CN</t>
  </si>
  <si>
    <t>CIUDAD DEL NIÑO</t>
  </si>
  <si>
    <t>Se realizan pruebas con personal de ccs y camara se encontraba con iris desajustado.Camara queda operativa. Recibe sr Faundez.</t>
  </si>
  <si>
    <t xml:space="preserve">   663300</t>
  </si>
  <si>
    <t>CAMARA DE VIDEO FIJO LADO ORIENTE  SIN IMAGEN EST. CAL Y CANTO</t>
  </si>
  <si>
    <t>SISTEMA CCTV CA</t>
  </si>
  <si>
    <t>CAL Y CANTO</t>
  </si>
  <si>
    <t xml:space="preserve">   663592</t>
  </si>
  <si>
    <t>HE</t>
  </si>
  <si>
    <t>PANTALLAS VISUALIZACION DE MESANINA FUERA DE SERVICIO</t>
  </si>
  <si>
    <t>SISTEMA CCTV HE</t>
  </si>
  <si>
    <t>LOS HEROES 2</t>
  </si>
  <si>
    <t>CCTV - Pantallas de Visualización</t>
  </si>
  <si>
    <t>Se inicia sesion, quedando operativa</t>
  </si>
  <si>
    <t xml:space="preserve">   663639</t>
  </si>
  <si>
    <t>AN</t>
  </si>
  <si>
    <t>NVR  F/S</t>
  </si>
  <si>
    <t>ALEJANDRO BRAVO</t>
  </si>
  <si>
    <t>SISTEMA CCTV AN</t>
  </si>
  <si>
    <t>SANTA ANA</t>
  </si>
  <si>
    <t>GRABADOR DE VIDEO - NVR - Alimentación NVR</t>
  </si>
  <si>
    <t>Se apaga producto de cambio de barra. Se da encendido manual, quedando operativo.</t>
  </si>
  <si>
    <t xml:space="preserve">   663640</t>
  </si>
  <si>
    <t>ALEJANDRO  BRAVO</t>
  </si>
  <si>
    <t>Por corte de energia, equipo se apaga. Se enciende manualmente, quedando operativo.</t>
  </si>
  <si>
    <t xml:space="preserve">   664338</t>
  </si>
  <si>
    <t>TV</t>
  </si>
  <si>
    <t>MONITOR CAMARA N3 SIN IMAGEN - PANTALLA EN BLANCO</t>
  </si>
  <si>
    <t>J.CHANDIA</t>
  </si>
  <si>
    <t>BITELCO- F.HERNANDEZ</t>
  </si>
  <si>
    <t>SISTEMA CCTV LO</t>
  </si>
  <si>
    <t>LO OVALLE</t>
  </si>
  <si>
    <t>Se resetea de alimentacion camara, quedando operativa</t>
  </si>
  <si>
    <t xml:space="preserve">   664648</t>
  </si>
  <si>
    <t>PANTALLA DE VISUALIZACION APAGADA ANDEN 2</t>
  </si>
  <si>
    <t>G VARGAS</t>
  </si>
  <si>
    <t>BITELCO- H.LEUMAN</t>
  </si>
  <si>
    <t>Sistema CCTV  VVA</t>
  </si>
  <si>
    <t>VICENTE VALDÉS L4</t>
  </si>
  <si>
    <t>Averia corresponde a espejo electronico. Se enciende, quedando operativo.</t>
  </si>
  <si>
    <t xml:space="preserve">   664887</t>
  </si>
  <si>
    <t>ACCESO ORIENTE SIN IMAGEN</t>
  </si>
  <si>
    <t>Sistema CCTV Talleres L2 L4 y CDC</t>
  </si>
  <si>
    <t>Sistema CCTV TLO</t>
  </si>
  <si>
    <t>TALLERES LO OVALLE</t>
  </si>
  <si>
    <t>Problema de OTN</t>
  </si>
  <si>
    <t xml:space="preserve">   664888</t>
  </si>
  <si>
    <t>ACCESO PONIENTE SIN IMAGEN</t>
  </si>
  <si>
    <t>Camara con imagen, proble ma de comunicasion OTN.</t>
  </si>
  <si>
    <t xml:space="preserve">   664889</t>
  </si>
  <si>
    <t>PATIO CASINO IMAGEN DISTORSIONADA</t>
  </si>
  <si>
    <t>Sistema CCTV TPA</t>
  </si>
  <si>
    <t>TALLERES PUENTE ALTO</t>
  </si>
  <si>
    <t>Camara no presenta distorcion de forma local. Problema de transmicion</t>
  </si>
  <si>
    <t xml:space="preserve">   664941</t>
  </si>
  <si>
    <t>CCL2 / ESTACION HEROES L2 CAMARA ANDEN 1 PONIENTE SIN CONTROL QUEDA APUNTANDO AL CIELO O AL PISO .</t>
  </si>
  <si>
    <t>Camara_de_Anden</t>
  </si>
  <si>
    <t>Camara de Anden L2</t>
  </si>
  <si>
    <t>Camara OK en sistema Indigo. Problema es con Venus.</t>
  </si>
  <si>
    <t>RED METRO</t>
  </si>
  <si>
    <t xml:space="preserve">   665473</t>
  </si>
  <si>
    <t>IMAGEN BORROZA</t>
  </si>
  <si>
    <t>Se realizan pruebas quedando camara operativa.Se hacen pruebas con personal de CCS.</t>
  </si>
  <si>
    <t xml:space="preserve">   665724</t>
  </si>
  <si>
    <t>LT</t>
  </si>
  <si>
    <t>CAMARA DE V1 - SE MUEVE AL COMANDAR CAMARAS DE OTRAS ESTACIONES</t>
  </si>
  <si>
    <t>averia no corresponde a contrato.</t>
  </si>
  <si>
    <t xml:space="preserve">   665804</t>
  </si>
  <si>
    <t>Cocheras Quilin Cámara 478  sin conexión en la red</t>
  </si>
  <si>
    <t>H.LEUMAN-BITELCO</t>
  </si>
  <si>
    <t>Se cambia tarjeta quedando operativa.Se hacen pruebas con operador de CCS.</t>
  </si>
  <si>
    <t xml:space="preserve">   665803</t>
  </si>
  <si>
    <t>Taller Pte Alto Todas las cámaras, sin conexión en la red</t>
  </si>
  <si>
    <t>averia provocada por problema de alimentacion  de ups se revisa sistema encontrando camaras operativas .</t>
  </si>
  <si>
    <t xml:space="preserve">   665841</t>
  </si>
  <si>
    <t>ESTACION RGR CAMARA Nº11 FIJA EXTERIOR</t>
  </si>
  <si>
    <t>BITELCO - HERNAN LEUMAN</t>
  </si>
  <si>
    <t>Se ajustan conexiones de cableado, quedando operativo.</t>
  </si>
  <si>
    <t xml:space="preserve">   666024</t>
  </si>
  <si>
    <t>CE</t>
  </si>
  <si>
    <t>DE ANDEN V1 SIN MOVIMIENTO</t>
  </si>
  <si>
    <t>SISTEMA CCTV CE</t>
  </si>
  <si>
    <t>CEMENTERIOS</t>
  </si>
  <si>
    <t>averia queda solucionada.</t>
  </si>
  <si>
    <t xml:space="preserve">   666023</t>
  </si>
  <si>
    <t>EI</t>
  </si>
  <si>
    <t>DE ANDEN 2 SIN IMAGEN</t>
  </si>
  <si>
    <t>SISTEMA CCTV EI</t>
  </si>
  <si>
    <t>EINSTEIN</t>
  </si>
  <si>
    <t>Se realizan pruebas quedando camara operativa.</t>
  </si>
  <si>
    <t xml:space="preserve">   666413</t>
  </si>
  <si>
    <t>CASMARA EST. RGR SIN IMAGEN</t>
  </si>
  <si>
    <t>Al realizar reinicio de OVS, cámara queda con imagen pero sin movimiento. Se ajusta cableado, quedando operativa.</t>
  </si>
  <si>
    <t xml:space="preserve">   666492</t>
  </si>
  <si>
    <t>TAPA DE DOMO DESPRENDIDA EN PASILLO NORPONIENTE FRENTE A BOLETERIA</t>
  </si>
  <si>
    <t>VIVIANA MENESES</t>
  </si>
  <si>
    <t>Se coloca acrilico en camara, quedando operativa.</t>
  </si>
  <si>
    <t xml:space="preserve">   666799</t>
  </si>
  <si>
    <t>Se enciende de forma manual equipo, quedando operativo.</t>
  </si>
  <si>
    <t xml:space="preserve">   666800</t>
  </si>
  <si>
    <t>LO</t>
  </si>
  <si>
    <t xml:space="preserve">   666807</t>
  </si>
  <si>
    <t>JORGE - BITELCO</t>
  </si>
  <si>
    <t xml:space="preserve">   666806</t>
  </si>
  <si>
    <t xml:space="preserve">   667097</t>
  </si>
  <si>
    <t>MONITOR DE SEGURIDAD, FUERA DE SERVICIO.</t>
  </si>
  <si>
    <t>A.SANHUEZA-BITELCO</t>
  </si>
  <si>
    <t>Se inicia sesion, quedando operativo.</t>
  </si>
  <si>
    <t xml:space="preserve">   667727</t>
  </si>
  <si>
    <t>CAMARAS Nº 1096, 1097, 1098, 1099, NO ESTAN GRABANDO EN TALLERES  PUENTE ALTO.</t>
  </si>
  <si>
    <t>Hay grabaciones. Averia falsa</t>
  </si>
  <si>
    <t xml:space="preserve">   668230</t>
  </si>
  <si>
    <t>CAMARA 1129 Sin imagen</t>
  </si>
  <si>
    <t xml:space="preserve">   668233</t>
  </si>
  <si>
    <t>CAMARA 791 Sin imagen</t>
  </si>
  <si>
    <t>Se realizan Pruebas, equipos OK</t>
  </si>
  <si>
    <t xml:space="preserve">   668234</t>
  </si>
  <si>
    <t xml:space="preserve">   668235</t>
  </si>
  <si>
    <t>CAMARA 249 Imagen con interferencias</t>
  </si>
  <si>
    <t>Se realiza cambio de tarjeta encoder quedando camara operativa.Se realizan pruebas con operador Zuñiga de CCS.</t>
  </si>
  <si>
    <t xml:space="preserve">   668236</t>
  </si>
  <si>
    <t>CAMARA 274 Sin imagen</t>
  </si>
  <si>
    <t xml:space="preserve">se realizan ajustas en cámaras, se realizan pruebas y quedan operativas._x000D_
</t>
  </si>
  <si>
    <t xml:space="preserve">   668237</t>
  </si>
  <si>
    <t>CAMARA 1161 Imagen con interferencias</t>
  </si>
  <si>
    <t xml:space="preserve">Se realizan ajustas en cámaras, se realizan pruebas y quedan operativas._x000D_
</t>
  </si>
  <si>
    <t xml:space="preserve">   668238</t>
  </si>
  <si>
    <t>CAMARA 432 Imagen con interferencias</t>
  </si>
  <si>
    <t xml:space="preserve">   668239</t>
  </si>
  <si>
    <t>CAMARA 350 Imagen con interferencias</t>
  </si>
  <si>
    <t xml:space="preserve">   669145</t>
  </si>
  <si>
    <t>TO</t>
  </si>
  <si>
    <t>DOMO MESANINA LADO NORTE FUERA DE FOCO</t>
  </si>
  <si>
    <t>SISTEMA CCTV TO</t>
  </si>
  <si>
    <t>TOESCA</t>
  </si>
  <si>
    <t>Se realiza reset a camara quedando operativa.Se hacen pruebas con personal de CCS.</t>
  </si>
  <si>
    <t xml:space="preserve">   669266</t>
  </si>
  <si>
    <t>INTER SRO V1 SIN IMAGEN</t>
  </si>
  <si>
    <t>ALEXIS - BITELCO</t>
  </si>
  <si>
    <t>Sistema CCTV  LGR</t>
  </si>
  <si>
    <t>LA GRANJA</t>
  </si>
  <si>
    <t>Camara se le reajusta el iris y queda operativa.</t>
  </si>
  <si>
    <t xml:space="preserve">   669268</t>
  </si>
  <si>
    <t>INTER VIM V2 SIN IMAGEN</t>
  </si>
  <si>
    <t>Sistema CCTV  SJU</t>
  </si>
  <si>
    <t>SANTA JULIA</t>
  </si>
  <si>
    <t>se cambia receptor de fibra optica de camara de interestacion, quedando operativa._x000D_
recibe operador guajardo.</t>
  </si>
  <si>
    <t xml:space="preserve">   669269</t>
  </si>
  <si>
    <t>Sistema CCTV  VIM</t>
  </si>
  <si>
    <t>VICUÑA MACKENNA L4A</t>
  </si>
  <si>
    <t>Se ajusta configuracion de camara cambiandole protocolo "linea" a protocolo "cristal" quedando camara operativa.</t>
  </si>
  <si>
    <t xml:space="preserve">   669270</t>
  </si>
  <si>
    <t>MES. ACCESO SIN IMAGEN</t>
  </si>
  <si>
    <t xml:space="preserve">   669271</t>
  </si>
  <si>
    <t>MES. NORTE SIN IMAGEN</t>
  </si>
  <si>
    <t xml:space="preserve">   669888</t>
  </si>
  <si>
    <t>PANTALLAS DE INFORMACION EN MESANINA SUR APAGADA</t>
  </si>
  <si>
    <t>DANILO GONZALEZ</t>
  </si>
  <si>
    <t>H LEUMAN</t>
  </si>
  <si>
    <t>Se cambia monitor de visualizacion quedando operativo.</t>
  </si>
  <si>
    <t xml:space="preserve">   669911</t>
  </si>
  <si>
    <t>PROTECTOR DOMO ACCESO  QUEBRADO</t>
  </si>
  <si>
    <t>se cambia housing de camara, quedando operativa.</t>
  </si>
  <si>
    <t xml:space="preserve">   670341</t>
  </si>
  <si>
    <t>ANDEN 2 PROBLEMA DE FOCUS-</t>
  </si>
  <si>
    <t>H.LEUMAN</t>
  </si>
  <si>
    <t>Se reinicio camara, quedando operativa.</t>
  </si>
  <si>
    <t xml:space="preserve">   670381</t>
  </si>
  <si>
    <t>SM</t>
  </si>
  <si>
    <t>FOCUS CAMARA V1 DESCONTROLADO</t>
  </si>
  <si>
    <t>SISTEMA CCTV SM</t>
  </si>
  <si>
    <t>SAN MIGUEL</t>
  </si>
  <si>
    <t>Se reiniacia camara quedando operativa.</t>
  </si>
  <si>
    <t xml:space="preserve">   670638</t>
  </si>
  <si>
    <t>PANTALLAS VISUALIZACION MESANINA, SIN IMAGEN</t>
  </si>
  <si>
    <t>C. SAEZ</t>
  </si>
  <si>
    <t>Se reinicio secion, quedando operativo.</t>
  </si>
  <si>
    <t xml:space="preserve">   670773</t>
  </si>
  <si>
    <t>INTERESTACION AN-HE V2 SIN CONTROL (PERTENECE A SANTA ANA)</t>
  </si>
  <si>
    <t>Se cambia camara, quedando equipo operativo. Se realizan pruebas con personal de CCS.</t>
  </si>
  <si>
    <t xml:space="preserve">   670882</t>
  </si>
  <si>
    <t>NVR FUERA DE SERVICIO EN SANTA ANA L2</t>
  </si>
  <si>
    <t>ALEXIS/ BITELCO</t>
  </si>
  <si>
    <t>Se reinicia equipo quedando operativo.</t>
  </si>
  <si>
    <t xml:space="preserve">   670881</t>
  </si>
  <si>
    <t>NVR FUERA DE SERVICIO EN  ESTACION ROTONDA QUILIN</t>
  </si>
  <si>
    <t>ALEXIS SANHUEZA/BITELCO</t>
  </si>
  <si>
    <t>Se reinicio quedando operativo.</t>
  </si>
  <si>
    <t xml:space="preserve">   671083</t>
  </si>
  <si>
    <t>CCL4  / ESTACION VICUÑA MACKENNA L4A  CAMARA DE ANDEN 1 SIN MOVIMIENTO</t>
  </si>
  <si>
    <t>Camara queda operativa.</t>
  </si>
  <si>
    <t xml:space="preserve">   671170</t>
  </si>
  <si>
    <t>CAMARA V2 SIN ZOON</t>
  </si>
  <si>
    <t>Se reinicia, quedando operativa.</t>
  </si>
  <si>
    <t xml:space="preserve">   671241</t>
  </si>
  <si>
    <t>221-226</t>
  </si>
  <si>
    <t>Cámaras desde la 221 a la 226, sin imagen</t>
  </si>
  <si>
    <t>Se cambia Balum Activo y Fuentes switching, quedando camaras operativas.</t>
  </si>
  <si>
    <t xml:space="preserve">   671388</t>
  </si>
  <si>
    <t>A.NAVARRO</t>
  </si>
  <si>
    <t>Se inicia sesion quedando operativa.</t>
  </si>
  <si>
    <t xml:space="preserve">   671500</t>
  </si>
  <si>
    <t>CA</t>
  </si>
  <si>
    <t>CAMARA  V1  AL CENTRO DEL ANDEN SIN IMAGEN</t>
  </si>
  <si>
    <t>BITELCO- FELIPE HERNANDEZ</t>
  </si>
  <si>
    <t>Se cambia conector (de tipo caluga a placa base), quedando camara operativa.</t>
  </si>
  <si>
    <t xml:space="preserve">   671807</t>
  </si>
  <si>
    <t>BITELCO- ALEXIS SANHUEZA</t>
  </si>
  <si>
    <t>Sistema CCTV SEAT</t>
  </si>
  <si>
    <t>Falla producida por corte de energia general. Sistema volvieron cuando energia se volvio a suministrar.</t>
  </si>
  <si>
    <t xml:space="preserve">   671806</t>
  </si>
  <si>
    <t>Sistema CCTV CIN</t>
  </si>
  <si>
    <t>COCHERAS INTERMEDIAS L4</t>
  </si>
  <si>
    <t>Se inicia conversor de fibra, quedando operativo.</t>
  </si>
  <si>
    <t xml:space="preserve">   671865</t>
  </si>
  <si>
    <t>PANTALLA DE VISUALIZACION DE MESANINA - FUERA DE SERVICIO</t>
  </si>
  <si>
    <t>A NAVARRO</t>
  </si>
  <si>
    <t>ALEXIS S.</t>
  </si>
  <si>
    <t>Se enciende y se inicia sesion, quedando equipo operativo</t>
  </si>
  <si>
    <t xml:space="preserve">   671967</t>
  </si>
  <si>
    <t>NVR, FUERA DE SERVICIO</t>
  </si>
  <si>
    <t>Producido por corte generalizado. Se enciende de forma manual, quedando operativo.</t>
  </si>
  <si>
    <t xml:space="preserve">   672028</t>
  </si>
  <si>
    <t xml:space="preserve">   672029</t>
  </si>
  <si>
    <t xml:space="preserve">   672031</t>
  </si>
  <si>
    <t xml:space="preserve">   672032</t>
  </si>
  <si>
    <t>VM</t>
  </si>
  <si>
    <t>Sistema CCTV  VMA</t>
  </si>
  <si>
    <t>VICUÑA MACKENNA</t>
  </si>
  <si>
    <t xml:space="preserve">   672033</t>
  </si>
  <si>
    <t xml:space="preserve">   672234</t>
  </si>
  <si>
    <t>CAMARA ANDEN 1 CENTRO SIN IMAGEN</t>
  </si>
  <si>
    <t>J CRUZ</t>
  </si>
  <si>
    <t>BITELCO- JORGE OLMEDO</t>
  </si>
  <si>
    <t>Se cambian conector (de tipo caluga a placa base), quedando camara operativa</t>
  </si>
  <si>
    <t xml:space="preserve">   672275</t>
  </si>
  <si>
    <t>ESTACION CERRO BLANCO  SALIDA NORTE DESCANSO SIN IMAGEN</t>
  </si>
  <si>
    <t>SISTEMA CCTV CB</t>
  </si>
  <si>
    <t>CERRO BLANCO</t>
  </si>
  <si>
    <t>Se resetea camara, quedando operativa</t>
  </si>
  <si>
    <t xml:space="preserve">   672276</t>
  </si>
  <si>
    <t>ESTACION DORSAL  VIA 1 SIN IMAGEN</t>
  </si>
  <si>
    <t>SISTEMA CCTV DO</t>
  </si>
  <si>
    <t>DORSAL</t>
  </si>
  <si>
    <t xml:space="preserve">   672613</t>
  </si>
  <si>
    <t>CAMARA 486 ACCESO PONIENTE ESTACIONAMIENTO SIN MOVIMIENTO</t>
  </si>
  <si>
    <t>Se ajustan conexiones de PTZ, quedando camara operativa.</t>
  </si>
  <si>
    <t xml:space="preserve">   672612</t>
  </si>
  <si>
    <t>CAMARA 485 PATIO CASINO SIN MOVIMIENTO .-</t>
  </si>
  <si>
    <t>Se realiza reset en camara, quedando operativa.</t>
  </si>
  <si>
    <t xml:space="preserve">   672772</t>
  </si>
  <si>
    <t>BITELCO- ALEXIS  SANHUEZA</t>
  </si>
  <si>
    <t>Rack se encontraba desalimentado. Se reestablece energia, quedando operativo.</t>
  </si>
  <si>
    <t xml:space="preserve">   672776</t>
  </si>
  <si>
    <t>PI</t>
  </si>
  <si>
    <t>DOMO INTERESTACION PROTECTORA DE LA INFANCIA LAS MERCEDES VIA 1 PINTADA</t>
  </si>
  <si>
    <t>V DE LA BARRA</t>
  </si>
  <si>
    <t>Sistema CCTV  PIN</t>
  </si>
  <si>
    <t>PROTECTORA DE LA INFANCIA</t>
  </si>
  <si>
    <t>Se limpia cupula pintada con spray, quedando cámara operativa.</t>
  </si>
  <si>
    <t xml:space="preserve">   672806</t>
  </si>
  <si>
    <t>ESTACION FRANKLIN , CAMARA DE MESANINA SIN IMAGEN</t>
  </si>
  <si>
    <t>SISTEMA CCTV FR</t>
  </si>
  <si>
    <t>FRANKLIN</t>
  </si>
  <si>
    <t>Se realiza cambio de cámara, quedando operativa. Recibe operador Adan Veliz</t>
  </si>
  <si>
    <t xml:space="preserve">   672813</t>
  </si>
  <si>
    <t>ANDEN 2, SIN IMAGEN</t>
  </si>
  <si>
    <t xml:space="preserve">   672880</t>
  </si>
  <si>
    <t>CCS L2 ESTACION CAL Y CANTO CAMARA ANDEN 1 CENTRO SIN IMAGEN</t>
  </si>
  <si>
    <t>FELIPE HERNANDEZ - BITELCO</t>
  </si>
  <si>
    <t xml:space="preserve">   672963</t>
  </si>
  <si>
    <t>PANTALLA APAGADA, SIN SEÑAL, INDIGO</t>
  </si>
  <si>
    <t>Problema era en Cocheras. Se levanta alimentacion electrica, quedando cámaras operativas.</t>
  </si>
  <si>
    <t xml:space="preserve">   673117</t>
  </si>
  <si>
    <t>MONITOR PRINCIPAL SIN NOMBRE DE ESTACIONES</t>
  </si>
  <si>
    <t>FELIPE HERNANDEZ-BITELCO</t>
  </si>
  <si>
    <t>Problema de software Venus. No pertenece a contrato</t>
  </si>
  <si>
    <t xml:space="preserve">   673204</t>
  </si>
  <si>
    <t>MONITOR IZQUIERDO DE CAMARA CCS L-2 B SIN SEÑAL</t>
  </si>
  <si>
    <t>Se vuelve a energizar monitores, quedando operativo.</t>
  </si>
  <si>
    <t xml:space="preserve">   673841</t>
  </si>
  <si>
    <t>CCSL4 A  QUARTZ LADO IZQUIERDO SIN IMAGEN</t>
  </si>
  <si>
    <t>FRANCISCO JAVIER SAN MARTIN</t>
  </si>
  <si>
    <t>CCTV - Distribuidor de Video (Quad)</t>
  </si>
  <si>
    <t>Se ajusta conexion de transformador, quedando equipo operativo.</t>
  </si>
  <si>
    <t xml:space="preserve">   673948</t>
  </si>
  <si>
    <t>CAMARA INTERESTACION PROTECTORA DE LA INFANCIA  LAS MERCEDES  DOMO RAYADO, SE NECESITA CAMBIARLO</t>
  </si>
  <si>
    <t>V DE BARRA</t>
  </si>
  <si>
    <t>Se cambia cupula rayada, quedando operativa.</t>
  </si>
  <si>
    <t xml:space="preserve">   674032</t>
  </si>
  <si>
    <t>QUARTZ APAGADO</t>
  </si>
  <si>
    <t xml:space="preserve">   674094</t>
  </si>
  <si>
    <t>RG</t>
  </si>
  <si>
    <t>DOMO ACCESO GRECIA ORIENTE, FALTA 1 PERNO</t>
  </si>
  <si>
    <t>VICTOR BASUALTO</t>
  </si>
  <si>
    <t>HERNAN LEUMEN</t>
  </si>
  <si>
    <t>Se acuerda con jefa de estacion de turno ver averia en mantenimiento preventivo; debido a que hay que instalar andamio para colocar un perno. De todas formas, no reviste peligro.</t>
  </si>
  <si>
    <t xml:space="preserve">   674115</t>
  </si>
  <si>
    <t>CB</t>
  </si>
  <si>
    <t>ACCESO SUR SIN IMAGEN.</t>
  </si>
  <si>
    <t>Se realiza reset de alimentacion a camara, quedando operativa.</t>
  </si>
  <si>
    <t xml:space="preserve">   674257</t>
  </si>
  <si>
    <t>CAMARA ANDEN 2 LADO NORTE DESPRENDIDA DE SU BASE</t>
  </si>
  <si>
    <t>Se normaliza, camara queda en su posicion original.</t>
  </si>
  <si>
    <t xml:space="preserve">   674497</t>
  </si>
  <si>
    <t>VIA 1 - IMAGEN DISTORSIONADA</t>
  </si>
  <si>
    <t>Se realizan pruebas con camara quedando operativa.</t>
  </si>
  <si>
    <t xml:space="preserve">   674955</t>
  </si>
  <si>
    <t>DO</t>
  </si>
  <si>
    <t>CAMARA VIA 1 SIN IMAGEN</t>
  </si>
  <si>
    <t>Se cambia camara por una nueba quedano operativa.</t>
  </si>
  <si>
    <t xml:space="preserve">   675534</t>
  </si>
  <si>
    <t>QUARTZ LADO DERECHO IMAGEN DIFUSA</t>
  </si>
  <si>
    <t>HLEUMAN</t>
  </si>
  <si>
    <t>Se realizan pruebas lo cual quad se encuentra operativo.Se hacen pruebas con el operador Zuñiga.</t>
  </si>
  <si>
    <t xml:space="preserve">   675604</t>
  </si>
  <si>
    <t>ESPEJOS ELECTRONICOS DE AMBOS ANDENES FUERA DE SERVICIO. UIRGENTE.</t>
  </si>
  <si>
    <t>G. HENRIQUEZ</t>
  </si>
  <si>
    <t>Se chequea en terreno y equipos se encuentran totalmente operativos.Se le da aviso a jefa de estacion de apellido Mardones.</t>
  </si>
  <si>
    <t xml:space="preserve">   675930</t>
  </si>
  <si>
    <t>CCSL4  COCHERAS QUILIN TODAS LAS CAMARAS FUERA DE SERVICIO</t>
  </si>
  <si>
    <t>HERNAN LEUMAN  - BITELCO</t>
  </si>
  <si>
    <t>Se realizan pruebas encontrando disyuntor fuera lo cual provoca que el sistema de camaras se encuentre apagado.Se  normaliza quedando operativo.</t>
  </si>
  <si>
    <t xml:space="preserve">   676110</t>
  </si>
  <si>
    <t>SIN CAMARAS DE VIDEO. TODO TALLERES LO OVALLE  (SIM IMAGEN )</t>
  </si>
  <si>
    <t>BITELCO/ JORGE FIGUEROA</t>
  </si>
  <si>
    <t>Se realizan pruebas quedando ok.</t>
  </si>
  <si>
    <t xml:space="preserve">   676198</t>
  </si>
  <si>
    <t>Se realizan pruebas quedando equipo ok.</t>
  </si>
  <si>
    <t xml:space="preserve">   676383</t>
  </si>
  <si>
    <t>MONITOR DE SEGURIDAD DE MESANINA SIN SEÑAL</t>
  </si>
  <si>
    <t>MARIA JOSE-BITELCO</t>
  </si>
  <si>
    <t>Se inicia seccion quedando monitor operativo.</t>
  </si>
  <si>
    <t xml:space="preserve">   676459</t>
  </si>
  <si>
    <t>CAMARA 482 ACCESO ORIENTE SIN IMAGEN</t>
  </si>
  <si>
    <t>Se realiza reset quedando camara ok.</t>
  </si>
  <si>
    <t xml:space="preserve">   676460</t>
  </si>
  <si>
    <t>CAMARA 485 PATIO CASINO IMAGEN DIFUSA</t>
  </si>
  <si>
    <t>Se ajustan conexiones de cámara, quedando operativa. No obstante, se presencia problemas en cableado; que pueden acarrear un futuro problema.</t>
  </si>
  <si>
    <t xml:space="preserve">   676764</t>
  </si>
  <si>
    <t>TODAS SIN MONIMIENTO</t>
  </si>
  <si>
    <t>JCRUZ</t>
  </si>
  <si>
    <t>Se hacen pruebas conb personal de CCS y camaras se encuentran totalmente operativas.</t>
  </si>
  <si>
    <t xml:space="preserve">   676983</t>
  </si>
  <si>
    <t>PP</t>
  </si>
  <si>
    <t>DOMO// ACCESO CONCHA Y TORO SUELTO</t>
  </si>
  <si>
    <t>FELIPE - BITELCO</t>
  </si>
  <si>
    <t>CC///</t>
  </si>
  <si>
    <t>Sistema CCTV  PPA</t>
  </si>
  <si>
    <t>PLAZA DE PUENTE ALTO</t>
  </si>
  <si>
    <t>Operativa.</t>
  </si>
  <si>
    <t xml:space="preserve">   677071</t>
  </si>
  <si>
    <t>MESANINA NORTE Y SUR Y AMBOS ANDENES  E INTER ESTACION CA - HE  SIN MOVIMIENTO</t>
  </si>
  <si>
    <t>A. SANHUEZA/BITELCO</t>
  </si>
  <si>
    <t>Se hacen pruebas con personal de CCS quedando camara operativa.</t>
  </si>
  <si>
    <t xml:space="preserve">   677089</t>
  </si>
  <si>
    <t>CAMARA INTERESTACION SIN MOVIMIENTO</t>
  </si>
  <si>
    <t>SISTEMA CCTV PQ</t>
  </si>
  <si>
    <t>PARQUE OHIGGINS</t>
  </si>
  <si>
    <t>Se realiza cambio de camara, quedando operativa.</t>
  </si>
  <si>
    <t xml:space="preserve">   677088</t>
  </si>
  <si>
    <t>CAMARA ANDEN 1 PONIENTE SIN MOVIMIENTO</t>
  </si>
  <si>
    <t>Se realizan pruebas y se determina problema de OTN.</t>
  </si>
  <si>
    <t xml:space="preserve">   677170</t>
  </si>
  <si>
    <t>CON IMAGEN BORROSA</t>
  </si>
  <si>
    <t>ALVARO CURIHUINCA</t>
  </si>
  <si>
    <t>Se resetea a modo fabrica cámara, quedando operativa.</t>
  </si>
  <si>
    <t xml:space="preserve">   678217</t>
  </si>
  <si>
    <t>CAMARA DESCANSO ACCESO, SIN IMAGEN</t>
  </si>
  <si>
    <t>HERNAN</t>
  </si>
  <si>
    <t>Se cambia cámara, quedando operativa.</t>
  </si>
  <si>
    <t xml:space="preserve">   678291</t>
  </si>
  <si>
    <t>CCS SIN SISTEMA INDIGO DE TALLERES LO OVALE</t>
  </si>
  <si>
    <t>Sistema operativo.</t>
  </si>
  <si>
    <t xml:space="preserve">   678315</t>
  </si>
  <si>
    <t>PÀTRICIO  DURAN</t>
  </si>
  <si>
    <t>Se reinicia el equipo quedando operativo.</t>
  </si>
  <si>
    <t xml:space="preserve">   678310</t>
  </si>
  <si>
    <t>Cámaras desde la 480 a la 486, fuera de red</t>
  </si>
  <si>
    <t>GRABADOR DE VIDEO</t>
  </si>
  <si>
    <t xml:space="preserve">   678419</t>
  </si>
  <si>
    <t>PANTALLAS EN COMBINACION- IMAGEN CONGELADA</t>
  </si>
  <si>
    <t>Se reinicia el sistema quedando operativo.</t>
  </si>
  <si>
    <t xml:space="preserve">   678525</t>
  </si>
  <si>
    <t>MESANINA ACCESO - SIN IMAGEN - VIM</t>
  </si>
  <si>
    <t>Se modifican configuraciones de tarjeta encoder y se resetea cámara, quedando operativa.</t>
  </si>
  <si>
    <t xml:space="preserve">   678567</t>
  </si>
  <si>
    <t>W.CAHUILPAN</t>
  </si>
  <si>
    <t>GRABADOR DE VIDEO - NVR - Otros</t>
  </si>
  <si>
    <t>Problema de configuracion en BIOS. Se reconfigura, quedando operativo.</t>
  </si>
  <si>
    <t xml:space="preserve">   678656</t>
  </si>
  <si>
    <t>TALLERES LO OVALLE , CAMARA  486 ACC. PONIENTE EST-07 SIN IMAGEN</t>
  </si>
  <si>
    <t>HERNAN LEUMAN</t>
  </si>
  <si>
    <t>Se resetea a modo de fabrica, quedando operativa.</t>
  </si>
  <si>
    <t xml:space="preserve">   678657</t>
  </si>
  <si>
    <t>TALLERES LO OVALLE , CAMARA 485 ACC. PATIO CACINO SIN SEÑAL</t>
  </si>
  <si>
    <t>Se regulariza, quedando operativa.</t>
  </si>
  <si>
    <t xml:space="preserve">   678884</t>
  </si>
  <si>
    <t>TALLERES LO  CAMARA 486 ACCESO PONIENTE ESTACIONAMIENTO 07 SIN IMAGEN</t>
  </si>
  <si>
    <t xml:space="preserve">   678885</t>
  </si>
  <si>
    <t>TALLERES LO  CAMARA 480 ACCESO TALLERES PONIENTE 01  SIN IMAGEN</t>
  </si>
  <si>
    <t>Cámara se resetea y vuelve imagen; aunque con interferencia. Se debe revisar mas a fondo.</t>
  </si>
  <si>
    <t xml:space="preserve">   678886</t>
  </si>
  <si>
    <t>TALLERES LO  CAMARA 485  PATIO CASINO 06 SIN IMAGEN</t>
  </si>
  <si>
    <t>Camara operativa.</t>
  </si>
  <si>
    <t xml:space="preserve">   678906</t>
  </si>
  <si>
    <t>ESTACION LAS TORRRES CAMARA DE ACCSO SIN IMAGEN</t>
  </si>
  <si>
    <t>Cámara recupera movimiento, pero parcial. Debe ser cambiada.</t>
  </si>
  <si>
    <t xml:space="preserve">   678990</t>
  </si>
  <si>
    <t>JORGE A.</t>
  </si>
  <si>
    <t xml:space="preserve">   679073</t>
  </si>
  <si>
    <t>DOMO CAMARA DE ACCESO QUEBRADO.</t>
  </si>
  <si>
    <t>C. LEIVA</t>
  </si>
  <si>
    <t>MARIA JOSE - BITELCO</t>
  </si>
  <si>
    <t>Se coloca cámara de RQU V2 y aqui se instala cámara suministrada por Metro, quedando ambos equipos operativos.</t>
  </si>
  <si>
    <t xml:space="preserve">   679220</t>
  </si>
  <si>
    <t>NVR no disponible</t>
  </si>
  <si>
    <t>Se reconfigura tarjeta de red, quedando equipo operativo.</t>
  </si>
  <si>
    <t xml:space="preserve">   679221</t>
  </si>
  <si>
    <t>Se enciende NVR de forma manual, quedando operativo.</t>
  </si>
  <si>
    <t xml:space="preserve">   679256</t>
  </si>
  <si>
    <t>CAMARA 253 SIN MOVIMIENTO</t>
  </si>
  <si>
    <t>HECTOR WILSON</t>
  </si>
  <si>
    <t>CCTV - Tarjeta Controladora de Datos</t>
  </si>
  <si>
    <t>Se cambia integrado y se suelda pistas, quedando operativo.</t>
  </si>
  <si>
    <t xml:space="preserve">   679283</t>
  </si>
  <si>
    <t>CAMARAS ACCESOS SIN MOVIMIENTO</t>
  </si>
  <si>
    <t>Se coloca camara de RQU V2 y aqui se instala cámara suministrada por Metro, quedando ambos equipos operativos.</t>
  </si>
  <si>
    <t xml:space="preserve">   679291</t>
  </si>
  <si>
    <t>Cámaras desde la 472 a la 479, sin conexión</t>
  </si>
  <si>
    <t>Problema con diferencial electrico.</t>
  </si>
  <si>
    <t xml:space="preserve">   679507</t>
  </si>
  <si>
    <t>DESCAZO ORIENTE CAMARA  SIN IMAGEN</t>
  </si>
  <si>
    <t>BITELCO -FELIPE HERNANDEZ</t>
  </si>
  <si>
    <t>SISTEMA CCTV PT</t>
  </si>
  <si>
    <t>PATRONATO</t>
  </si>
  <si>
    <t>Se realiza  combio de camara, quedando operativa.</t>
  </si>
  <si>
    <t xml:space="preserve">   679648</t>
  </si>
  <si>
    <t>CAMARA PASILLO ORIENTE SIN CONTROL</t>
  </si>
  <si>
    <t>Se repara cableado quedando operativa.</t>
  </si>
  <si>
    <t xml:space="preserve">   679647</t>
  </si>
  <si>
    <t>CAMARA ANDEN 2 SIN MOVIMIENTO</t>
  </si>
  <si>
    <t>Problema de OTN.</t>
  </si>
  <si>
    <t xml:space="preserve">   679732</t>
  </si>
  <si>
    <t>RO</t>
  </si>
  <si>
    <t>CAMARA INTERESTACION RONDIZZONNI FRANKLIN VIA 1 PROBLEMA DE FOCUS</t>
  </si>
  <si>
    <t>BITELCO- HERNAN LEUMAN</t>
  </si>
  <si>
    <t>SISTEMA CCTV RO</t>
  </si>
  <si>
    <t>RONDIZZONI</t>
  </si>
  <si>
    <t xml:space="preserve">   679872</t>
  </si>
  <si>
    <t>CAMARA DESCANSO ORIENTE SIN IMAGEN</t>
  </si>
  <si>
    <t>se realizo cambio de camara quedando operativa.</t>
  </si>
  <si>
    <t xml:space="preserve">   680217</t>
  </si>
  <si>
    <t>COCHERAS QUILIN  FUERA DE LINEA SIN IMAGEN</t>
  </si>
  <si>
    <t>Se regularisa alimentacion quedando operativo.</t>
  </si>
  <si>
    <t xml:space="preserve">   680274</t>
  </si>
  <si>
    <t>V. DIAZ</t>
  </si>
  <si>
    <t>Se reinicia sistema, quedando operativo.</t>
  </si>
  <si>
    <t xml:space="preserve">   680366</t>
  </si>
  <si>
    <t>sistema Índigo,  pantalla sin imagen.</t>
  </si>
  <si>
    <t>LUIS BARRA</t>
  </si>
  <si>
    <t>JORGE OLMEDO</t>
  </si>
  <si>
    <t>Se recupera alimentacion quedando operativo.</t>
  </si>
  <si>
    <t xml:space="preserve">   680417</t>
  </si>
  <si>
    <t>CAMRA 486 PONIENTE ESTACIONAMIENTO 07 SIN IMAGEN</t>
  </si>
  <si>
    <t>MARCO CEPEDA</t>
  </si>
  <si>
    <t>JORGE BITELCO</t>
  </si>
  <si>
    <t xml:space="preserve">   680416</t>
  </si>
  <si>
    <t>CAMARA 480 TALLER PONIENTE 01SIN IMAGEN</t>
  </si>
  <si>
    <t xml:space="preserve">   680415</t>
  </si>
  <si>
    <t>CAMARA 4855 PATIO CASINO 06 SIN IMAGEN</t>
  </si>
  <si>
    <t xml:space="preserve">   680526</t>
  </si>
  <si>
    <t xml:space="preserve">   680527</t>
  </si>
  <si>
    <t>Cámaras 231 sin conexión en la Red</t>
  </si>
  <si>
    <t>Se cambia cable de red correspondiente al equipo quedando camara operativa.</t>
  </si>
  <si>
    <t xml:space="preserve">   680625</t>
  </si>
  <si>
    <t>PATIO CACINO - SIN MOVIMIENTO</t>
  </si>
  <si>
    <t>MIGUEL CABRILLANA</t>
  </si>
  <si>
    <t>Se resetea cámara, quedando operativa.</t>
  </si>
  <si>
    <t xml:space="preserve">   680626</t>
  </si>
  <si>
    <t>ACCESO TALLERES - SIN MOVIMIENTO</t>
  </si>
  <si>
    <t xml:space="preserve">   681011</t>
  </si>
  <si>
    <t>ESTACION LO OVALLE SIN CAMARAS</t>
  </si>
  <si>
    <t>Se realizan pruebas con CCS y camaras se encuentran operativas.</t>
  </si>
  <si>
    <t xml:space="preserve">   681538</t>
  </si>
  <si>
    <t>INTEREST. AN/HE  VIA 2 CAMARA SIN MOVIMIENTO</t>
  </si>
  <si>
    <t>ECURITOL</t>
  </si>
  <si>
    <t>Se realizan pruebas con CCS y camara se encuentra operativa.</t>
  </si>
  <si>
    <t xml:space="preserve">   681861</t>
  </si>
  <si>
    <t>CAMARA 502 DE SALA DE BOMBAS  SIN IMAGEN  EN TALLERES PPA</t>
  </si>
  <si>
    <t>A MALDONADO</t>
  </si>
  <si>
    <t>A SANNHUEZA /BITELCO</t>
  </si>
  <si>
    <t>Se da reset de alimentacion a cámara. Presenta leve distorcion al volver. De presentar nueva falla, se sugiere cambio de esta y/o revision de cableado.</t>
  </si>
  <si>
    <t xml:space="preserve">   682286</t>
  </si>
  <si>
    <t>TODAS  SIN  MOVIMIENTO</t>
  </si>
  <si>
    <t>CCPALDANA</t>
  </si>
  <si>
    <t>Se reemplaza circuito integrado en trajeta controladora, quedando cámaras operativas.</t>
  </si>
  <si>
    <t xml:space="preserve">   682617</t>
  </si>
  <si>
    <t>PT</t>
  </si>
  <si>
    <t>PATRICIO SALINAS G.</t>
  </si>
  <si>
    <t>Se realiza reset de camara, quedando operativa.</t>
  </si>
  <si>
    <t xml:space="preserve">   682690</t>
  </si>
  <si>
    <t>SIN  IMAGEN  ACCESO  SUR</t>
  </si>
  <si>
    <t>JUAN  JARAMILLO</t>
  </si>
  <si>
    <t>Se realiza reset a cámara, quedando operativa.</t>
  </si>
  <si>
    <t xml:space="preserve">   682832</t>
  </si>
  <si>
    <t>FUERA DE SWERVICIO</t>
  </si>
  <si>
    <t>MK.CEPEDA</t>
  </si>
  <si>
    <t>Problema de software Venus</t>
  </si>
  <si>
    <t xml:space="preserve">   682888</t>
  </si>
  <si>
    <t>Se reestablece alimentacion de conversor de fibra, quedando operativo.</t>
  </si>
  <si>
    <t xml:space="preserve">   682964</t>
  </si>
  <si>
    <t>NVR SIN CONEXION A INTERNET</t>
  </si>
  <si>
    <t>JORGE OLMEDO-BITELCO</t>
  </si>
  <si>
    <t>Se enciende equipo de forma manual, quedando operativo.</t>
  </si>
  <si>
    <t xml:space="preserve">   682965</t>
  </si>
  <si>
    <t xml:space="preserve">   682966</t>
  </si>
  <si>
    <t>Cámara 231 sin conexión en la red</t>
  </si>
  <si>
    <t>CCTV - Encoder Indigo x1 (Standalone)</t>
  </si>
  <si>
    <t>Equipo se encontraba con bloqueo de MAC. Se informa, quedando operativo.</t>
  </si>
  <si>
    <t xml:space="preserve">   682963</t>
  </si>
  <si>
    <t>Todas las cámaras sin conexión en la red</t>
  </si>
  <si>
    <t>Corte de energia provoca caida en ambos sistemas de CCTV. Se reestablece energia, quedando equipos operativos.</t>
  </si>
  <si>
    <t xml:space="preserve">   683093</t>
  </si>
  <si>
    <t>CAMARA SIN MOVIMIENTO TODAS</t>
  </si>
  <si>
    <t>Bloqueo de tarjeta impide movimiento de camaras. Se reestablece, quedando operativas.</t>
  </si>
  <si>
    <t xml:space="preserve">   683180</t>
  </si>
  <si>
    <t>CAMARA DE DESCANSO ACCESO PONIENTE SIN IMAGEN EN ESTACION VESPUCIO NORTE</t>
  </si>
  <si>
    <t>MARIA -JOSE /BITELCO</t>
  </si>
  <si>
    <t>SISTEMA CCTV VN</t>
  </si>
  <si>
    <t>AMERICO VESPUCIO</t>
  </si>
  <si>
    <t>Se reemplaza cámara, quedando operativa._x000D_
Cámara retirada SN:105A0545028984</t>
  </si>
  <si>
    <t xml:space="preserve">   683229</t>
  </si>
  <si>
    <t>CAMARA 0480  ACCESO TALLERES PONIENTE 01 CAMARA DESCONTROLADA</t>
  </si>
  <si>
    <t>ALEXIS SANHUEZA-BITELCO</t>
  </si>
  <si>
    <t>Se ajustan conexiones en local tecnico y en camara, quedando operativas.</t>
  </si>
  <si>
    <t xml:space="preserve">   683429</t>
  </si>
  <si>
    <t>CAMARA 485  DE TALLERES LO OVALLES  SIN MOVIMIENTO (PATIO CASINO)</t>
  </si>
  <si>
    <t>L FAUNDEZ</t>
  </si>
  <si>
    <t>FELIPE HERNANDEZ /BITELCO</t>
  </si>
  <si>
    <t>Se ajustan conectores en camara, quedando operativos.</t>
  </si>
  <si>
    <t xml:space="preserve">   683455</t>
  </si>
  <si>
    <t>TODAS LAS CAMARAS SIN MOVIMIENTO.</t>
  </si>
  <si>
    <t>Se repara tarjeta controladora de datos, asegurando que todo lo encontrado en el rack ya se encuentra 100% operativo.</t>
  </si>
  <si>
    <t xml:space="preserve">   683466</t>
  </si>
  <si>
    <t>MONITOR IZQUIERDO SIN IMAGEN.</t>
  </si>
  <si>
    <t>Boton play de Quad presionado; teniendo la imagen en pausa. Se presiona boton, quedando operativo.</t>
  </si>
  <si>
    <t xml:space="preserve">   683490</t>
  </si>
  <si>
    <t>TO - AV CAMARAS SIN MOVIMIENTO.</t>
  </si>
  <si>
    <t>Problema de ptz en OTN.</t>
  </si>
  <si>
    <t xml:space="preserve">   683521</t>
  </si>
  <si>
    <t>INTERESTACION AN-CA V1 - SIN IMAGEN - CON AGUA EN INTERIOR</t>
  </si>
  <si>
    <t>Se limpia camara, quedando operativa.</t>
  </si>
  <si>
    <t xml:space="preserve">   683520</t>
  </si>
  <si>
    <t>INTERESTACION AN-HE V2 - SIN IMAGEN - CON AGUA EN INTERIOR</t>
  </si>
  <si>
    <t>Se limpia agua de cupula, quedando operativa.</t>
  </si>
  <si>
    <t xml:space="preserve">   683528</t>
  </si>
  <si>
    <t>PANTALLA DE VISUALIZACION DE MESANINA SIN IMAGEN</t>
  </si>
  <si>
    <t>Se inicia sesion, quedando operativas</t>
  </si>
  <si>
    <t xml:space="preserve">   683696</t>
  </si>
  <si>
    <t>CAMARA 502 SIN IMAGEN</t>
  </si>
  <si>
    <t>Se realiza cambio de balum pasivo, cambio de cámara y cableado, quedando camara operativa.</t>
  </si>
  <si>
    <t xml:space="preserve">   683697</t>
  </si>
  <si>
    <t>CAMARA 480 SIN MOVIMIENTO</t>
  </si>
  <si>
    <t>Se ajustan conexiones en local tecnico y en camara, quedando operativo.</t>
  </si>
  <si>
    <t xml:space="preserve">   683885</t>
  </si>
  <si>
    <t>PANTALLAS DE VISUALIZACION SECTOR MESANINA SIN SEÑAL</t>
  </si>
  <si>
    <t>BERNARDO APABLAZAº</t>
  </si>
  <si>
    <t xml:space="preserve">   683933</t>
  </si>
  <si>
    <t>CAMARA  " VIDEO LAST, ANDEN 2</t>
  </si>
  <si>
    <t>LEUMAN</t>
  </si>
  <si>
    <t>Se ajustan conexiones de cableado, quedando camara operativa.</t>
  </si>
  <si>
    <t xml:space="preserve">   683947</t>
  </si>
  <si>
    <t>Se enciende NVR, quedando equipo operativo.</t>
  </si>
  <si>
    <t xml:space="preserve">   683961</t>
  </si>
  <si>
    <t>PANTALLA DE VISUALIZACION SIN SEÑAL SECTOR MESANINA</t>
  </si>
  <si>
    <t>GLADYS VARGAS</t>
  </si>
  <si>
    <t>Se inicia sesion, quedando pantallas operativas.</t>
  </si>
  <si>
    <t xml:space="preserve">   684325</t>
  </si>
  <si>
    <t>AN- HE VIA2-  SIN MOVIMIENTO</t>
  </si>
  <si>
    <t>PARRA</t>
  </si>
  <si>
    <t>BITELCO-JORGE</t>
  </si>
  <si>
    <t>Se realiza reset a cámara, quedando camara operativa. Recibe operador San Martin.</t>
  </si>
  <si>
    <t xml:space="preserve">   684422</t>
  </si>
  <si>
    <t>CAMARA DE MESANINA ORIENTE AL MOVERSE PIERDE SEÑAL</t>
  </si>
  <si>
    <t>Se realiza cambio de cámara, quedando esta operativa.</t>
  </si>
  <si>
    <t xml:space="preserve">   684793</t>
  </si>
  <si>
    <t xml:space="preserve">   684888</t>
  </si>
  <si>
    <t>CCSL4  VIM SIN SISTEMA DE CAMARAS</t>
  </si>
  <si>
    <t>EMERSON - BITELCO</t>
  </si>
  <si>
    <t>Corte de energia. Se reestablece, quedando sistema operativo.</t>
  </si>
  <si>
    <t xml:space="preserve">   684943</t>
  </si>
  <si>
    <t>ME</t>
  </si>
  <si>
    <t>VDIAZ</t>
  </si>
  <si>
    <t>Sistema CCTV  LME</t>
  </si>
  <si>
    <t>LAS MERCEDES</t>
  </si>
  <si>
    <t>Averia no corresponde. Se estaba realizando mantenimiento preventivo a rack de CCTV.</t>
  </si>
  <si>
    <t xml:space="preserve">   684982</t>
  </si>
  <si>
    <t>PROTECTOR DE DOMO ANDEN 1, DESPRENDIDO</t>
  </si>
  <si>
    <t>AMUN ALE</t>
  </si>
  <si>
    <t>Se ajusta cupula de cámara, quedando operativa.</t>
  </si>
  <si>
    <t xml:space="preserve">   685770</t>
  </si>
  <si>
    <t>INT. HE- AN- VIA 2 CAMARA NO SUBE</t>
  </si>
  <si>
    <t>L.PARRA</t>
  </si>
  <si>
    <t>Camara no presenta problema.</t>
  </si>
  <si>
    <t xml:space="preserve">   685793</t>
  </si>
  <si>
    <t>CAMARAS V2 SIN IMAGEN.</t>
  </si>
  <si>
    <t>L.JIMENEZ</t>
  </si>
  <si>
    <t>se regulariza energia de camara quedando operativa</t>
  </si>
  <si>
    <t xml:space="preserve">   686011</t>
  </si>
  <si>
    <t>HS</t>
  </si>
  <si>
    <t>TAMPER, CAMARA EXTERIOR CON ACTIVACION</t>
  </si>
  <si>
    <t>HERNAN L.</t>
  </si>
  <si>
    <t>Sistema CCTV  HSR</t>
  </si>
  <si>
    <t>HOSPITAL SÓTERO DEL RÍO</t>
  </si>
  <si>
    <t>Se revisa cámara, encontrando tamper en estado normal. Se deriva averia a PyPP, el cual resuelve tema y volvieron a derivar a Diebold. _x000D_
Se chequea operatividad con operador Guajardo dia 08/06</t>
  </si>
  <si>
    <t xml:space="preserve">   686359</t>
  </si>
  <si>
    <t>CAMARA DE CPSS QUE  APUNTA HACIA  BIOMETRICO FUERA DE SERVICIO</t>
  </si>
  <si>
    <t>J JORQUERA</t>
  </si>
  <si>
    <t>Camaras se encuentran operativas.</t>
  </si>
  <si>
    <t xml:space="preserve">   686374</t>
  </si>
  <si>
    <t>TODAS LAS CAMARAS SIN MOVIMIENTOS  EN ESTACION LA CISTERNA L-2</t>
  </si>
  <si>
    <t>BITELCO/ HERNAN LEUMAN</t>
  </si>
  <si>
    <t>Cámaras OK en sistema Indigo. Problema de OTN u OVS</t>
  </si>
  <si>
    <t xml:space="preserve">   686445</t>
  </si>
  <si>
    <t>CAMARA INTERESTACION HE- AN    VIA 2 SIN MOVIMIENTO VERTICAL</t>
  </si>
  <si>
    <t>L FUENTES</t>
  </si>
  <si>
    <t>HERNAN LEUMAN /BITELCO</t>
  </si>
  <si>
    <t>Se realiza cambio de camara, quedando esta operativa.</t>
  </si>
  <si>
    <t xml:space="preserve">   686566</t>
  </si>
  <si>
    <t>TALLERES PPA CAMARA SALA DE BOMBAS Nº 0502 SIN IMAGEN</t>
  </si>
  <si>
    <t>FCO. SAN MARTIN</t>
  </si>
  <si>
    <t>Problema de tarjeta encoder, ya que no enviaba stream de video (indicado en LED N°1 de tarjeta). Se reconfiguran datos e informacion de esta, quedando operativa.</t>
  </si>
  <si>
    <t xml:space="preserve">   687174</t>
  </si>
  <si>
    <t>MONITOR DE SEGURIDAD DE MESANIANA SIN SEÑAL</t>
  </si>
  <si>
    <t>G.VARGAS</t>
  </si>
  <si>
    <t>Se inicia sesion, quedando operativa.</t>
  </si>
  <si>
    <t xml:space="preserve">   687426</t>
  </si>
  <si>
    <t>PANTALLA DE VISUALIZACION MESANINA, APAGADA</t>
  </si>
  <si>
    <t>Se inicia sesion a pantalla, quedando operativa.</t>
  </si>
  <si>
    <t xml:space="preserve">   687710</t>
  </si>
  <si>
    <t>CAMARA ACCESO ORIENTE, SIN IMAGEN</t>
  </si>
  <si>
    <t xml:space="preserve">   687711</t>
  </si>
  <si>
    <t xml:space="preserve">   688206</t>
  </si>
  <si>
    <t>CAMARA MESANINA SIN MOVIMIENTO</t>
  </si>
  <si>
    <t>se hacen las pruebas correspondientes determinando que el problema de la falla se devia a que el clable de datos se encontraba   con intermitencia, el cual fue restificado quedando operativo.</t>
  </si>
  <si>
    <t xml:space="preserve">   688226</t>
  </si>
  <si>
    <t>Cámara 478, sin conexión en la red</t>
  </si>
  <si>
    <t>Problema de Tarjeta Encoder._x000D_
Esta no presentaba actividad al estar energizada; sin embargo las demas si. Se realiza cambio de tarjeta, quedando operativa.</t>
  </si>
  <si>
    <t xml:space="preserve">   688285</t>
  </si>
  <si>
    <t>MONITOR IZQUIERDO OPERADOR CCS L2 B APAGADO</t>
  </si>
  <si>
    <t>Problema en Quad 5to Piso._x000D_
Se revisa con tester de CCTV y este no estaba entregando imagen hacia 7mo piso. Alimentacion sin problema. Se desaliment y se vuelve a alimentar, volviendo imagen a este y por consiguiente, a los operadores del CCS.</t>
  </si>
  <si>
    <t xml:space="preserve">   688505</t>
  </si>
  <si>
    <t>Cámara se encuentra operativa._x000D_
Posible corte de transmicion (OTN).</t>
  </si>
  <si>
    <t xml:space="preserve">   688662</t>
  </si>
  <si>
    <t>ACCESO PONIENTE IMAGEN BORROSA</t>
  </si>
  <si>
    <t>Se revisa cámara con tester de CCTV, encontrándose en condiciones normales.</t>
  </si>
  <si>
    <t xml:space="preserve">   688663</t>
  </si>
  <si>
    <t>PATIO CASINO SIN MOVIMIENTO</t>
  </si>
  <si>
    <t>Se verifica cableado de ptz con tester certificado, encontrando este  en mal estado. Se cambia el cableado quedando camara completamente operativa.</t>
  </si>
  <si>
    <t xml:space="preserve">   688775</t>
  </si>
  <si>
    <t>SIN MOVIMIENTO DE CAMARAS</t>
  </si>
  <si>
    <t>BITELCO- ALEXIS</t>
  </si>
  <si>
    <t>Se testea entrada de energia de tarjeta, la cual se encontraba con intermitencia. Se vuelven a soldar conector y terminales, quedando tarjeta operativa.</t>
  </si>
  <si>
    <t xml:space="preserve">   688844</t>
  </si>
  <si>
    <t>DE ANDEN 1 LADO NORTE SIN CONTROL.</t>
  </si>
  <si>
    <t>Se revisa cámara a traves de Sistema Indigo, no presentando problema. _x000D_
Además, se chequea con tester de CCTV y se logra mover de forma local sin inconvenientes tambien. Problema de transmicion o microcorte de esta.</t>
  </si>
  <si>
    <t xml:space="preserve">   689109</t>
  </si>
  <si>
    <t>CCS SIN SISTEMA DE CAMARAS.</t>
  </si>
  <si>
    <t>F,FADIC</t>
  </si>
  <si>
    <t>Sistema se recupera luego de un corte de energia generalizado, quedando cámaras operativas._x000D_
Se revisa Sistema Indigo sin novedad.</t>
  </si>
  <si>
    <t xml:space="preserve">   689112</t>
  </si>
  <si>
    <t>COI TODAS fuera de linea</t>
  </si>
  <si>
    <t>LJIMENEZ</t>
  </si>
  <si>
    <t>hleuman</t>
  </si>
  <si>
    <t>jorge</t>
  </si>
  <si>
    <t>Sistema se recupera despues de un corte de energia generalizado._x000D_
Se revisan camaras, no presentando novedad.</t>
  </si>
  <si>
    <t xml:space="preserve">   689257</t>
  </si>
  <si>
    <t>CAMARA INTERESTACION RQU-LPR VIA 2 SIN MOVIMIENTO</t>
  </si>
  <si>
    <t>Problema de transmicion._x000D_
Cámara se logra hacer mover de forma local con tester de CCTV. Se regulariza problema de OTN en estacion, volviendo movimiento a cámara.</t>
  </si>
  <si>
    <t xml:space="preserve">   689293</t>
  </si>
  <si>
    <t>VN</t>
  </si>
  <si>
    <t>PANTALLA SIN SEÑAL SALA CONTROL</t>
  </si>
  <si>
    <t>SVALENZUELA</t>
  </si>
  <si>
    <t>Operador saliente cierra sesion._x000D_
Se inicia sesion, quedando equipo operativo.</t>
  </si>
  <si>
    <t xml:space="preserve">   689345</t>
  </si>
  <si>
    <t>SIN SEÑAL MONITOR CCTV EN SAL DE CONTROL</t>
  </si>
  <si>
    <t>GONZALO</t>
  </si>
  <si>
    <t>MAJOSE</t>
  </si>
  <si>
    <t xml:space="preserve">   689369</t>
  </si>
  <si>
    <t>TODAS LAS CAMARAS SIN CONEXION A RED INDIGO</t>
  </si>
  <si>
    <t>Camaras se encontraban en esa condicion por problemas de transmision y configurasion de estas,el cual fue solucionado, encontrandose camaras todas operativas.</t>
  </si>
  <si>
    <t xml:space="preserve">   689387</t>
  </si>
  <si>
    <t>COCHERAS QUILIN - TODAS LAS CAMARAS FUERA DE SERVICIO</t>
  </si>
  <si>
    <t>Problema de UPS._x000D_
Se realizan mediciones de voltaje en rack de Indigo, no produciendo ningun equipo algun corte; sin embargo automatico de TCC se cae. Personal de Metro revisa UPS, encontrando esta en falla.</t>
  </si>
  <si>
    <t xml:space="preserve">   689399</t>
  </si>
  <si>
    <t>COCHERAS QUILIN  SIN CAMARAS</t>
  </si>
  <si>
    <t>Problema de UPS._x000D_ _x000D_
Se realizan mediciones de voltaje en rack de Indigo, no produciendo ningun equipo algun corte; sin embargo automatico de TCC se cae. Personal de Metro revisa UPS, encontrando esta en falla.</t>
  </si>
  <si>
    <t xml:space="preserve">   689457</t>
  </si>
  <si>
    <t>Todas las cámaras sin conexión en la Red Indigo</t>
  </si>
  <si>
    <t>JFIGUEROA</t>
  </si>
  <si>
    <t xml:space="preserve">   689564</t>
  </si>
  <si>
    <t>DE MESANINA CON IMAGEN BORROSA</t>
  </si>
  <si>
    <t>BITELCO/MARIA  JOSE</t>
  </si>
  <si>
    <t>Se realiza rezet a camara quedando operativa,recibe operador de CCs el señor Encalada.</t>
  </si>
  <si>
    <t xml:space="preserve">   689608</t>
  </si>
  <si>
    <t>SIN  IMAGEN DE  ACCESO  ORIENTE</t>
  </si>
  <si>
    <t>LUIS  VELIZ</t>
  </si>
  <si>
    <t>Se realiza reset a camara quedando operativa_x000D_
(ya son varias veces que se realiza reset a esta camara se recomienda cambiar equipo) recibe operador Encalada.</t>
  </si>
  <si>
    <t xml:space="preserve">   689840</t>
  </si>
  <si>
    <t>CAMARA DE ANDEN VIA-2 SIN MOVIMIENTO</t>
  </si>
  <si>
    <t>Camara operativa. Problema de comunicasion de datos de OTN, el cual se encuentra regularizado.</t>
  </si>
  <si>
    <t xml:space="preserve">   689874</t>
  </si>
  <si>
    <t>Se realizan pruebas con operador de CCs lo cual camara se encuentra operativa.</t>
  </si>
  <si>
    <t xml:space="preserve">   690190</t>
  </si>
  <si>
    <t>CAMARA DESCANSO PRINCIPAL  SIN CONTROL</t>
  </si>
  <si>
    <t>H. LEUMAN</t>
  </si>
  <si>
    <t>Sistema CCTV  SBO</t>
  </si>
  <si>
    <t>SIMÓN BOLIVAR</t>
  </si>
  <si>
    <t>Se ajusta cableado, quedando cámara operativa.</t>
  </si>
  <si>
    <t xml:space="preserve">   690192</t>
  </si>
  <si>
    <t>Problema de OVS resuelto por area de comunicaciones.</t>
  </si>
  <si>
    <t xml:space="preserve">   690196</t>
  </si>
  <si>
    <t>NVR  FUERA DE SERVICIO</t>
  </si>
  <si>
    <t>Se enciende NVR quedando operativo.</t>
  </si>
  <si>
    <t xml:space="preserve">   690271</t>
  </si>
  <si>
    <t>LQ</t>
  </si>
  <si>
    <t>TODAS LAS CAMARAS SIN MOVIMIENTOS.</t>
  </si>
  <si>
    <t>M.CEPEDA</t>
  </si>
  <si>
    <t>Sistema CCTV  LQU</t>
  </si>
  <si>
    <t>LOS QUILLAYES</t>
  </si>
  <si>
    <t xml:space="preserve">   690272</t>
  </si>
  <si>
    <t>JU</t>
  </si>
  <si>
    <t>INTERESTACION VIM SIN IMAGEN</t>
  </si>
  <si>
    <t>HERNAN  LEUMAN</t>
  </si>
  <si>
    <t>Se realiza cambio de conversor de fibra, quedando equipo operativo.</t>
  </si>
  <si>
    <t xml:space="preserve">   690273</t>
  </si>
  <si>
    <t>LG</t>
  </si>
  <si>
    <t>INTERESTACION SRO V2 IMAGEN BORROSA.</t>
  </si>
  <si>
    <t>Se verifica con operador de turno tarde del dia Viernes 27/05, encontrando camara operativa. De todas formas, cámara tendrá mantenimiento correctivo según fecha establecida en plan matriz.</t>
  </si>
  <si>
    <t xml:space="preserve">   690274</t>
  </si>
  <si>
    <t>RN</t>
  </si>
  <si>
    <t>ACCESO ORIENTE SIN IMAGEN.</t>
  </si>
  <si>
    <t>Sistema CCTV  SRA</t>
  </si>
  <si>
    <t>SAN RAMÓN</t>
  </si>
  <si>
    <t>Se verifica con el operador de turno encontrando camara con imagen y movimiento.</t>
  </si>
  <si>
    <t xml:space="preserve">   690275</t>
  </si>
  <si>
    <t>CAMARAS INTERESTACION LCI V2 IMAGEN BORROSA.</t>
  </si>
  <si>
    <t xml:space="preserve">   690276</t>
  </si>
  <si>
    <t>CAMARA INTERESTACION LCI V1 IMAGEN BORROSA.</t>
  </si>
  <si>
    <t>Se verifica con operador de turno tarde del dia Viernes 26/05, encontrando camara operativa. De todas formas, cámara tendrá mantenimiento correctivo según fecha establecida en plan matriz.</t>
  </si>
  <si>
    <t xml:space="preserve">   690277</t>
  </si>
  <si>
    <t>CAMARAS INTERESTACION SRO V2 IMAGEN BORROSA.</t>
  </si>
  <si>
    <t xml:space="preserve">   690558</t>
  </si>
  <si>
    <t>SIN SISTEMA DE CAMARAS</t>
  </si>
  <si>
    <t>Corte de luz eléctrica provoca inestabilidad en conversor de fibra. Este se resetea, quedando camaras operativas.</t>
  </si>
  <si>
    <t xml:space="preserve">   690563</t>
  </si>
  <si>
    <t>CAMARAS SIN MOVIMIENTO EST. LQU</t>
  </si>
  <si>
    <t xml:space="preserve">   690579</t>
  </si>
  <si>
    <t>L  JIMENEZ</t>
  </si>
  <si>
    <t xml:space="preserve">   690894</t>
  </si>
  <si>
    <t>CAMARAS SIN MOVIMIENTO EN ESTACIONES LQU - VVA - VMA - LOR - PEG . LCI</t>
  </si>
  <si>
    <t>Sistema CCTV  PEG</t>
  </si>
  <si>
    <t>PLAZA EGAÑA</t>
  </si>
  <si>
    <t xml:space="preserve">   690946</t>
  </si>
  <si>
    <t>equipo se encuentra  operativo.</t>
  </si>
  <si>
    <t xml:space="preserve">   691172</t>
  </si>
  <si>
    <t>CAMARAS FIJAS</t>
  </si>
  <si>
    <t>Sistema CCTV  LOR</t>
  </si>
  <si>
    <t>LOS ORIENTALES</t>
  </si>
  <si>
    <t xml:space="preserve">   691173</t>
  </si>
  <si>
    <t xml:space="preserve">   691205</t>
  </si>
  <si>
    <t>ESTACIONES PEG- LOR  SIN MOVIMIENTOS</t>
  </si>
  <si>
    <t xml:space="preserve">   691254</t>
  </si>
  <si>
    <t xml:space="preserve">   691255</t>
  </si>
  <si>
    <t>HERNANDEZ</t>
  </si>
  <si>
    <t xml:space="preserve">   691260</t>
  </si>
  <si>
    <t xml:space="preserve">   691261</t>
  </si>
  <si>
    <t>FPALMA</t>
  </si>
  <si>
    <t xml:space="preserve">   691262</t>
  </si>
  <si>
    <t>CAMARA ACCESO SIN IMAGEN CORRESPONDE A L4A</t>
  </si>
  <si>
    <t>Se repone transformador de indigo de 10 canales y se ajusta configuracion de camara quedando operativa.</t>
  </si>
  <si>
    <t xml:space="preserve">   691263</t>
  </si>
  <si>
    <t>CAMARA MESANINA SIN IMAGEN</t>
  </si>
  <si>
    <t>Cama se encontraba desconfigurada, por lo cual no transmitia imagen por el sistema venus, el cual fue nomalisada quedando camara operativa.</t>
  </si>
  <si>
    <t xml:space="preserve">   691264</t>
  </si>
  <si>
    <t>CAMARA ANDEN 2 SIN IMAGEN CORRESPONDE A L4A</t>
  </si>
  <si>
    <t xml:space="preserve">   691279</t>
  </si>
  <si>
    <t>NVR se encontraba apagado._x000D_
Se inicia equipo de forma manual, quedando NVR operativo.</t>
  </si>
  <si>
    <t xml:space="preserve">   691718</t>
  </si>
  <si>
    <t>DOMO VIA 2 SIN MOVIMIENTO</t>
  </si>
  <si>
    <t>Problema no se presenta en Sistema Indigo._x000D_
Rechequeado con fecha 08/06.</t>
  </si>
  <si>
    <t xml:space="preserve">   691777</t>
  </si>
  <si>
    <t>OR</t>
  </si>
  <si>
    <t>TODAS LAS CAMARAS SIN PTZ</t>
  </si>
  <si>
    <t>J.FIGUEROA-BITELCO</t>
  </si>
  <si>
    <t xml:space="preserve">   691801</t>
  </si>
  <si>
    <t>BITELCO- JORGE FIGUEROA</t>
  </si>
  <si>
    <t>Falla producto de corte de energia en estacion RQU. Al reestablecer energia, cámaras quedan operativa.</t>
  </si>
  <si>
    <t xml:space="preserve">   691875</t>
  </si>
  <si>
    <t>TODAS LAS CAMARAS SIN MOVIMIENTOS</t>
  </si>
  <si>
    <t xml:space="preserve">   691876</t>
  </si>
  <si>
    <t xml:space="preserve">   691877</t>
  </si>
  <si>
    <t xml:space="preserve">   691878</t>
  </si>
  <si>
    <t xml:space="preserve">   691879</t>
  </si>
  <si>
    <t>2 CAMARAS DE MESANINA Y ANDEN 2 NO INGRESA EL SISTEMA VENUS</t>
  </si>
  <si>
    <t>Problema con software Venus. _x000D_
Operador indica que cámaras no se seleccionaban en el software. _x000D_
Revisado el 08/06 y se encuentra operativo.</t>
  </si>
  <si>
    <t xml:space="preserve">   691933</t>
  </si>
  <si>
    <t>EG</t>
  </si>
  <si>
    <t xml:space="preserve">   691934</t>
  </si>
  <si>
    <t xml:space="preserve">   691935</t>
  </si>
  <si>
    <t xml:space="preserve">   691936</t>
  </si>
  <si>
    <t xml:space="preserve">   691932</t>
  </si>
  <si>
    <t xml:space="preserve">   691938</t>
  </si>
  <si>
    <t>VICUÑA LINEA 4A SIN IMAGEN</t>
  </si>
  <si>
    <t xml:space="preserve">   691937</t>
  </si>
  <si>
    <t>SR</t>
  </si>
  <si>
    <t>Sistema CCTV  SRO</t>
  </si>
  <si>
    <t>SANTA ROSA</t>
  </si>
  <si>
    <t>Cámaras se encuentran operativa._x000D_
Chequeo 08/06</t>
  </si>
  <si>
    <t xml:space="preserve">   692058</t>
  </si>
  <si>
    <t>EP</t>
  </si>
  <si>
    <t>L.XJIMEZ</t>
  </si>
  <si>
    <t>ASANHUEZA</t>
  </si>
  <si>
    <t>Problema de cámara. _x000D_
Se realizan pruebas de reset de alimentacion a esta, sin resultados. Se realizan mediciones de voltaje, las cuales estaban sin problema. Se revisa placa base de cámara, encontrandose operativa. Se cambia cámara, solucionando avería.</t>
  </si>
  <si>
    <t xml:space="preserve">   692098</t>
  </si>
  <si>
    <t>Se revisa en fecha 08/06, estando cámaras operativas.</t>
  </si>
  <si>
    <t xml:space="preserve">   692105</t>
  </si>
  <si>
    <t>ESTACIONES CON CAMARAS SIN IMAGEN: VMA, RGR, LOR, PEG, PGA,</t>
  </si>
  <si>
    <t>ALEX  SANHUEZA</t>
  </si>
  <si>
    <t>Sistema CCTV  PGA</t>
  </si>
  <si>
    <t>PRINCIPE DE GALES</t>
  </si>
  <si>
    <t>Problema generalizado, junto con VMA, RGR, LOR y PEG._x000D_
Revisado a 08/06, estando estaciones operativas.</t>
  </si>
  <si>
    <t xml:space="preserve">   692126</t>
  </si>
  <si>
    <t>NVR se encontraba fuera de servicio en Sistema Indigo, pero fisicamente se encontraba operativo (de corrobora de forma local y con ping). Se reinician servicios de NVR-AS, quedando NVR operativo.</t>
  </si>
  <si>
    <t xml:space="preserve">   692264</t>
  </si>
  <si>
    <t>VENUS FUERA DE SERVICIO.</t>
  </si>
  <si>
    <t>GILBERT</t>
  </si>
  <si>
    <t>Problema con software Venus._x000D_
Se chequea el 08/06 encontrandose operativo.</t>
  </si>
  <si>
    <t xml:space="preserve">   692425</t>
  </si>
  <si>
    <t>Cámaras desde la 221 a la 226, sin señal de video</t>
  </si>
  <si>
    <t>Problema de alimentacion._x000D_
Estas no se encontraban recibiendo alimentacion, debido a falso contacto de fuentes de alimentacion en Krone. Se ajustan conexiones, quedando cámaras operativas. Cam224 es problema de cámara, debido a que imagen llega mal al LT</t>
  </si>
  <si>
    <t xml:space="preserve">   692502</t>
  </si>
  <si>
    <t>ALVARO - BITELCO</t>
  </si>
  <si>
    <t>Problema de software Venus._x000D_
Se chequea 21:04 del 08/06, encontrandose operativo.</t>
  </si>
  <si>
    <t xml:space="preserve">   692567</t>
  </si>
  <si>
    <t>Cámara 343 sin imagen</t>
  </si>
  <si>
    <t>Se hacen las pruebas correspondientes, determinando falla de alimentacion del distribuidor de video, se restifica cableado quedando equipo totalmente  operativo.</t>
  </si>
  <si>
    <t xml:space="preserve">   692568</t>
  </si>
  <si>
    <t>Cámara 352 sin imagen</t>
  </si>
  <si>
    <t xml:space="preserve">   692569</t>
  </si>
  <si>
    <t>Cámara 404 sin imagen</t>
  </si>
  <si>
    <t xml:space="preserve">   692570</t>
  </si>
  <si>
    <t>Cámara 450 sin imagen</t>
  </si>
  <si>
    <t xml:space="preserve">   692571</t>
  </si>
  <si>
    <t>Cámara 791 sin imagen</t>
  </si>
  <si>
    <t>Se reajustan conecciones de cableado desde el local tecnico dejando camara operativa.Se realizan pruebas con personal de CCS quedando conforme con vison de la camara.</t>
  </si>
  <si>
    <t xml:space="preserve">   692681</t>
  </si>
  <si>
    <t>CAMARA DE ANDEN- 1  SIN MOVIMIENTO</t>
  </si>
  <si>
    <t>ESAUL</t>
  </si>
  <si>
    <t>Se hacen las pruebas correspondientes, encontrando clable de datos  desconectado del conector, se reajusta quedando camara operativa(con movimiento).</t>
  </si>
  <si>
    <t xml:space="preserve">   692731</t>
  </si>
  <si>
    <t>ACCESOS PRINCIPAL Y DESCANSO  ESTACION BILBAO , SIN IMAGEN</t>
  </si>
  <si>
    <t>Sistema CCTV  BIL</t>
  </si>
  <si>
    <t>FRANCISCO BILBAO</t>
  </si>
  <si>
    <t>Se revisa alimentación eléctrica, encontrando un transformador haciendo falso contacto de alimentacion._x000D_
Se ajusta, quedando operativo.</t>
  </si>
  <si>
    <t xml:space="preserve">   692892</t>
  </si>
  <si>
    <t>CAMARAS DE COLA DE MANIOBRAS  V-1 Y V-2  SIN IMAGEN</t>
  </si>
  <si>
    <t>A..SANHUEZA</t>
  </si>
  <si>
    <t xml:space="preserve">   692925</t>
  </si>
  <si>
    <t>CAMARA ANDEN 2 NORTE SIN IMAGEN</t>
  </si>
  <si>
    <t xml:space="preserve">   692924</t>
  </si>
  <si>
    <t>CAMARA LOCAL COMERCIAL S PUENTE C SIN IMAGEN</t>
  </si>
  <si>
    <t xml:space="preserve">   692923</t>
  </si>
  <si>
    <t>CAMARA DESCANSO SUR PONIENTE  SIN IMAGEN</t>
  </si>
  <si>
    <t xml:space="preserve">   692957</t>
  </si>
  <si>
    <t>MESANINA ORIENTE SIN IMAGEN</t>
  </si>
  <si>
    <t>Se retira lente de cámara, que obstaculizaba vision de esta. Recibe operador Bruno Aqueveque.</t>
  </si>
  <si>
    <t xml:space="preserve">   692959</t>
  </si>
  <si>
    <t>MONITOR DE INDICACION DE TREN EN PATIO TALLERES LO OVALLE APAGADO</t>
  </si>
  <si>
    <t>CRISTOBAL LORCA</t>
  </si>
  <si>
    <t>CCTV - Pantallas de Proyección</t>
  </si>
  <si>
    <t>Se realiza instalacion de nuevo monitor (cotizado por cliente), quedando este operativo.</t>
  </si>
  <si>
    <t xml:space="preserve">   692995</t>
  </si>
  <si>
    <t>AMBOS ANDENES FUERA DE SERVICIO</t>
  </si>
  <si>
    <t>Problema de alimentacion._x000D_
Estas no se encontraban recibiendo alimentacion, debido a falso contacto de fuentes de alimentacion en Krone. Se ajustan conexiones, quedando cámaras operativas.</t>
  </si>
  <si>
    <t xml:space="preserve">   692994</t>
  </si>
  <si>
    <t>1152-1153</t>
  </si>
  <si>
    <t>MUESTRAN LA MISMA  IMAGEN</t>
  </si>
  <si>
    <t>Se quita duplicidad de imagen, modificando cableado de imagen. Cámara queda operativa</t>
  </si>
  <si>
    <t xml:space="preserve">   693004</t>
  </si>
  <si>
    <t>DOMOS</t>
  </si>
  <si>
    <t>INTERESTACION SUCIOS POR AMBAS VIAS.</t>
  </si>
  <si>
    <t>F. SAURI</t>
  </si>
  <si>
    <t>Se realizan pruebas con operador Contreras de CCS encontrandose ambas camaras con imagen, movimiento y operativas.</t>
  </si>
  <si>
    <t xml:space="preserve">   693872</t>
  </si>
  <si>
    <t>EQUIPO NVR , FUERA DE SERVICIO, LA CISTERNA 2</t>
  </si>
  <si>
    <t>Se reinicia los servicios de inndigo NVR-AS, quedando equipo operativo. De todas forma quedara en observasion.</t>
  </si>
  <si>
    <t xml:space="preserve">   693985</t>
  </si>
  <si>
    <t>VIM TODAS LAS CAMARAS SIN IMAGEN</t>
  </si>
  <si>
    <t>HERNAN NEUMAN</t>
  </si>
  <si>
    <t xml:space="preserve">   694167</t>
  </si>
  <si>
    <t>MONITOR IZQUIERDO SIN IMAGEN</t>
  </si>
  <si>
    <t>monitor se encuentraba apagado a causa de que habian camaras de la estacion vikuña makena sin imagen, el cual ya fue normalizado, quedando monitor operativo.</t>
  </si>
  <si>
    <t xml:space="preserve">   694406</t>
  </si>
  <si>
    <t>SB</t>
  </si>
  <si>
    <t>PUNTO Nº10  TAMPER CCTV NO PERMITE DESBLOQUEO</t>
  </si>
  <si>
    <t>Punto tamper hasta regletero se encuentra normal. Se normaliza desde sistema de alarmas, quedando operativo. Recibe operador Guajardo de CCS.</t>
  </si>
  <si>
    <t xml:space="preserve">   694407</t>
  </si>
  <si>
    <t>PUNTO 008  TAMPER CCTV NO PERMITE DESBLOQUEO</t>
  </si>
  <si>
    <t>BITELCO - MARIA JOSE</t>
  </si>
  <si>
    <t xml:space="preserve">   694859</t>
  </si>
  <si>
    <t>GRABADOR DE VIDEO - NVR - Disco Duro NVR</t>
  </si>
  <si>
    <t>Sistema Operativo se encontraba en falla. Se reinstala S.O a NVR, quedando equipo operativo.</t>
  </si>
  <si>
    <t xml:space="preserve">   694863</t>
  </si>
  <si>
    <t>V1</t>
  </si>
  <si>
    <t>CON MOVIMIENTO AL COMANDAR OTRA CAMARA</t>
  </si>
  <si>
    <t>Cámaras se mueven producto de movimiento en cámara de RQU V2. Al dejar fuera esta cámara, cámaras en LOR vuelven a comportarse de forma normal.</t>
  </si>
  <si>
    <t xml:space="preserve">   694864</t>
  </si>
  <si>
    <t>A. HERNANDEZ</t>
  </si>
  <si>
    <t>caramara se normaliza y se le asigna su direccion correspondiente quedando completamente operativa.</t>
  </si>
  <si>
    <t xml:space="preserve">   694865</t>
  </si>
  <si>
    <t>V2</t>
  </si>
  <si>
    <t>Cámara es la causante de ocasionar duplicidad de movimiento en L4. Queda desconectada, solucionando avería cursada. Queda pendiente solucion de conexion.</t>
  </si>
  <si>
    <t xml:space="preserve">   695012</t>
  </si>
  <si>
    <t>INTERESTACION LTO - RQU, VIA 1, DOMOS SIN CONTROL</t>
  </si>
  <si>
    <t>M. ZEPEDA</t>
  </si>
  <si>
    <t>Se realizan pruebas con operador Maldonado de CCS encontrandose camara ok y sin dramas de movimiento.</t>
  </si>
  <si>
    <t xml:space="preserve">   695013</t>
  </si>
  <si>
    <t>MONITOR DERECHO, QUAD SUPERIOR SIN IMAGEN</t>
  </si>
  <si>
    <t>RODRIGO T.</t>
  </si>
  <si>
    <t>Se realizan pruebas con operador Salinas, indicando que Quad se encuentra operativo.</t>
  </si>
  <si>
    <t xml:space="preserve">   695121</t>
  </si>
  <si>
    <t>Se asiste a estación y equipo se encontraba apagado. Se enciende de forma manual, quedando NVR operativo.</t>
  </si>
  <si>
    <t xml:space="preserve">   695120</t>
  </si>
  <si>
    <t>Cámara 765 fuera de la red indigo</t>
  </si>
  <si>
    <t>F.MUÑOZ</t>
  </si>
  <si>
    <t>Stanalone presentaba problemas de funcionamiento (transformador con temperatura elevada). Se deja reposando trafo y se vuelve a conectar, quedando equipo operativo.</t>
  </si>
  <si>
    <t xml:space="preserve">   695199</t>
  </si>
  <si>
    <t>CAMARA DOMO INTERESTACION SANTA ANA SUCIO, NO HAY VISION (APARENTEMENTE PINTADO)</t>
  </si>
  <si>
    <t>Se hace limpieza a camara en el acrilico limpiando toda la pintura de color negro que esta tenia impidiendo la visualisacion de la camara. Se realizan pruebas con CCs quedando visual de camara operativa.</t>
  </si>
  <si>
    <t xml:space="preserve">   695499</t>
  </si>
  <si>
    <t>MONITOR VIA 2  AL INGRESO CON IMAGEN OSCURA</t>
  </si>
  <si>
    <t>CRISTIAN CAÑETE</t>
  </si>
  <si>
    <t>BITELCO - ALEXIS SANHUEZA</t>
  </si>
  <si>
    <t>Se chquea imagen en terreno encontrandose equipo operativo.</t>
  </si>
  <si>
    <t xml:space="preserve">   695504</t>
  </si>
  <si>
    <t>MAL DIRECCIONADA,</t>
  </si>
  <si>
    <t>Se realizan pruebas con CCS y se chequea camara por sistema indigo encontrandose camara operativa.</t>
  </si>
  <si>
    <t xml:space="preserve">   695539</t>
  </si>
  <si>
    <t>ANDEN- 1 Y ANDEN- 2  SIN MOVIMIENTOS</t>
  </si>
  <si>
    <t>Se ajustan conecciones en tarjeta controladora de datos quedando camaras operativas.Se realizan pruebas con CCS.</t>
  </si>
  <si>
    <t xml:space="preserve">   695621</t>
  </si>
  <si>
    <t>Cámaras 349, sin señal de video</t>
  </si>
  <si>
    <t>Tarjeta encoder no entregaba streaming de video hacia Indigo. Se realiza cambio de tarjeta encoder, quedando averia solucionada.</t>
  </si>
  <si>
    <t xml:space="preserve">   695622</t>
  </si>
  <si>
    <t>Cámaras 404, sin señal de video</t>
  </si>
  <si>
    <t xml:space="preserve">   695623</t>
  </si>
  <si>
    <t>Cámaras 450, sin señal de video</t>
  </si>
  <si>
    <t xml:space="preserve">   695624</t>
  </si>
  <si>
    <t>Cámaras 1161, con imagen difusa</t>
  </si>
  <si>
    <t>Se chequea camara en terreno y problema de pequeña distorcion que presenta la camara es por un foco alogeno de iluminacion que esta justo por encima de la camara.Esto produce o engaña a la visual de la camara. Pero cam se encuentra totalmente operativa.</t>
  </si>
  <si>
    <t xml:space="preserve">   695735</t>
  </si>
  <si>
    <t>Se reinician sevicios de sistema de grabaciones de forma remota quedando equipo operativo y camaras grabando.</t>
  </si>
  <si>
    <t xml:space="preserve">   696116</t>
  </si>
  <si>
    <t>PANTALLA DE VISUALIZACION , EN AZUL</t>
  </si>
  <si>
    <t xml:space="preserve">se reinicia pc, se inicia programa lo cual pantalla queda operativa._x000D_
</t>
  </si>
  <si>
    <t xml:space="preserve">   696476</t>
  </si>
  <si>
    <t>PANTALLA DE VISUALIZACION APAGADA SOBRE TORNIQUETES MESANINA SUR</t>
  </si>
  <si>
    <t>Se ajustan conexiones de alimentacion eléctrica, quedando cámara y vision en pantalla operativa.</t>
  </si>
  <si>
    <t xml:space="preserve">   696486</t>
  </si>
  <si>
    <t>ESTACION LA CISTERNA  L2   NVR  FUERA DE SERVICIO</t>
  </si>
  <si>
    <t>Se conecta de forma remota y se le reinician servicios de indigo vision para que equipo vuelva a estar operativo en la red.</t>
  </si>
  <si>
    <t xml:space="preserve">   696512</t>
  </si>
  <si>
    <t>CCS L4   EST. PDG  CAMARA ACCESO PRINCIPAL SIN  IMAGEN</t>
  </si>
  <si>
    <t>A SANHUEZA /BITELCO</t>
  </si>
  <si>
    <t>Se le da reinicio de fabrica a travez de el menu de configuracion de la camara quedando camara operativa. Se hacen pruebas con operador Jaramillo de CCS.</t>
  </si>
  <si>
    <t xml:space="preserve">   696513</t>
  </si>
  <si>
    <t>CCS L4   EST. RGR  CAMARA ACCESO SUR PONIENTE PINTADA SIN VISION</t>
  </si>
  <si>
    <t>Se limpia camara pintada con spray, quedando operativa. Se realizan pruebas con personal de CCS:</t>
  </si>
  <si>
    <t xml:space="preserve">   696514</t>
  </si>
  <si>
    <t>EST. RQU INTETERSTACION  LPR V-2   CAMARA GIRA SIN CONTROL</t>
  </si>
  <si>
    <t>Se realizan pruebas con operador de CCS y con Sistema Indigo cámara no presenta problema señalado. Posible problema de transmicion.</t>
  </si>
  <si>
    <t xml:space="preserve">   696515</t>
  </si>
  <si>
    <t>CCS L4   EST. LTO INTERESTACION RQU V-1  DOMO SUCIO SIN VISION</t>
  </si>
  <si>
    <t>Se realiza mantencion a camara encontrandose operativa.Se hacen pruebas con personal de CCS.</t>
  </si>
  <si>
    <t xml:space="preserve">   696958</t>
  </si>
  <si>
    <t>LAS CAMARAS SIN IMAGEN</t>
  </si>
  <si>
    <t>Al realizar consulta, cámaras se encontraban operativas. Posible corte de energia o microcorte de red.</t>
  </si>
  <si>
    <t xml:space="preserve">   696973</t>
  </si>
  <si>
    <t>Ascensores</t>
  </si>
  <si>
    <t>Nº 3</t>
  </si>
  <si>
    <t>SUR EXTERIOR CON CAMA DE SEGURIDAD INTERIOR DESPRENDIDA</t>
  </si>
  <si>
    <t>F.JORQUERA</t>
  </si>
  <si>
    <t>CCROCIO</t>
  </si>
  <si>
    <t>Se retira camara de ascensor por estar desprendida.Se regularizara cuando metro lo indique.</t>
  </si>
  <si>
    <t xml:space="preserve">   697150</t>
  </si>
  <si>
    <t>CAMARA V2 AL CONECTAR OTRA CAMARA, ESTA SE MUEVE</t>
  </si>
  <si>
    <t>Camar es la causante de ocasionar duplicidad de movimiento en la L4. Queda desconectada, solucionando averia cursada. Queda pendiente solucion de conexion.</t>
  </si>
  <si>
    <t xml:space="preserve">   697151</t>
  </si>
  <si>
    <t>CAMRA INTER LPR-RQU V2 SIN MOVIMIENTO</t>
  </si>
  <si>
    <t>Se revisa cámara, no presentando inconveniente. Se corrobora con personal de turno de CCS.</t>
  </si>
  <si>
    <t xml:space="preserve">   697179</t>
  </si>
  <si>
    <t>PATRONATO - CAMARA DESCANSO ORIENTE SIN IMAGEN</t>
  </si>
  <si>
    <t>Se resetea cámara, quedando operativa. Cámara con constante falla. Se recomienda su cambio.</t>
  </si>
  <si>
    <t xml:space="preserve">   697189</t>
  </si>
  <si>
    <t>CAMARA DE ANDEN VIA-1 C SIN MOVIMIENTO</t>
  </si>
  <si>
    <t>J.MEJIAS</t>
  </si>
  <si>
    <t>F.HERNANDEZ-BITELCO</t>
  </si>
  <si>
    <t>Cámara por Sistema Indigo no presenta inconvenientes. Posible problema de transmicion.</t>
  </si>
  <si>
    <t xml:space="preserve">   697190</t>
  </si>
  <si>
    <t>CAMARAS DE AMBOS ANDENES SIN CONTROL</t>
  </si>
  <si>
    <t>Por Sistema Indigo, cámaras no presentan problema. Posible problema de transmicion.</t>
  </si>
  <si>
    <t xml:space="preserve">   697436</t>
  </si>
  <si>
    <t>F..HERNANDEZ</t>
  </si>
  <si>
    <t>Se recupera NVR desde pestalla Redundancia, quedando equipo operativo.</t>
  </si>
  <si>
    <t xml:space="preserve">   697437</t>
  </si>
  <si>
    <t>Se enciende NVR de forma manual, quedando operativo</t>
  </si>
  <si>
    <t xml:space="preserve">   697596</t>
  </si>
  <si>
    <t>ESPEJO ELECTRONICO ANDEN 1 EN FALLA</t>
  </si>
  <si>
    <t>MOPAZO</t>
  </si>
  <si>
    <t>SE CHEQUEAN EQUIPOS FISICAMENTE EN LA ESTACION, ENCONTRANDOSE TOTALMENTE OPERATIVOS Y FUNCIONANDO. SE RESPALDA INFORMACION CON FOTOGRAFIAS DE EQUIPOS.</t>
  </si>
  <si>
    <t xml:space="preserve">   697647</t>
  </si>
  <si>
    <t>ANDEN 2  SIN MOVIMIENTO.</t>
  </si>
  <si>
    <t>Camara no presenta falla por sistema Indigo. Problema de transmicion de OTN.</t>
  </si>
  <si>
    <t xml:space="preserve">   698005</t>
  </si>
  <si>
    <t>ESTACION ROTONDA QUILIN CAMARA INTER ESTACION LPR VIA 2 SIN MOVIMIENTO, SE MUEVE JUNTO A RQUI VIA 2</t>
  </si>
  <si>
    <t>Se realizan pruebas con camara en local tecnico,encontrando camara con movimiento y imagen._x000D_
Se hacen pruebas con personal de CCS.</t>
  </si>
  <si>
    <t xml:space="preserve">   698148</t>
  </si>
  <si>
    <t>CAMARA ANDEN 2  SIN MOVIMIENTO.</t>
  </si>
  <si>
    <t>R.ZUÑIGA</t>
  </si>
  <si>
    <t>camara queda desconectada del movimiento por que se encuentra en ovserbacion y ademas se realizaran pruebas con esta camara.</t>
  </si>
  <si>
    <t xml:space="preserve">   698434</t>
  </si>
  <si>
    <t>CAMARA ANDEN 2 SIN CONTROL</t>
  </si>
  <si>
    <t>P.SALINAS</t>
  </si>
  <si>
    <t>Se realizan pruebas y camara se encuentra operativa.</t>
  </si>
  <si>
    <t xml:space="preserve">   698796</t>
  </si>
  <si>
    <t>DE TALLERES PUENTE ALTO SIN CONEXION</t>
  </si>
  <si>
    <t>Se revisa sistema de cámara, encontrando este operativo. Posible corte de energia o falla en UPS central.</t>
  </si>
  <si>
    <t xml:space="preserve">   699016</t>
  </si>
  <si>
    <t>Se reinician servicios de NVR-AS de forma remota, quedando equipo operativo.</t>
  </si>
  <si>
    <t xml:space="preserve">   699017</t>
  </si>
  <si>
    <t>3er disco de NVR se encontraba defectuoso (analizado con software Sea Tools). Se cambia y se procede a reinstalar S.O, quedando equipo operativo.</t>
  </si>
  <si>
    <t xml:space="preserve">   699018</t>
  </si>
  <si>
    <t>Se enciende NVR de forma local, quedando equipo operativo.</t>
  </si>
  <si>
    <t xml:space="preserve">   699019</t>
  </si>
  <si>
    <t>Se enciende equipo de forma manual, quedando operativo (Corresponde a NVR de TPA).</t>
  </si>
  <si>
    <t xml:space="preserve">   699115</t>
  </si>
  <si>
    <t>CAMARA A2 SIN MOVIMIENTO</t>
  </si>
  <si>
    <t>Se realiza configuracion de PTZ estático mediante conversor USB-232, 232 a 485 y notebook. Cámara queda operativa.</t>
  </si>
  <si>
    <t xml:space="preserve">   699116</t>
  </si>
  <si>
    <t>CAMARA A/2 SIN IMAGEN</t>
  </si>
  <si>
    <t>Se realizan ajustes de conexion de alimentacion, quedando cámara operativa. Se realizan pruebas con el personal de CCS.</t>
  </si>
  <si>
    <t xml:space="preserve">   699117</t>
  </si>
  <si>
    <t>CAMARA A/1 SIN IMAGEN</t>
  </si>
  <si>
    <t xml:space="preserve">   699118</t>
  </si>
  <si>
    <t>CAMARA MESANINA PUENTE SIN IMAGEN</t>
  </si>
  <si>
    <t xml:space="preserve">   699119</t>
  </si>
  <si>
    <t>MESANINA SIN IMAGEN</t>
  </si>
  <si>
    <t xml:space="preserve">   699120</t>
  </si>
  <si>
    <t>DESCANSO PRINCIPAL SIN MOVIMIENTO</t>
  </si>
  <si>
    <t>Cámara con problemas mecánicos. Se cambia quedando averia resuelta._x000D_
SN cámara mala: UN 559606_x000D_
SN camara buena: 114600520371531244</t>
  </si>
  <si>
    <t xml:space="preserve">   699164</t>
  </si>
  <si>
    <t>LC - CAMARAS DE COLA DE MANIOBRAS VIA-1 Y VIA-2 SIN MOVIMIENTO</t>
  </si>
  <si>
    <t>Se revisan conectores en tarjeta controladora, encontrandose algunos de estos haciendo mal contacto. Se ajustan conexiones, quedando camaras operativas.</t>
  </si>
  <si>
    <t xml:space="preserve">   699232</t>
  </si>
  <si>
    <t>MONITOR DE MESANINA SIN SEÑAL.</t>
  </si>
  <si>
    <t>G.VARFAS</t>
  </si>
  <si>
    <t>Se inicia sesion de PC y de software Indigo, quedando averia resuelta.</t>
  </si>
  <si>
    <t xml:space="preserve">   699328</t>
  </si>
  <si>
    <t>TODAS LAS CAMARAS  EN NEGRO, EN ESTACION SIMON BOLIVAR</t>
  </si>
  <si>
    <t>Se realizan pruebas con camaras,se realiza reset a sistema quedando operativo.</t>
  </si>
  <si>
    <t xml:space="preserve">   699351</t>
  </si>
  <si>
    <t>TODAS LAS CAMARAS SIN PTZ,</t>
  </si>
  <si>
    <t>Sistema CCTV  ECO</t>
  </si>
  <si>
    <t>ELISA CORREA</t>
  </si>
  <si>
    <t>PROBLEMA GENERAL DE OTN.</t>
  </si>
  <si>
    <t xml:space="preserve">   699387</t>
  </si>
  <si>
    <t>INTERESTACION AN - HE, DOMO PINTADO.</t>
  </si>
  <si>
    <t>V. DE LA BARRA</t>
  </si>
  <si>
    <t>JORGE F.</t>
  </si>
  <si>
    <t>DANI PINO</t>
  </si>
  <si>
    <t>Se debe coordinar con cliente fecha de ingreso.</t>
  </si>
  <si>
    <t xml:space="preserve">   699580</t>
  </si>
  <si>
    <t>Por pérdida de RAID en SO, se preocede a reinstalar. NVR queda operativo.</t>
  </si>
  <si>
    <t xml:space="preserve">   699581</t>
  </si>
  <si>
    <t>se enciende equipo el cual queda operativo.</t>
  </si>
  <si>
    <t xml:space="preserve">   699658</t>
  </si>
  <si>
    <t>TALLERES  PUENTE ALTO   CAMARA 506 PATIO SUR   SIN MOVIMIENTO</t>
  </si>
  <si>
    <t>C ZENTENO/PEAJEMET</t>
  </si>
  <si>
    <t>Cämara no presenta falla declarada por operador al momento de su revisión.</t>
  </si>
  <si>
    <t xml:space="preserve">   699821</t>
  </si>
  <si>
    <t>SISTEMA INDIGO NO GRABA-</t>
  </si>
  <si>
    <t>LUIS CONTRERAS</t>
  </si>
  <si>
    <t>Se revisa sistema de grabacion el cual se encuentra operativo.</t>
  </si>
  <si>
    <t xml:space="preserve">   699822</t>
  </si>
  <si>
    <t>Se revisa sistema el cual se encuentra operativo.</t>
  </si>
  <si>
    <t xml:space="preserve">   699917</t>
  </si>
  <si>
    <t>CAMARA INTER ESTACION AN- HE V- 2 DOMO PINTADO</t>
  </si>
  <si>
    <t xml:space="preserve">   699959</t>
  </si>
  <si>
    <t>DOMO INTERESTACION AN -HE POR VIA 2 PINTADO  URGENTE</t>
  </si>
  <si>
    <t>ALVARO</t>
  </si>
  <si>
    <t>CC PEÑA</t>
  </si>
  <si>
    <t>Se realizo cambio de cupula, quedando operativa.</t>
  </si>
  <si>
    <t xml:space="preserve">   700160</t>
  </si>
  <si>
    <t>V-2 SIN MOVIMIENTO</t>
  </si>
  <si>
    <t xml:space="preserve">   700795</t>
  </si>
  <si>
    <t>BITELCO. J FIGUEROA</t>
  </si>
  <si>
    <t>Problema generalizado de L2</t>
  </si>
  <si>
    <t xml:space="preserve">   701123</t>
  </si>
  <si>
    <t>EST. SJU CAMARA INTERESTACION SJU/ VIM  VIA 1 *1  SIN MOVIMIENTO</t>
  </si>
  <si>
    <t>Se deja reposar conversores de fibra y se reajustan conexiones, quedando equipo operativo._x000D_
Se realizan pruebas con operador Navarrete.</t>
  </si>
  <si>
    <t xml:space="preserve">   701124</t>
  </si>
  <si>
    <t>EST. LGR CAMARA INTERESTACION SJU/LGR POR VIA 2*2 SIN MOVIMIENTO</t>
  </si>
  <si>
    <t xml:space="preserve">   701126</t>
  </si>
  <si>
    <t>EST. LGR CAMARA INTERESTACION LGR/SJU POR VIA 1* SIN MOVIMIENTO</t>
  </si>
  <si>
    <t>Cámara recupera movimiento al tiempo despues. Posible corte de transmicion.</t>
  </si>
  <si>
    <t xml:space="preserve">   701127</t>
  </si>
  <si>
    <t>EST. SRO CAMARA SRO INTERESTACION  LGR VIA 2 OSCURA SIN SEÑAL</t>
  </si>
  <si>
    <t>Se ajusta modo de sincronizacion de cámara, quedando operativo.</t>
  </si>
  <si>
    <t xml:space="preserve">   701274</t>
  </si>
  <si>
    <t>CCSL4 ESTACION PRINCIPE DE GALES CAMARA DE ACCESO PRINCIPAL SIN IMAGEN</t>
  </si>
  <si>
    <t>FELIPE HERNANDEZ  - BITELCO</t>
  </si>
  <si>
    <t>Cámara queda operativa sin intervencion. Posible corte en la transmision o energía.</t>
  </si>
  <si>
    <t xml:space="preserve">   701302</t>
  </si>
  <si>
    <t>Se inicia sesion de Windows y de Indigo, quedando pantalla operativa.</t>
  </si>
  <si>
    <t xml:space="preserve">   701401</t>
  </si>
  <si>
    <t>MONITOR DE SEGURIDAD EN MESANINA SUR APAGADO</t>
  </si>
  <si>
    <t>A.MOLINA</t>
  </si>
  <si>
    <t>se inicia secion en el equipo quedando totalmente operativo.</t>
  </si>
  <si>
    <t xml:space="preserve">   702190</t>
  </si>
  <si>
    <t>SIN PTZ.</t>
  </si>
  <si>
    <t>Problema de OTN u OVS</t>
  </si>
  <si>
    <t xml:space="preserve">   702224</t>
  </si>
  <si>
    <t>ESTACION ROTONDA QUILIN CAMARA ANDEN VIA 2 SIN MOVIMIENTO</t>
  </si>
  <si>
    <t>Se revisa cámara, encontrandose operativa. Posible corte en la transmicion.</t>
  </si>
  <si>
    <t xml:space="preserve">   702246</t>
  </si>
  <si>
    <t>DOMO VICUÑA MACKENNA MACUL VIA 2 RAYADO</t>
  </si>
  <si>
    <t>BITELCO-HERNAN LEUMAN</t>
  </si>
  <si>
    <t>Cupula de domo pintada por acto vandálico. Se cambia cupula, quedando camara operativa.</t>
  </si>
  <si>
    <t xml:space="preserve">   702252</t>
  </si>
  <si>
    <t>MONITOR Nº1  QUAD FUERA DE LINEA</t>
  </si>
  <si>
    <t>Problema con transmicion de imagen. Quad se encuentra operativo.</t>
  </si>
  <si>
    <t xml:space="preserve">   702272</t>
  </si>
  <si>
    <t>CCL4  ESTACION PUENTE ALTO  CAMARAS CON IMAGEN PERO SIN MOVIMIENTO EN NINGUN PUNTO DESDE EL CC.</t>
  </si>
  <si>
    <t>HERNAN LUEMAN - BITELCO</t>
  </si>
  <si>
    <t>Problema de OTN u OVS. Averia solucionada por otros.</t>
  </si>
  <si>
    <t xml:space="preserve">   702870</t>
  </si>
  <si>
    <t>3  MONITORES  PARA DESPEJE EN PUNTO NORMAL DE DETENCION EN ESTACION LOS HEROES L-2  POR VIA 2  PRESENTAN LA MISMA IMAGEN  EN LAS PANTALLAS</t>
  </si>
  <si>
    <t>A AGUILAR</t>
  </si>
  <si>
    <t>Se reaaliza recableado de imagenges de cámaras, esto debido a corrosion y fatiga de material. Espejos quedan operativos.</t>
  </si>
  <si>
    <t xml:space="preserve">   702913</t>
  </si>
  <si>
    <t>MESANINA ACCESO ORTE SIN IMAGEN</t>
  </si>
  <si>
    <t>Se hacen pruebas de medicion y cambio de equipo, concluyendo que problema es cámara. Se cambia esta, quedando operativa._x000D_
_x000D_
S/N cámara retirada: M8050076_x000D_
S/N cámara instalada: 651A1553385771</t>
  </si>
  <si>
    <t xml:space="preserve">   702960</t>
  </si>
  <si>
    <t>NVR SANTA ANA L-2 FUERA DE SERVICIO</t>
  </si>
  <si>
    <t>Se realizan pruebas con grabador NVR,se inicia equipo quedando operativo.</t>
  </si>
  <si>
    <t xml:space="preserve">   703225</t>
  </si>
  <si>
    <t>FR</t>
  </si>
  <si>
    <t>V1 SIN IMAGEN</t>
  </si>
  <si>
    <t>Camara fue removida, debido a traslado (trabajo adicional no correspondiente a contrato). Debe quedar normalizado hoy a la noche.</t>
  </si>
  <si>
    <t xml:space="preserve">   703375</t>
  </si>
  <si>
    <t>AMBOS ANDENES SIN MOVIMIENTO</t>
  </si>
  <si>
    <t>Se da un reset de alimentacion a cámaras, quedando ambas operativas.</t>
  </si>
  <si>
    <t xml:space="preserve">   703626</t>
  </si>
  <si>
    <t>PGA CAMARA ACC PRINCIPAL SIN IMAGEN</t>
  </si>
  <si>
    <t>Cámara se encontraba en negro. Se da un reset de alimentacion, quedando operativa.</t>
  </si>
  <si>
    <t xml:space="preserve">   703628</t>
  </si>
  <si>
    <t>CAMARA RGR 11 JARDINES SIN PTZ</t>
  </si>
  <si>
    <t>Se configuran los parametros de ptz correspondiente a esta camara quedando operativa y sin problemas.</t>
  </si>
  <si>
    <t xml:space="preserve">   703629</t>
  </si>
  <si>
    <t>LTO CAMARA INTER MAC V2 SIN IMAGEN</t>
  </si>
  <si>
    <t>Camara se encontraba con el protector de  acrilico sucio, el cual  se le hizo la mantencion pertinente quedando completamente operativa.</t>
  </si>
  <si>
    <t xml:space="preserve">   703630</t>
  </si>
  <si>
    <t>LTO CAMARA INTER RGR V1 DOMO SUCIO SIN VISION</t>
  </si>
  <si>
    <t>descripcion de averia no corresponde.</t>
  </si>
  <si>
    <t xml:space="preserve">   703625</t>
  </si>
  <si>
    <t>VIM CMARA ANDEN V1 SUR DOMO SUCIO POCA VISION</t>
  </si>
  <si>
    <t>camara se encontraba con el acrilico sucio, haciendole la mantension pertinente y quedando totalmente operativa.</t>
  </si>
  <si>
    <t xml:space="preserve">   704202</t>
  </si>
  <si>
    <t>MONITOR DE VISUALIZACION APAGADA</t>
  </si>
  <si>
    <t>M.NUÑEZ</t>
  </si>
  <si>
    <t>el monitor se encontraba apagado debido a un corte de energia, este se normalizo encendiendo el equipo y quedando operativo.</t>
  </si>
  <si>
    <t xml:space="preserve">   704241</t>
  </si>
  <si>
    <t>DE ANDEN- 1  SIN IMAGEN</t>
  </si>
  <si>
    <t>H.LEUMAN/BITELCO</t>
  </si>
  <si>
    <t>Se abre iris de cámara, quedando camara con imagen.</t>
  </si>
  <si>
    <t xml:space="preserve">   704323</t>
  </si>
  <si>
    <t>TODAS LAS CAMARAS FUERA DE SERVICIO EN ESTACION FRANKLIN</t>
  </si>
  <si>
    <t>Cámaras fuera de servicio debido a revision de cámara de Anden V2. Esta instalacion e intervencion no fue hecha por personal de mantenimiento.</t>
  </si>
  <si>
    <t xml:space="preserve">   704504</t>
  </si>
  <si>
    <t>MARIA JOSE (BITELCO)</t>
  </si>
  <si>
    <t xml:space="preserve">   704631</t>
  </si>
  <si>
    <t>COCHERAS QUILIN -RAD de CCTV se encuentra sin energía (cámaras de seguridad del perímetro están FS).</t>
  </si>
  <si>
    <t>PEDRO VERGARA</t>
  </si>
  <si>
    <t>FIGUEROA. BITELCO</t>
  </si>
  <si>
    <t>Se energiza rack de sistema de camaras quedando operativo.</t>
  </si>
  <si>
    <t xml:space="preserve">   704677</t>
  </si>
  <si>
    <t>Cámaras desde la 349 a la 353, sin conexión en la Red CCTVL</t>
  </si>
  <si>
    <t>MAJO</t>
  </si>
  <si>
    <t>CCTV - Encoder x10</t>
  </si>
  <si>
    <t>Se realizan pruebas en sistema, encontrando con problemas el transformador del encoder de 10,transformador muy caliente,se enfria transformador quedando operativo.</t>
  </si>
  <si>
    <t xml:space="preserve">   704678</t>
  </si>
  <si>
    <t>Cámara 361, sin conexión en la Red CCTV</t>
  </si>
  <si>
    <t>M,AJO</t>
  </si>
  <si>
    <t xml:space="preserve">   704679</t>
  </si>
  <si>
    <t>Cámaras 403 y 404, sin conexión en la Red CCTV</t>
  </si>
  <si>
    <t xml:space="preserve">   704680</t>
  </si>
  <si>
    <t>Cámara 447, sin conexión en la Red CCTV</t>
  </si>
  <si>
    <t xml:space="preserve">   704681</t>
  </si>
  <si>
    <t>Cámara 450, sin conexión en la Red CCTV</t>
  </si>
  <si>
    <t xml:space="preserve">   705105</t>
  </si>
  <si>
    <t>506 PATIO SUR SIN PTZ</t>
  </si>
  <si>
    <t>Se reconfigura parámetros de movimiento y se ajustan conexiones en cámara, quedando avería solucionada.</t>
  </si>
  <si>
    <t xml:space="preserve">   705156</t>
  </si>
  <si>
    <t>TALLERES LO OVALLE , 482 ACCESO ORIENTE SIN IMAGEN</t>
  </si>
  <si>
    <t>H. NEUMAN</t>
  </si>
  <si>
    <t>Se revisa fusible eléctrico, el cual estaba quemado. Se cambia, quedando operativo.</t>
  </si>
  <si>
    <t xml:space="preserve">   705525</t>
  </si>
  <si>
    <t>Se realizan pruebas pertinentes con tester extech (certificado). Pruebas arrojan que no existe problema en Sistema de CCTV. Se realiza reinicio de OVS, quedando averia solucionada.</t>
  </si>
  <si>
    <t xml:space="preserve">   705604</t>
  </si>
  <si>
    <t>LADO ORIENTE SIN IMAGEN</t>
  </si>
  <si>
    <t>Se realiza reset a cámara, quedando operativa. Cámara declarada con falla reiterada.</t>
  </si>
  <si>
    <t xml:space="preserve">   705882</t>
  </si>
  <si>
    <t>CAMARA SIN MOVIMIENTO COLA DE MANIOBRAS.</t>
  </si>
  <si>
    <t>Problema generalizado en la estacion.</t>
  </si>
  <si>
    <t xml:space="preserve">   705990</t>
  </si>
  <si>
    <t>GA</t>
  </si>
  <si>
    <t>CAMARA SIN IMAGEN ACCESO PRINCIPAL</t>
  </si>
  <si>
    <t>Se realiza reset a camara, quedando operativa. Cámara presenta falla cada cierto tiempo.</t>
  </si>
  <si>
    <t xml:space="preserve">   706245</t>
  </si>
  <si>
    <t>CAMARA ACCESO ORIENTE N° 482 SIN IMAGEN</t>
  </si>
  <si>
    <t>Se deja fuera tarjeta encoder y se vuelve a conectar quedando operativa. Tarjeta está comenzando a presentar falla.</t>
  </si>
  <si>
    <t xml:space="preserve">   706320</t>
  </si>
  <si>
    <t>PARADERO ORIENTE - SIN IMAGEN</t>
  </si>
  <si>
    <t>NESTOR RUIZ R</t>
  </si>
  <si>
    <t>Se ajustan conectores BNC en tarjeta OTN, quedando averia solucionada.</t>
  </si>
  <si>
    <t xml:space="preserve">   706321</t>
  </si>
  <si>
    <t>INTERESTACION SRA V-1 SIN IMAGEN</t>
  </si>
  <si>
    <t>Se ajusta conector BNC en Rack Venus, quedando imagen operativa.</t>
  </si>
  <si>
    <t xml:space="preserve">   706322</t>
  </si>
  <si>
    <t>INTERESTACION VIM V1 SIN  MOVIMIENTO</t>
  </si>
  <si>
    <t>Se deja reposar conversor (por temperatura) y se vuelve a conectar, quedando averia solucionada. Se recomienda hacer cambio de este.</t>
  </si>
  <si>
    <t xml:space="preserve">   706323</t>
  </si>
  <si>
    <t>COLA DE MANIOBRAS SIN MOVIMIENTO</t>
  </si>
  <si>
    <t>Se realiza reset en tarjeta OTN, quedando averia solucionada.</t>
  </si>
  <si>
    <t xml:space="preserve">   706324</t>
  </si>
  <si>
    <t>ANDEN 1 SUR - SIN MOVIMIENTO</t>
  </si>
  <si>
    <t>Se ajusta conexionado de regletero PTZ, quedando cámaras opeerativas.</t>
  </si>
  <si>
    <t xml:space="preserve">   706325</t>
  </si>
  <si>
    <t>ANDEN 2 SUR - SIN MOVIMIENTO</t>
  </si>
  <si>
    <t>Se ajusta conexiones en regletero PTZ, quedando averia solucionada.</t>
  </si>
  <si>
    <t xml:space="preserve">   706327</t>
  </si>
  <si>
    <t>MESANINA BOLETERIA - SIN CONTROL PTZ</t>
  </si>
  <si>
    <t>Problema de OVS. Se realiza reinico de este, quedando cámara operativa.</t>
  </si>
  <si>
    <t xml:space="preserve">   706328</t>
  </si>
  <si>
    <t>JE</t>
  </si>
  <si>
    <t>MESANINA - SIN CONTROL PTZ</t>
  </si>
  <si>
    <t>Sistema CCTV  SJE</t>
  </si>
  <si>
    <t>SAN JOSE DE LA ESTRELLA</t>
  </si>
  <si>
    <t>Se verifica con operador Patricio Alvarado que cámara se  encuentra operativa.</t>
  </si>
  <si>
    <t xml:space="preserve">   706330</t>
  </si>
  <si>
    <t>ACCESO NOR ORIENTE  DOMO PINTADO - SIN IMAGEN</t>
  </si>
  <si>
    <t>se retira cupula pintada y se instala una nueva cupula, quedando esta camara operativa.</t>
  </si>
  <si>
    <t xml:space="preserve">   706332</t>
  </si>
  <si>
    <t>INTERESTACION RQU V1 DOMO SUCIO - SIN VISION</t>
  </si>
  <si>
    <t>Se realiza limpiesa de camara (housing cupula) quedando operativa.Se realizan pruebas con el señor Luis Troncoso.</t>
  </si>
  <si>
    <t xml:space="preserve">   706333</t>
  </si>
  <si>
    <t>LP</t>
  </si>
  <si>
    <t>INTERESTACION RGR V2 DOMO SUCIO SIN VISION</t>
  </si>
  <si>
    <t>Sistema CCTV  LPR</t>
  </si>
  <si>
    <t>LOS PRESIDENTES</t>
  </si>
  <si>
    <t>Se realiza limpieza de cámara, quedando operativa.</t>
  </si>
  <si>
    <t xml:space="preserve">   706381</t>
  </si>
  <si>
    <t>VIA 1 - SIN MOVIMIENTO</t>
  </si>
  <si>
    <t>Camaras de anden L4A</t>
  </si>
  <si>
    <t>Se ajusta conexion en regletero PTZ, quedando camara operativa.</t>
  </si>
  <si>
    <t xml:space="preserve">   706698</t>
  </si>
  <si>
    <t>MONITOR DE VISUALIZACION LINEA DE TORNIQUETES ORIENTE FUERA DE SERVICIO.</t>
  </si>
  <si>
    <t>G. VARGAS</t>
  </si>
  <si>
    <t>se requiere cambio de equipo</t>
  </si>
  <si>
    <t xml:space="preserve">   706881</t>
  </si>
  <si>
    <t>CAMARA ACCESO ORIENTE SIN MOVIMIENTO EN ESTACION SAN MIGUEL</t>
  </si>
  <si>
    <t>Problema generalizado en L2, por reinicio de OVS.</t>
  </si>
  <si>
    <t xml:space="preserve">   707052</t>
  </si>
  <si>
    <t>Cámara "LPR INTER RGR V2", con suciedad que impide buena visualización en VENUS</t>
  </si>
  <si>
    <t>Se realiza limpieza de cámara, uedando averia solucionada.</t>
  </si>
  <si>
    <t xml:space="preserve">   707114</t>
  </si>
  <si>
    <t>MA JOSE HAROS</t>
  </si>
  <si>
    <t>Se enciende NVR de forma manual, quedando equipo operativo.</t>
  </si>
  <si>
    <t xml:space="preserve">   707255</t>
  </si>
  <si>
    <t>TODAS LAS CAMARAS DE TALLERES NO ESTAN GRABANDO</t>
  </si>
  <si>
    <t xml:space="preserve">   708027</t>
  </si>
  <si>
    <t>CCSL2  ESTACION FRANKLIN  CAMARA DE ACCESO NOCHE CON INTERFERENCIA PERMANENTE</t>
  </si>
  <si>
    <t>ALEXIS SANHUEZA  - BITELCO</t>
  </si>
  <si>
    <t>Se realizan pruebas con camara de acceso encontrado equipo con problema,Se avisa a personal de metro.</t>
  </si>
  <si>
    <t xml:space="preserve">   708114</t>
  </si>
  <si>
    <t>ESTACION CERRO BLANCO CAMARA SALIDA NORTE SIN IMAGEN</t>
  </si>
  <si>
    <t>BITELCO/A SANHUEZA</t>
  </si>
  <si>
    <t>Se chequea camara fisicamente en sistema venus y camara se encuentra operativa. Se realizan pruebas con personal de ccs y ellos no pueden chequear camara por dramas con software de su computador.</t>
  </si>
  <si>
    <t xml:space="preserve">   708115</t>
  </si>
  <si>
    <t>ESTACION LA CISTERNA  CAMARA ANDEN VIA 2 SUR  SIN IMAGEN</t>
  </si>
  <si>
    <t>Se relizan pruebas y se determino que la falla es causa del distribuidor, este se encuentra con problemas transmision de imagen.</t>
  </si>
  <si>
    <t xml:space="preserve">   708116</t>
  </si>
  <si>
    <t>ESTACION SAN MIGUEL CAMARA PASILLO ORIENTE  SIN IMAGEN</t>
  </si>
  <si>
    <t>Se realizan pruebas con CCS y camara se encuentra con imagen. Se revisa desde sistema venus encontrandose camara con imagen.</t>
  </si>
  <si>
    <t xml:space="preserve">   708113</t>
  </si>
  <si>
    <t>ESTACION FRANKLIN  CAMARA ACCESO NOCHE CON INTERFERENCIA.</t>
  </si>
  <si>
    <t>Se realizan pruebas con camara encontrando equipo con problemas , se avisa a metro.</t>
  </si>
  <si>
    <t xml:space="preserve">   708112</t>
  </si>
  <si>
    <t>ESTACION LOS HEROES  CAMARA FIJA ESCALA COMBINACION VIA 1 SUCIA.</t>
  </si>
  <si>
    <t>Se realiza limpieza de la camara, quedando operativa.</t>
  </si>
  <si>
    <t xml:space="preserve">   708329</t>
  </si>
  <si>
    <t>CCSL4 ESTACION COLON  CAMARA DE DESCANDO SECUNDARIO SIN  IMAGEN</t>
  </si>
  <si>
    <t>N . RUIZ</t>
  </si>
  <si>
    <t>BITELCO / JORGE OLMEDO</t>
  </si>
  <si>
    <t>Sistema CCTV COL</t>
  </si>
  <si>
    <t>Camara se encontraba sin imagen por lo que se le realizo un reset de alimentacion, quedando completamente operativa (imagen y movimiento).</t>
  </si>
  <si>
    <t xml:space="preserve">   708330</t>
  </si>
  <si>
    <t>CCSL4 ESTACION COLON  CAMARA DE MESANINA SIN  IMAGEN</t>
  </si>
  <si>
    <t xml:space="preserve">   708331</t>
  </si>
  <si>
    <t>CCSL4 ESTACION BILBAO  CAMARA DE MESANINA BOLETERIA SIN  IMAGEN</t>
  </si>
  <si>
    <t xml:space="preserve">   708332</t>
  </si>
  <si>
    <t>CCSL4 ESTACION LAS TORRES CAMARA DE INTERESTACION RQU SUCIA  SIN  IMAGEN</t>
  </si>
  <si>
    <t xml:space="preserve">   708333</t>
  </si>
  <si>
    <t>CCSL4 ESTACION VICUÑA MACKENNA  CAMARA DE INTERESTACION  ( VMA-MAC)  VIA 2  SIN  MOVIMIENTO .</t>
  </si>
  <si>
    <t xml:space="preserve">   708335</t>
  </si>
  <si>
    <t>CCSL4  ESTACION PUENTE ALTO  CAMARA ESCALA MESANINA SIN MOVIMIENTO</t>
  </si>
  <si>
    <t>Camara se encontraba sin movimiento por lo que se le realizo un reset de alimentacion, quedando completamente operativa.</t>
  </si>
  <si>
    <t xml:space="preserve">   708941</t>
  </si>
  <si>
    <t>N.LOPEZ</t>
  </si>
  <si>
    <t>Pantalla presenta falla. Se solicito cambio de equipo a personal de metro.</t>
  </si>
  <si>
    <t xml:space="preserve">   709403</t>
  </si>
  <si>
    <t>La falla es acausada por la tarjeta de datos, el cual fue solucionada.</t>
  </si>
  <si>
    <t xml:space="preserve">   709429</t>
  </si>
  <si>
    <t>10 cámaras fuera de servicio por Indigovisión</t>
  </si>
  <si>
    <t>La falla es causada por el transformador de alimentacion de este, el cual fue cambiado, quedando encoder de 10 canales operativo.</t>
  </si>
  <si>
    <t xml:space="preserve">   709565</t>
  </si>
  <si>
    <t>DE MESANINA SIN IMAGEN</t>
  </si>
  <si>
    <t>Cámara de mesanina de la estación Franklin L2 se le realiza reset de alimentación eléctrica, quedando completamente operativa.</t>
  </si>
  <si>
    <t xml:space="preserve">   709586</t>
  </si>
  <si>
    <t>GRABADOR NVR SANTA ANA FUERA DE SERVICIO</t>
  </si>
  <si>
    <t>C JORQUERA</t>
  </si>
  <si>
    <t>La falla del NVR fue provocada por el cable de alimentación, el cual fue solucionado, dejando el equipo en operación.</t>
  </si>
  <si>
    <t xml:space="preserve">   709936</t>
  </si>
  <si>
    <t>ESTACION CEMENTERIOS CAMARA DE ACCESO DESTRUIDA  POR MANIFESTANTES</t>
  </si>
  <si>
    <t>Se reajustan conecciones en camara y se reajusta posicion de esta quedando camara operativa.</t>
  </si>
  <si>
    <t xml:space="preserve">   709996</t>
  </si>
  <si>
    <t>CCS L4 ESTACION LAS TORRES CAMARA  PASARELA DESTRUIDA POR  VANDALISMO .</t>
  </si>
  <si>
    <t>Se realizó cambio de cámara destruida por acto vandálico. Cámara queda operativa.</t>
  </si>
  <si>
    <t xml:space="preserve">   710326</t>
  </si>
  <si>
    <t>Se reajustan configuracion de discos duros... reparando la particion raid del dispositivo. Equipo queda operativo.</t>
  </si>
  <si>
    <t xml:space="preserve">   710995</t>
  </si>
  <si>
    <t>CAMARA INTERESTACION VMA - MAC V2, SIN MOVIMIENTO.</t>
  </si>
  <si>
    <t>se reajustan connecciones quedando sistema operativo,se realizan pruebas con personal de CCS.</t>
  </si>
  <si>
    <t xml:space="preserve">   710994</t>
  </si>
  <si>
    <t>TODAS LAS CAMARAS 4 Y 4A  SIN MOVIMIENTO.</t>
  </si>
  <si>
    <t>se reajustan conecciones en el dispositivo dejando operativo el sistema,se hacen pruebas con personal de CCS.</t>
  </si>
  <si>
    <t xml:space="preserve">   711272</t>
  </si>
  <si>
    <t>CAMARA SIN IMAGEN POR VIA 2</t>
  </si>
  <si>
    <t>Cámara con problema de imagen, se le realiza un reset de alimentación, quedando operativa.</t>
  </si>
  <si>
    <t xml:space="preserve">   711502</t>
  </si>
  <si>
    <t>SIN IMAGEN INTERESTACION</t>
  </si>
  <si>
    <t>Al momento de revisar la averia cursada, se encontro con que la camara estaba operativa tanto movimiento como imagen, por lo que la camara queda operativa.</t>
  </si>
  <si>
    <t xml:space="preserve">   711574</t>
  </si>
  <si>
    <t>CAMARA ACCESO ORIENTE SIN IMAGEN</t>
  </si>
  <si>
    <t>SISTEMA CCTV lLO</t>
  </si>
  <si>
    <t>Se revisa el sistema para revisar el estado de la averia cursada, encontrando que la camara estaba operando con total normalidad. Camara se encuentra operativa</t>
  </si>
  <si>
    <t xml:space="preserve">   711876</t>
  </si>
  <si>
    <t>INTERESTACION AN - HE VIA 2, SIN MOVIMIENTO</t>
  </si>
  <si>
    <t>FELIPE H.</t>
  </si>
  <si>
    <t>Se hacen pruebas con camara dejando completamente operativa,Se realizan pruebas con operador de CCS.</t>
  </si>
  <si>
    <t xml:space="preserve">   712235</t>
  </si>
  <si>
    <t>CAMARA PINTADA DE COLOR ROJO EN INTERESTACION PIN-LME V1</t>
  </si>
  <si>
    <t>MARTA SILVA</t>
  </si>
  <si>
    <t>Se limpia cupula de camar quedando equipo operativo. Se realizan pruebas con CCS con operador Fuentes.</t>
  </si>
  <si>
    <t xml:space="preserve">   712307</t>
  </si>
  <si>
    <t>CAMARA DE ACCESO ORIENTE SIN IMAGEN</t>
  </si>
  <si>
    <t>J. OLMEDO</t>
  </si>
  <si>
    <t>camara se verifica con el operador (Agustin Maldonado) de talleres lo ovalle, encontrandose operativa.</t>
  </si>
  <si>
    <t xml:space="preserve">   712442</t>
  </si>
  <si>
    <t>ESTACION SAN MIGUEL, CAMARA PASILLO NORTE , SIN MOVIMIENTO</t>
  </si>
  <si>
    <t>Se cambia camara domo quedando operativa.Se realizan pruebas con operador Nuñez de CCS.</t>
  </si>
  <si>
    <t xml:space="preserve">   712443</t>
  </si>
  <si>
    <t>ESTACION EL LLANO CAMARA ACCESO NOCHE SIN IMAGEN</t>
  </si>
  <si>
    <t>SISTEMA CCTV LL</t>
  </si>
  <si>
    <t>EL LLANO</t>
  </si>
  <si>
    <t>Se realizan pruebas con camaras encontrando equipo operativo,Se realizan pruebas con personal de CCS.</t>
  </si>
  <si>
    <t xml:space="preserve">   712444</t>
  </si>
  <si>
    <t>ESTACION FRANKLIN  CAMARA ACCESO NOCHE SIN IMAGEN</t>
  </si>
  <si>
    <t>Se espera repuesto por parte de cliente.</t>
  </si>
  <si>
    <t xml:space="preserve">   712445</t>
  </si>
  <si>
    <t>ESTACION TOESCA  CAMARA ANDEN 2, FALLA DE FOCUS</t>
  </si>
  <si>
    <t>Se realizan pruebas con camara encontrando equipo completamente operativo,Se hacen pruebas con operador de CCS.</t>
  </si>
  <si>
    <t xml:space="preserve">   712446</t>
  </si>
  <si>
    <t>ESTACION LOS HEROES 2,  CAMARA AANDEN 1  SIN MOVIMIENTO</t>
  </si>
  <si>
    <t>Se realizan pruebas con camara encontrando camara completamente operativa.Se realizan pruebas con operador de CCS.</t>
  </si>
  <si>
    <t xml:space="preserve">   712447</t>
  </si>
  <si>
    <t>ESTACION SANTA ANA 2  CAMARA INTER HE /V/2 SIN MOVIMIENTO</t>
  </si>
  <si>
    <t>Se realizan pruebas con camara dejando completamente operativa.Se realizan pruebas con operador de CCS.</t>
  </si>
  <si>
    <t xml:space="preserve">   712449</t>
  </si>
  <si>
    <t>ESTACION CEMENTERIO  CAMARA MESANINA NORTE  SIN IMAGEN</t>
  </si>
  <si>
    <t>Se realiza vista a terreno. Se restablecio los parametros de la cámara  a modo de frabrica, tambien se reinició tarjeta OTN, quedando está operativa.</t>
  </si>
  <si>
    <t xml:space="preserve">   712450</t>
  </si>
  <si>
    <t>ESTACION CEMENTERIO  CAMARA BOLETERIA SIN MOVIMIENTO</t>
  </si>
  <si>
    <t xml:space="preserve">   712579</t>
  </si>
  <si>
    <t>INTERESTACION  AN-HE  V2 ESTA SIN MOVIMIENTO</t>
  </si>
  <si>
    <t>Se realizan pruebas en camara quedando operativa.Se realizan pruebas con operador de CCS.</t>
  </si>
  <si>
    <t xml:space="preserve">   712658</t>
  </si>
  <si>
    <t>10 ENCODER DE CAMARAS FUERA DE SERVICIO.</t>
  </si>
  <si>
    <t>CCTV - Fuente de Encoder x10</t>
  </si>
  <si>
    <t>Se realiza cambio de transformador de encoder de 10 canales quedando equipo operativo.Se hacen pruebas con operador de CCS.</t>
  </si>
  <si>
    <t xml:space="preserve">   712659</t>
  </si>
  <si>
    <t>4 ENCODERS DE CAMARAS FUERA DE SERVICIO.</t>
  </si>
  <si>
    <t>CCTV - Fuente de Encoder x4</t>
  </si>
  <si>
    <t>Se realiza cambio de transformador de encoder de 4 canales,ademas se cambia fuente alimentadora de tarjeta de datos de movimiento la cual se encontraba con problemas,sistema queda operativo,se hacen pruebas con personal de CCS.</t>
  </si>
  <si>
    <t xml:space="preserve">   712689</t>
  </si>
  <si>
    <t>RENOMBRAR CAMARAS 297 Y 298, YA QUE CADA UNA CORRESPONDE A UN TURNO DISTINTO PERO TIENEN LOS NOMBRES CAMBIADOS.</t>
  </si>
  <si>
    <t>L. FUENTES</t>
  </si>
  <si>
    <t>Se realiza cambio de nombre a camaras quedando operativo.</t>
  </si>
  <si>
    <t xml:space="preserve">   712824</t>
  </si>
  <si>
    <t>EST. LLANO CAMARA DE ACCESO PEATONAL SIN IMAGEN</t>
  </si>
  <si>
    <t xml:space="preserve">   713140</t>
  </si>
  <si>
    <t>CAMARA ACCESO MESANINA SIN MOVIMIENTOS</t>
  </si>
  <si>
    <t>Intermitencia en la OTN provoca que cámara haya quedado sin movimiento en un lapso de tiempo. Sin embargo, durante mantenimiento, se declara que cámara presenta problemas mecánicos. Se recomienda cambio de esta.</t>
  </si>
  <si>
    <t xml:space="preserve">   713328</t>
  </si>
  <si>
    <t>QUAST LADO IZQUIERDO FUERA DE SERVICIO.</t>
  </si>
  <si>
    <t>Se realizan pruebas con equipo quedando operativo,se hacen pruebas con operador.</t>
  </si>
  <si>
    <t xml:space="preserve">   713406</t>
  </si>
  <si>
    <t>TODAS FUERA DE LINEA TALERES LO OVALLE</t>
  </si>
  <si>
    <t>Se realiza visita a terreno encontrando problema de alimentación eléctrica, el cual fue normalizado quedando todas las cámaras operativas.</t>
  </si>
  <si>
    <t xml:space="preserve">   713437</t>
  </si>
  <si>
    <t>JOLMEDO</t>
  </si>
  <si>
    <t>NVR se encontraba apagado el cual fue  normalizado, quedando operativo.</t>
  </si>
  <si>
    <t xml:space="preserve">   713438</t>
  </si>
  <si>
    <t xml:space="preserve">   713439</t>
  </si>
  <si>
    <t xml:space="preserve">   713519</t>
  </si>
  <si>
    <t>PANTALLAS DE VISUALIZACION DE MESANINA SIN IMAGEN</t>
  </si>
  <si>
    <t>Pantalla  se encontraba bloqueada, el cual se normalizo quedando operativa.</t>
  </si>
  <si>
    <t xml:space="preserve">   713597</t>
  </si>
  <si>
    <t>CAMARA ACCESO PONIENTE  PROTECCION DESPRENDIDA ( EN PODER DE JEFE DE ESTACION )</t>
  </si>
  <si>
    <t>BITELCO- MARIA JOSE ARO</t>
  </si>
  <si>
    <t>Se reajusta acrilico de la camara, quedando operativa.</t>
  </si>
  <si>
    <t xml:space="preserve">   713937</t>
  </si>
  <si>
    <t>INTERESTACION LME- PP V2 FUERA DE SERVICIO.</t>
  </si>
  <si>
    <t>M.</t>
  </si>
  <si>
    <t>Se realiza visita a terreno encontrando problema de alimentación, el cual fue normalizado quedando cámara operativa.</t>
  </si>
  <si>
    <t xml:space="preserve">   713943</t>
  </si>
  <si>
    <t>M. JOSE HARO</t>
  </si>
  <si>
    <t>CCTV - Encoder Indigo x4</t>
  </si>
  <si>
    <t>Se realiza visita a terreno encontrando las encode apagadas, determinando que la causa de la falla es la alimentación eléctrica, el cual fue normalizado quedando  equipos operativos.</t>
  </si>
  <si>
    <t xml:space="preserve">   713977</t>
  </si>
  <si>
    <t>Otros</t>
  </si>
  <si>
    <t>DE VISUALIZACION APAGADO</t>
  </si>
  <si>
    <t>E. RAMIREZ</t>
  </si>
  <si>
    <t>M JOSE HARO</t>
  </si>
  <si>
    <t>Se realiza visita a terreno encontrando monitor de visualización apagado, el cual fue normalizado, quedando operativo.</t>
  </si>
  <si>
    <t xml:space="preserve">   714037</t>
  </si>
  <si>
    <t>LINEA 1 ESTACION LO OVALLE   NVR sin conexión en la Red CCTV Indigo</t>
  </si>
  <si>
    <t>Se realiza visita a terreno encontrando equipo NVR apagado el cual se normaliza quedando esté operativo.</t>
  </si>
  <si>
    <t xml:space="preserve">   714038</t>
  </si>
  <si>
    <t>LINEA 2 ESTACION LA CISTERNA  NVR sin conexión en la Red CCTV Indigo</t>
  </si>
  <si>
    <t>Se realiza visita a terreno, encontrando equipo NVR apagado el cual fue normalizado, quedando operativo.</t>
  </si>
  <si>
    <t xml:space="preserve">   714223</t>
  </si>
  <si>
    <t>CCSL4A   ESTACION LA CISTERNA  CAMARA SIN IMAGEN  MESANINA - ESCALA SUR</t>
  </si>
  <si>
    <t>HERNAN LUEMAN  -  BITELCO</t>
  </si>
  <si>
    <t>Se realiza visita a terreno, encontrando  conector BNC  malo, el cual se cambia, quedando cámara operativa por ambos sistemas (Venus-Indigo).</t>
  </si>
  <si>
    <t xml:space="preserve">   714222</t>
  </si>
  <si>
    <t>CCSL4A  ESTACION SANTA JULIA  CAMARA  INTERESTACION LA GRANJA  SIN IMAGEN POR VIA 2</t>
  </si>
  <si>
    <t>Conversor con problemas de temperatura y funcionamiento. Se deja reposar un tiempo, quedando equipo operativo. Se recomienda su cambio.</t>
  </si>
  <si>
    <t xml:space="preserve">   714227</t>
  </si>
  <si>
    <t>Se realiza vista a terreno, se cambia fusible quedando cámara 482 operativa.</t>
  </si>
  <si>
    <t xml:space="preserve">   714563</t>
  </si>
  <si>
    <t>TODAS LAS CAMARAS FUERA</t>
  </si>
  <si>
    <t>Se realiza visita encontrando equipos apagados los cuales fueron normalizados, quedando equipos operativos.</t>
  </si>
  <si>
    <t xml:space="preserve">   715140</t>
  </si>
  <si>
    <t>ESPEJO ELECTRONICO ANDEN 2 FUERA DE SERVICIO</t>
  </si>
  <si>
    <t>JUAN PANGUE</t>
  </si>
  <si>
    <t>LMOLINA</t>
  </si>
  <si>
    <t>Se les da un encendido manual a pantallas quedando operativas.</t>
  </si>
  <si>
    <t xml:space="preserve">   715145</t>
  </si>
  <si>
    <t>MONITOR DE SEGURIDAD APAGADOS EN AMBOS ANDENES</t>
  </si>
  <si>
    <t>RAFAEL PINO</t>
  </si>
  <si>
    <t xml:space="preserve">   715378</t>
  </si>
  <si>
    <t>PANTALLA BLOQUEADA  MESANINA NORTE</t>
  </si>
  <si>
    <t>ALEXIS  SANHUEZA /BITELCO</t>
  </si>
  <si>
    <t>Se inicia secion en el equipo quedando completmente operativo.</t>
  </si>
  <si>
    <t xml:space="preserve">   715558</t>
  </si>
  <si>
    <t>ESTACION FRANKLIN CAMARA DE ACCESO NOCHE , IMAGEN BORROSA</t>
  </si>
  <si>
    <t>AGUSTIN</t>
  </si>
  <si>
    <t>Cámara fija se encontraba con problema de interferencia, la cual se cambio quedando totalmente operativa.</t>
  </si>
  <si>
    <t xml:space="preserve">   715809</t>
  </si>
  <si>
    <t>PANTALLA DE VISUALIZACION APAGADAS</t>
  </si>
  <si>
    <t>P.CONTRERAS</t>
  </si>
  <si>
    <t>Se reajustan conecciones de entrada de video en el monitor quedando equipo operativo.</t>
  </si>
  <si>
    <t xml:space="preserve">   716173</t>
  </si>
  <si>
    <t>DOMO QUEBRADO DEL ACCESO PONIENTE</t>
  </si>
  <si>
    <t>DANIELA MORALES</t>
  </si>
  <si>
    <t>Se retira cupula rota y se instala una cupula nueva de esta forma la camara queda totalmente operativa.</t>
  </si>
  <si>
    <t xml:space="preserve">   716587</t>
  </si>
  <si>
    <t>N° 253 INTERESTACION RQU / LTO VIA 2 SIN CONTROL DESDE CCS</t>
  </si>
  <si>
    <t>RZUÑIGA</t>
  </si>
  <si>
    <t>se revisa movimiento de camara por indigo yvenus en ambos sistemas la camara presenta movimiento correcto.</t>
  </si>
  <si>
    <t xml:space="preserve">   717106</t>
  </si>
  <si>
    <t>CCS TALLERES LO OVALLE  SIN CAMARA SISTEMA INDIGO FUERA DE SERVICIO.</t>
  </si>
  <si>
    <t>JORGE OLMEDO  - P Y PP</t>
  </si>
  <si>
    <t xml:space="preserve">Cámara de de talleres lo Ovalle se encontraban  fuera de red a causa de la falla que tuvo el conversor de fibra de comunicasiones, el cual fue normalizado, quedando cámaras operativas._x000D_
</t>
  </si>
  <si>
    <t xml:space="preserve">   717211</t>
  </si>
  <si>
    <t>CAMARA PINTADA INTERESTACION AN - HE POR VIA 1</t>
  </si>
  <si>
    <t xml:space="preserve">Cámara   fue revisada por el operador ( Domingues)  de CCS, encontrando camara sin pintura y operativa._x000D_
</t>
  </si>
  <si>
    <t xml:space="preserve">   717223</t>
  </si>
  <si>
    <t xml:space="preserve">Se realiza, la visita a terreno encontrando equipo apagado, en cual fue encendido quedando operativo._x000D_
</t>
  </si>
  <si>
    <t xml:space="preserve">   717224</t>
  </si>
  <si>
    <t>Se realiza, la visita a terreno encontrando equipo apagado, en cual fue encendido quedando operativo.</t>
  </si>
  <si>
    <t xml:space="preserve">   717391</t>
  </si>
  <si>
    <t>MONITOR DERECHO IMAGEN BORROSA CCS L-4B</t>
  </si>
  <si>
    <t>Se realiza apriete de conectores BNC, quedando Quad operativo.</t>
  </si>
  <si>
    <t xml:space="preserve">   717650</t>
  </si>
  <si>
    <t>CAMARA N° 2 SIN IMAGEN UBICADA EN LA SALIDA DE BUSES DE INTERMODAL</t>
  </si>
  <si>
    <t>CARLOS CORTEZ</t>
  </si>
  <si>
    <t>ALEXIS SANHUEZA- BITELCO</t>
  </si>
  <si>
    <t>Se desconecta de la energia para que esta camara se enfrie y se prueba conectando nuevamente al momento esta queda operando con normalidad.</t>
  </si>
  <si>
    <t xml:space="preserve">   717995</t>
  </si>
  <si>
    <t>PANTALLA DE VISUALIZACIN MESANINA APAGADA</t>
  </si>
  <si>
    <t>Se enciende PC y se inicia sesión, quedando avería solucionada.</t>
  </si>
  <si>
    <t xml:space="preserve">   718022</t>
  </si>
  <si>
    <t>J CACERES</t>
  </si>
  <si>
    <t>Se realiza visita a terreno, encontrando encode de 10 canales sin suministro de energia, a causa de esto las cámara se encontraban sin movimiento, el cual fue normalizado, quedando ambos sitemas operativos.</t>
  </si>
  <si>
    <t xml:space="preserve">   718205</t>
  </si>
  <si>
    <t>CCSL4  4B  MONITOR QUARD SUPERIOR IZQUIERDO DERECHO SIN IMAGEN</t>
  </si>
  <si>
    <t xml:space="preserve">   718243</t>
  </si>
  <si>
    <t>CCL4  ESTACION TOBALABA  CAMARA ANDEN 2  AL MOVERLA QUEDA APUNTANDO AL PISO Y CUESTA NORMALIZAR</t>
  </si>
  <si>
    <t>Cámara no presenta inconvenientes.</t>
  </si>
  <si>
    <t xml:space="preserve">   718315</t>
  </si>
  <si>
    <t>MONITOR CENTRAL SIN IMAGEN Y DE EXTREMO DERECHO INTERMITENTE</t>
  </si>
  <si>
    <t xml:space="preserve">   718349</t>
  </si>
  <si>
    <t>QUAD MONITOR IZQUIERDO, SIN SEÑAL</t>
  </si>
  <si>
    <t xml:space="preserve">   718403</t>
  </si>
  <si>
    <t>CAMARA N°1    SIN IMAGEN</t>
  </si>
  <si>
    <t>CARLOS CORTES</t>
  </si>
  <si>
    <t>JORGE OLMEDO  - BITELCO</t>
  </si>
  <si>
    <t>Se revisa camara domo ptz la cual presentaba falla en su imagen, esta se retiro se reseteo y se instalo nuevamente quedando operativa.</t>
  </si>
  <si>
    <t xml:space="preserve">   718785</t>
  </si>
  <si>
    <t>ANDEN VIA 2 CAMARA BORROSA</t>
  </si>
  <si>
    <t>JORGE ALMEDO -BITELCO</t>
  </si>
  <si>
    <t>Se realiza un reset logico desde el menu de la camara quedando equipo operativo.</t>
  </si>
  <si>
    <t xml:space="preserve">   718921</t>
  </si>
  <si>
    <t>4A	Vicuña Mackenna	Cámara	Cámaras 410 sin conexión en la Red CCTV</t>
  </si>
  <si>
    <t>Camara no tenia coneccion a red debido a que su tarjeta de red encoder se encontraba quemada para esto se solicito una tarjeta nueva la cual se programo e instalo nuevamente quedando operativa.</t>
  </si>
  <si>
    <t xml:space="preserve">   718922</t>
  </si>
  <si>
    <t>La Cisterna	Cámara	Cámaras 413 sin conexión en la Red CCTV</t>
  </si>
  <si>
    <t>Camara no tenia red debido a que su tarjeta encoder se encontraba quemada, para esto se pidio tarjeta nueva se programo e instalo quedando operativa.</t>
  </si>
  <si>
    <t xml:space="preserve">   718923</t>
  </si>
  <si>
    <t>La Cisterna	Cámara	Cámaras 418 sin conexión en la Red CCTV</t>
  </si>
  <si>
    <t xml:space="preserve">   719171</t>
  </si>
  <si>
    <t>Cámara 410 sin conexión en la Red CCTV</t>
  </si>
  <si>
    <t>Camara sin red, debido a su tarjeta encoder en mal estado, esta se cambio por una nueva y queda operando con normalidad.</t>
  </si>
  <si>
    <t xml:space="preserve">   719172</t>
  </si>
  <si>
    <t>Cámara 413 sin conexión en la Red CCTV</t>
  </si>
  <si>
    <t xml:space="preserve">   719173</t>
  </si>
  <si>
    <t>Cámara 418 sin conexión en la Red CCTV</t>
  </si>
  <si>
    <t>Cámara 708 no existe en La Cisterna L4A ni La Cisterna L2. Ambas estaciones con todas las cámaras operativas.</t>
  </si>
  <si>
    <t xml:space="preserve">   719193</t>
  </si>
  <si>
    <t>INTERFERENCIA Y SIN IMAGEN</t>
  </si>
  <si>
    <t>FELIPE ARCE</t>
  </si>
  <si>
    <t>Se realiza cambio de camara dejando equipo y sistema funcionando.</t>
  </si>
  <si>
    <t xml:space="preserve">   719534</t>
  </si>
  <si>
    <t>INTERESTACION V1 SIN CONTROL</t>
  </si>
  <si>
    <t>Se realizan pruebas con CCS y se percata que falla de la camara era probocado por un drama producido por ODS por lo tanto se solicita hacer reinicio de este quedando camara operativa.</t>
  </si>
  <si>
    <t xml:space="preserve">   719545</t>
  </si>
  <si>
    <t>AV</t>
  </si>
  <si>
    <t>CAMARA DE COLA DE MANIOBRA  SIN IMAGEN</t>
  </si>
  <si>
    <t>Se hacen pruebas con operador de CCS encontrando camara con desajuste de IRIS. Camara queda operativa.</t>
  </si>
  <si>
    <t xml:space="preserve">   719549</t>
  </si>
  <si>
    <t>Se realizan pruebas con personal de CCS y sistema se encuentra operativo. Seguramente el sistema se vio afectado de forma momentanea, debido al cambio de barra que ubo en ese momento.</t>
  </si>
  <si>
    <t xml:space="preserve">   719697</t>
  </si>
  <si>
    <t>Cámaras 231 sin conexión en la Red CCTV</t>
  </si>
  <si>
    <t>Se reajustan conecciones de la fuente de poder del stanalon dejando camara con imagen y oprativa por sistema indigo.</t>
  </si>
  <si>
    <t xml:space="preserve">   719735</t>
  </si>
  <si>
    <t>CAMARA N° 431 COLA DE MANIOBRAS SIN IMAGEN EN SISTEMA VENUS</t>
  </si>
  <si>
    <t>Cámara se encontraba sin imagen por el sistema venus a causa de la falla de la tarjeta de transmision de la OTN, la cual fue solucionada quedando domo operativo.</t>
  </si>
  <si>
    <t xml:space="preserve">   719872</t>
  </si>
  <si>
    <t>CCSL4A   ESTACION LA CISTERNA L4A   TODAS LAS CAMARAS SIN IMAGEN .</t>
  </si>
  <si>
    <t>El sistema se encontraba fuera de servicio a causa de una falla eléctrica externa, que dejo sin alimentacion a los equipos de CCTV, el cual fue normalizado por personal autorizado quedando todas las cámaras operativas.</t>
  </si>
  <si>
    <t xml:space="preserve">   719979</t>
  </si>
  <si>
    <t>PANTALLA VISUALIZACION EN AZUL. MESANINA NORTE</t>
  </si>
  <si>
    <t>Se inicia secion en equipo quedando completamente operativo.</t>
  </si>
  <si>
    <t xml:space="preserve">   720279</t>
  </si>
  <si>
    <t>Se realizan pruebas con pantalla de visualizacion quedando completamente operativa.(Se inicia sesion en pantalla)</t>
  </si>
  <si>
    <t xml:space="preserve">   720463</t>
  </si>
  <si>
    <t>ANDEN 1, CENTRO, SIN IMAGEN</t>
  </si>
  <si>
    <t>Se verifica cámara con operador Troncoso de CCS, no teniendo problema. Posible corte de transmision de imagen.</t>
  </si>
  <si>
    <t xml:space="preserve">   720482</t>
  </si>
  <si>
    <t>BRAYAN VALENZUELA</t>
  </si>
  <si>
    <t>Falla de UPS provoca caida de alimentacion en rack. Comunicaciones bypasea UPS y se reestablece alimentacion; sin embargo, 3 transformadores de Statanalone resultaron quemados. Se cambia por transformador proporcionado por cliente, solucionando falla.</t>
  </si>
  <si>
    <t xml:space="preserve">   720739</t>
  </si>
  <si>
    <t>V1 CENTRO</t>
  </si>
  <si>
    <t>CON IMAGEN DISTORCIONADA.</t>
  </si>
  <si>
    <t>Se realizan pruebas de conneccionado en camara quedando equipo completamente operativo.Se realizan pruebas con operador de CCS,el señor ruiz.</t>
  </si>
  <si>
    <t xml:space="preserve">   720740</t>
  </si>
  <si>
    <t>ANDEN 2</t>
  </si>
  <si>
    <t>Se le hace un reset a traves del menu de la camara quedando camara operativa.</t>
  </si>
  <si>
    <t xml:space="preserve">   720940</t>
  </si>
  <si>
    <t>COQUI SIN CCTV</t>
  </si>
  <si>
    <t>Caida masiva de equipos, producido por corte de energía generalizado. Equipo queda operativo tras volver la energizacion.</t>
  </si>
  <si>
    <t xml:space="preserve">   720974</t>
  </si>
  <si>
    <t xml:space="preserve">   720975</t>
  </si>
  <si>
    <t xml:space="preserve">   720976</t>
  </si>
  <si>
    <t xml:space="preserve">   720977</t>
  </si>
  <si>
    <t xml:space="preserve">   720978</t>
  </si>
  <si>
    <t xml:space="preserve">   721070</t>
  </si>
  <si>
    <t>VESPUCIO NORTE ACCESO ORIENTE SIN MOVIMIENTO</t>
  </si>
  <si>
    <t>Caida masiva de equipos, producido por corte de energía generalizado. Cámaras quedan operativas tras volver la energizacion.</t>
  </si>
  <si>
    <t xml:space="preserve">   721071</t>
  </si>
  <si>
    <t>VESPUCIO NORTE DESCANSO ACCESO ORIENTE SIN MOVIMIENTO</t>
  </si>
  <si>
    <t xml:space="preserve">   721072</t>
  </si>
  <si>
    <t>VESPUCIO NORTE LOCALES COMERCIALES SIN MOVIMIENTO</t>
  </si>
  <si>
    <t xml:space="preserve">   721073</t>
  </si>
  <si>
    <t>VESPUCIO NORTE ACCESO PONIENTE SIN MOVIMIENTO</t>
  </si>
  <si>
    <t xml:space="preserve">   721074</t>
  </si>
  <si>
    <t>VESPUCIO NORTE  COLA DE MANIOBRAS VIA 2 SIN MOVIMIENTO</t>
  </si>
  <si>
    <t xml:space="preserve">   721075</t>
  </si>
  <si>
    <t>VESPUCIO NORTE COLA DE MANIOBRAS ESCOTILLA  SIN MOVIMIENTO</t>
  </si>
  <si>
    <t xml:space="preserve">   721076</t>
  </si>
  <si>
    <t>ZAPADORES ACCESO SUR SIN MOVIMIENTO</t>
  </si>
  <si>
    <t>SISTEMA CCTV ZA</t>
  </si>
  <si>
    <t>ZAPADORES</t>
  </si>
  <si>
    <t xml:space="preserve">   721077</t>
  </si>
  <si>
    <t>ZAPADORES ACCESO NORTE SIN MOVIMIENTO</t>
  </si>
  <si>
    <t xml:space="preserve">   721078</t>
  </si>
  <si>
    <t>ZAPADORES DESCANSO ACCESO SIN MOVIMIENTO</t>
  </si>
  <si>
    <t xml:space="preserve">   721079</t>
  </si>
  <si>
    <t>ZAPADORES ANDEN V2  SIN MOVIMIENTO</t>
  </si>
  <si>
    <t xml:space="preserve">   721080</t>
  </si>
  <si>
    <t>ZAPADORES ANDEN V1 SIN MOVIMIENTO</t>
  </si>
  <si>
    <t xml:space="preserve">   721081</t>
  </si>
  <si>
    <t>DORSAL  MESANINA  SIN MOVIMIENTO</t>
  </si>
  <si>
    <t xml:space="preserve">   721082</t>
  </si>
  <si>
    <t>DORSAL   LOCALES COMERCIALES  SIN MOVIMIENTO</t>
  </si>
  <si>
    <t xml:space="preserve">   721083</t>
  </si>
  <si>
    <t>DORSAL   DESCANSO ACCESO  SIN MOVIMIENTO</t>
  </si>
  <si>
    <t xml:space="preserve">   721085</t>
  </si>
  <si>
    <t>DORSAL   ACCESO   SIN MOVIMIENTO</t>
  </si>
  <si>
    <t xml:space="preserve">   721086</t>
  </si>
  <si>
    <t>DORSAL   ANDEN V2   SIN MOVIMIENTO</t>
  </si>
  <si>
    <t xml:space="preserve">   721087</t>
  </si>
  <si>
    <t>EINSTEIN    ACCESO  SIN MOVIMIENTO</t>
  </si>
  <si>
    <t xml:space="preserve">   721088</t>
  </si>
  <si>
    <t>EINSTEIN DESCANSO ACCESO  SIN MOVIMIENTO</t>
  </si>
  <si>
    <t xml:space="preserve">   721089</t>
  </si>
  <si>
    <t>EINSTEIN ANDEN V2 SIN MOVIMIENTO</t>
  </si>
  <si>
    <t xml:space="preserve">   721090</t>
  </si>
  <si>
    <t>CEMENTERIOS MESANINA BOLETERIA  SIN MOVIMIENTO</t>
  </si>
  <si>
    <t xml:space="preserve">   721127</t>
  </si>
  <si>
    <t>PANTALLAS DE VISUALIZACION MESANINA APAGADAS</t>
  </si>
  <si>
    <t>A. NAVARRO</t>
  </si>
  <si>
    <t>Caida masiva de equipos, producido por corte de energía generalizado. Se inicia sesion de equipo, quedando operativo.</t>
  </si>
  <si>
    <t xml:space="preserve">   721200</t>
  </si>
  <si>
    <t>TODAS LAS CAMRAS FUERA DE SERVCIO</t>
  </si>
  <si>
    <t>Caida masiva de equipos, producido por corte de energía generalizado. UPS queda con falla despues de corte.</t>
  </si>
  <si>
    <t xml:space="preserve">   721313</t>
  </si>
  <si>
    <t>DOMO SUELTO  DE CAMARA ACCESO ORIENTE</t>
  </si>
  <si>
    <t>Se vuelve a colocar cupula en su posicion, quedando averia solucionada.</t>
  </si>
  <si>
    <t xml:space="preserve">   721348</t>
  </si>
  <si>
    <t>ESTACION VICUÑA MACKENNA 4A, CAMARAS SIN IMAGEN, MESANINA ACCESO, MESANINA NORTE, Y ANDEN 2</t>
  </si>
  <si>
    <t>MARIA JOSE HARO</t>
  </si>
  <si>
    <t>Se cambia configuracion de sincronizacion de cámaras. La desconfiguracion fue producido por corte de energía generalizado.</t>
  </si>
  <si>
    <t xml:space="preserve">   721407</t>
  </si>
  <si>
    <t>Se enciende NVR caido, quedando equipo operativo.</t>
  </si>
  <si>
    <t xml:space="preserve">   721408</t>
  </si>
  <si>
    <t>Falla en la UPS. Se debe bypasear.</t>
  </si>
  <si>
    <t xml:space="preserve">   721551</t>
  </si>
  <si>
    <t>Cámaras  de la 269 hasta la 277, no disponible en la Red CCTV Indigo</t>
  </si>
  <si>
    <t>HLEUNAN</t>
  </si>
  <si>
    <t>Fuente se encontraba operando a temperatura elevada. Se deja reposar y se vuelve a encender, quedando equipo operativo.</t>
  </si>
  <si>
    <t xml:space="preserve">   721628</t>
  </si>
  <si>
    <t>CAMARA 0482 ACCESO O/03 SIN IMAGEN</t>
  </si>
  <si>
    <t>Posible microcorte en la transmision. Se revisa cámara, no presentando problema.</t>
  </si>
  <si>
    <t xml:space="preserve">   721980</t>
  </si>
  <si>
    <t>INTERESTACION   SANTA JULIA -  LA GRANJA SIN IMAGEN</t>
  </si>
  <si>
    <t>Cámara se encuentra operativa. Sin embargo, conversor se encuentra con falla. Se recomienda su cambio.</t>
  </si>
  <si>
    <t xml:space="preserve">   721979</t>
  </si>
  <si>
    <t>ANDEN 1 CENTRO IMAGEN DISTORSIONADA.</t>
  </si>
  <si>
    <t>R.VILLARROEL</t>
  </si>
  <si>
    <t>Se realiza  visita aterreno y se ajusta el conexionado de la cámara quedando operativa.</t>
  </si>
  <si>
    <t xml:space="preserve">   721996</t>
  </si>
  <si>
    <t>DOMO MESANINA NORTE SIN IMAGEN</t>
  </si>
  <si>
    <t>JORGE DOMINGUEZ</t>
  </si>
  <si>
    <t>Se realiza visita técnica, encontrando conector suelto, el cual se reajusta quedando cámara operativa. se realizan las prebas con el operador de CCS Igor Encalada.</t>
  </si>
  <si>
    <t xml:space="preserve">   722183</t>
  </si>
  <si>
    <t>MESANINA PUENTE SIN CONEXION.</t>
  </si>
  <si>
    <t>Se realiza vista técnica, encontrando transformador de alimentacion de la cámara malo, el cual se repone, quedando cámara operativa sin problemas.</t>
  </si>
  <si>
    <t xml:space="preserve">   722182</t>
  </si>
  <si>
    <t>ACCESO PLAZA SIN CONEXION.</t>
  </si>
  <si>
    <t>Camara se encuentra desabilitada a causa de la construcion de la linea nueva.´_x000D_
El operador de CCS  esta al tanto de tema.</t>
  </si>
  <si>
    <t xml:space="preserve">   722181</t>
  </si>
  <si>
    <t>PASILLO SUR PONIENTE CAMARA CAIDA.</t>
  </si>
  <si>
    <t>Se verifica el estado de la cámara con el operdor de CCS encontrando domo sin problemas.</t>
  </si>
  <si>
    <t xml:space="preserve">   722180</t>
  </si>
  <si>
    <t>ACCESO PONIENTE , SIN MOVIMIENTOS.</t>
  </si>
  <si>
    <t xml:space="preserve">   722218</t>
  </si>
  <si>
    <t>TODAS LAS CAMARAS CON DESFACE DE IMAGEN Y PERDIDA DE STREAM</t>
  </si>
  <si>
    <t>E.CARU (PYPP)</t>
  </si>
  <si>
    <t>Problema de red informática.</t>
  </si>
  <si>
    <t xml:space="preserve">   722549</t>
  </si>
  <si>
    <t>CDC VICENTE VALDES PUNTO N°46 TAMPER CCTV CON ACTIVACION PERMANENTE</t>
  </si>
  <si>
    <t>Se realiza cambio de resistencia de supervision en cámara, quedando punto operativo. Se revisa en servidor BIS junto con personal de PyPP.</t>
  </si>
  <si>
    <t xml:space="preserve">   723002</t>
  </si>
  <si>
    <t>CDC CAMARA PATIO POSTERIOR SIN MOVIMIENTO</t>
  </si>
  <si>
    <t>Sistema CCTV  CDC</t>
  </si>
  <si>
    <t>Se reajustan conecciones y cableado de camara. Dejando camaras operativas. Se realizan pruebas con CCS.</t>
  </si>
  <si>
    <t xml:space="preserve">   723003</t>
  </si>
  <si>
    <t>CDC CAMARA PATIO ACCESOS  SIN MOVIMIENTO</t>
  </si>
  <si>
    <t xml:space="preserve">   723001</t>
  </si>
  <si>
    <t>SANTA JULIA  CAMARA ACCESOS SIN MOVIMIENTO</t>
  </si>
  <si>
    <t>Problema mecánico de cámara. Se realiza cambio y configuracion de esta, quedando operativa. Recibe operador R. Ortiz de CCS.</t>
  </si>
  <si>
    <t xml:space="preserve">   723006</t>
  </si>
  <si>
    <t>INTERESTACION SANTA JULIA / LA GRANJA V2  SIN IMAGEN</t>
  </si>
  <si>
    <t>Problema en conversor de fibra. Se dejan reposar (por temperatura) y se ajustan conexiones, quedando operativo; sin embargo, conversor se encuentra fuera de su vida util.</t>
  </si>
  <si>
    <t xml:space="preserve">   723007</t>
  </si>
  <si>
    <t>INTERESTACION SANTA JULIA / VICUÑA MACKENA VIA 1 SIN MOVIMIENTO</t>
  </si>
  <si>
    <t xml:space="preserve">   723008</t>
  </si>
  <si>
    <t>INTERESTACION LA GRANJA/SANTA JULIA POR V2 SIN CONTROL</t>
  </si>
  <si>
    <t xml:space="preserve">   723033</t>
  </si>
  <si>
    <t>LCI CAMARA MESANINA ASCENSOR V1 SIN IMAGEN</t>
  </si>
  <si>
    <t>NESTOR CASTRO</t>
  </si>
  <si>
    <t>FABIAN VALENZUELA</t>
  </si>
  <si>
    <t>PROGRAMADA</t>
  </si>
  <si>
    <t xml:space="preserve">   723036</t>
  </si>
  <si>
    <t>SRA CAMARA ASCENSOR ACCESO NORTE SIN IMAGEN</t>
  </si>
  <si>
    <t>Se cambia cupula de camara fija, ya que esta estaba manchada con pintura. La camara queda con imagen nitida y operativa.</t>
  </si>
  <si>
    <t xml:space="preserve">   723037</t>
  </si>
  <si>
    <t>LGR CAMARA ASCESOR ACCESO SUR SIN IMAGEN</t>
  </si>
  <si>
    <t>en camara afectada se desconeta alimentacion asociada, se reconecta y se realizan pruebas de imagen, equipo se encuentra operativo.</t>
  </si>
  <si>
    <t xml:space="preserve">   723038</t>
  </si>
  <si>
    <t>LGR CAMARA ASCENSOR ACCESO NORTE SIN IMAGEN</t>
  </si>
  <si>
    <t xml:space="preserve">   723039</t>
  </si>
  <si>
    <t>SJU CAMARA ASCENSOR ACCESO SUR SIN IMAGEN</t>
  </si>
  <si>
    <t>se desconecta alimentacion de camara afectada, se realizan pruebas de imagen, equipo se encuentra operativo.</t>
  </si>
  <si>
    <t xml:space="preserve">   723041</t>
  </si>
  <si>
    <t>SJU CAMARA ASCENSOR ACCESO NORTE SIN IMAGEN</t>
  </si>
  <si>
    <t>se revisa camara afectada, se desconecta y conecta alimentacion, se hacen pruebas de imagenes, equipo se encuentran operativo.</t>
  </si>
  <si>
    <t xml:space="preserve">   723193</t>
  </si>
  <si>
    <t>SIN IMAGEN ANDEN V1</t>
  </si>
  <si>
    <t>Se realiza cambio de camara quedando operativa en el sistema. Se realizan pruebas con CCS quedando conforme.</t>
  </si>
  <si>
    <t xml:space="preserve">   723416</t>
  </si>
  <si>
    <t>NVR no disponible en la Red CCTV Indigo HE</t>
  </si>
  <si>
    <t>CC BITELCO HERNAN LEUMAN</t>
  </si>
  <si>
    <t>Disco 3 de NVR presenta problemas con RAID. Se levanta equipo y queda reconstruyendo RAID.</t>
  </si>
  <si>
    <t xml:space="preserve">   723613</t>
  </si>
  <si>
    <t>MESANINA CENTRAL SIN IMAGEN</t>
  </si>
  <si>
    <t>BITELCO - FELIPE HERNANDEZ</t>
  </si>
  <si>
    <t>Se realizan pruebas con CCs encontrandose que camara tenia iris cerrado. Camara queda operativa. Recibe operador Marin de CCs.</t>
  </si>
  <si>
    <t xml:space="preserve">   723808</t>
  </si>
  <si>
    <t>PANTALLA DE VISUALIZACION APAGADA</t>
  </si>
  <si>
    <t>MARIA JOSE/BITELCO</t>
  </si>
  <si>
    <t>Se inicia programa quedando pantalla de visualizacion operativa.</t>
  </si>
  <si>
    <t xml:space="preserve">   724014</t>
  </si>
  <si>
    <t>PANTALLA DE VISAULIZACION MESANINA SIN IMAGEN</t>
  </si>
  <si>
    <t xml:space="preserve">   724180</t>
  </si>
  <si>
    <t>ESTACION VESPUCIO NORTE DOMO 21 ACCESO ORIENTE SIN IMAGEN</t>
  </si>
  <si>
    <t>se revisa camara domo ptz la cual presentaba falla en su imagen, esta se retiro, se reseteo y se instalo nuevamente quedando operativa.</t>
  </si>
  <si>
    <t xml:space="preserve">   724561</t>
  </si>
  <si>
    <t>Se realiza visita técnica, encontrando rack Indigo desernergizado, el cual se normaliza quedando sistema operativo.</t>
  </si>
  <si>
    <t xml:space="preserve">   724661</t>
  </si>
  <si>
    <t>CCSL4  CCTV VENUS FUERA DE SERVICIO</t>
  </si>
  <si>
    <t>Problema fue solucionado por personal de comunicasiones.</t>
  </si>
  <si>
    <t xml:space="preserve">   724662</t>
  </si>
  <si>
    <t>CCSL2  CCTV VENUS FUERA DE SERVICIO</t>
  </si>
  <si>
    <t xml:space="preserve">   724852</t>
  </si>
  <si>
    <t>CAMARA N°21  SIN IMAGEN</t>
  </si>
  <si>
    <t>Se realiza visita técnica, encotrando falla de conexionado , el cual se regulariza quedando operativa, es importante mencionar que la cámara quedara bajo la observacion tecnica ya esta no se encuentra es su estado normal.</t>
  </si>
  <si>
    <t xml:space="preserve">   724853</t>
  </si>
  <si>
    <t>CAMARA ACCESO ESTACION LAS TORRES SIN IMAGEN</t>
  </si>
  <si>
    <t>Se realiza visita a terreno encontrando fusible de transformador quemado, el cual fue regularizado, quedando camara con imagen.</t>
  </si>
  <si>
    <t xml:space="preserve">   725087</t>
  </si>
  <si>
    <t>Todas las cámaras de TLO no disponibles en la red CCTV Indigo</t>
  </si>
  <si>
    <t>CCTV - Fuente de Alimentación</t>
  </si>
  <si>
    <t>Se realiza visita técnica encontando problema de alimentacion electrica, el cual fue solucionado quedando sistema operativo.</t>
  </si>
  <si>
    <t xml:space="preserve">   725086</t>
  </si>
  <si>
    <t>Se realiza vista a terreno encontrando NVR apagado el fue normalizado quedando operativo.</t>
  </si>
  <si>
    <t xml:space="preserve">   725103</t>
  </si>
  <si>
    <t>ESTACION LF Y VVA NO ESTAN GRABANDO POR SISTEMA INDIGO</t>
  </si>
  <si>
    <t>Problema de red. Inestabilidad en el sistema.</t>
  </si>
  <si>
    <t xml:space="preserve">   725108</t>
  </si>
  <si>
    <t>ALEXIS MENDEZ</t>
  </si>
  <si>
    <t xml:space="preserve">   725217</t>
  </si>
  <si>
    <t>PQ</t>
  </si>
  <si>
    <t>PQ- RO V2 CON OBJETO EN SU INTERIOR.</t>
  </si>
  <si>
    <t>J. FIGUEROA</t>
  </si>
  <si>
    <t>Se realiza visita técnica encontrando cámara con problema de imagen  la cual se resetio quedando operativa.</t>
  </si>
  <si>
    <t xml:space="preserve">   725297</t>
  </si>
  <si>
    <t>La falla era a causa de de la OTN, el cual fue solucionado por personal autorizado.</t>
  </si>
  <si>
    <t xml:space="preserve">   725648</t>
  </si>
  <si>
    <t>ESPEJOS</t>
  </si>
  <si>
    <t>ELECTRONICOS DE V2 SIN SEÑAL.</t>
  </si>
  <si>
    <t>J. GALLARDO</t>
  </si>
  <si>
    <t>F. HERNANDEZ</t>
  </si>
  <si>
    <t>Pantalla se encontraba apagada y desconfigurada, se enciende y se configura pantalla para entregar la visualizacion de la camara correspondiente.</t>
  </si>
  <si>
    <t xml:space="preserve">   725700</t>
  </si>
  <si>
    <t>ESTACION FRANKLIN , CAMARA DE ACCESO IMAGEN BORROSA</t>
  </si>
  <si>
    <t>Camara operativa, se consulta estado de imagen con personal de ccs y esta esta en perfectas condiciones.</t>
  </si>
  <si>
    <t xml:space="preserve">   725723</t>
  </si>
  <si>
    <t>PANTALLA ELECTRONICA ESTACION ROTONDA GRECIA , ANDEN 1, APAGADA</t>
  </si>
  <si>
    <t>DANILO DE ROSSI</t>
  </si>
  <si>
    <t>se enciende espejo electronico el cual estaba apagado solamente, esta pantalla queda operativa.</t>
  </si>
  <si>
    <t xml:space="preserve">   725862</t>
  </si>
  <si>
    <t>PANTALL.</t>
  </si>
  <si>
    <t>KEVIN - P Y PP</t>
  </si>
  <si>
    <t>Se enciende pantalla y ademas se inicia secion para luego poder ejecutar el programa correspondiente, esta pantalla queda operativa con la imagen de secuencias de sistemas de cctv de la estacion.</t>
  </si>
  <si>
    <t xml:space="preserve">   725865</t>
  </si>
  <si>
    <t>HERNANDEZ - BITLECO</t>
  </si>
  <si>
    <t xml:space="preserve">   725928</t>
  </si>
  <si>
    <t>Se le da encendido manual quedando equipo operativo.</t>
  </si>
  <si>
    <t xml:space="preserve">   726192</t>
  </si>
  <si>
    <t>NVR NO DISPONIBLE EN LA RED CCTV INDIGO.</t>
  </si>
  <si>
    <t>Se le da encendido manual a lequipo quedando operativo.</t>
  </si>
  <si>
    <t xml:space="preserve">   726202</t>
  </si>
  <si>
    <t>MESANINA PONIENTE IMAGEN BORROSA</t>
  </si>
  <si>
    <t>Se realizan pruebas con operador Juan Soto de CCS encontrando camara operativa y sin fallas.</t>
  </si>
  <si>
    <t xml:space="preserve">   726699</t>
  </si>
  <si>
    <t>camara se revisa en sistema vennus y se encuentra operativa.</t>
  </si>
  <si>
    <t xml:space="preserve">   726923</t>
  </si>
  <si>
    <t>CCS EXTENSION   CAMARA DE TALLERES LO OVALLE SIN GRABACION</t>
  </si>
  <si>
    <t>Se realiza visita técnica en contrando equipo NVR apagado, el cual se normaliza quedando completamente operativo.</t>
  </si>
  <si>
    <t xml:space="preserve">   727116</t>
  </si>
  <si>
    <t>CAMARA MESANINA ACCESO SIN CONEXION</t>
  </si>
  <si>
    <t>BITELCO- HECTOR WILSON</t>
  </si>
  <si>
    <t>Se revisa la configuracion de la cámara, encontrando falla del medio de transmision de la imagen, el cual fue normalizado quedando totalmente operativa.</t>
  </si>
  <si>
    <t xml:space="preserve">   727115</t>
  </si>
  <si>
    <t>MESANINA NORTE SIN CONEXION</t>
  </si>
  <si>
    <t xml:space="preserve">   727135</t>
  </si>
  <si>
    <t>CAMARA SIN IMAGEN DESCANSO ORIENTE</t>
  </si>
  <si>
    <t>ALEXIS SANHUEZA /BITELCO</t>
  </si>
  <si>
    <t>Se realiza visita técnica encontrando problema de alimentacion, la cual fue solucionado quedando cámara operativa.</t>
  </si>
  <si>
    <t xml:space="preserve">   727319</t>
  </si>
  <si>
    <t>ANDEN V1 SIN IMAGEN Y ANDEN V2 CON PERDIDA DE IMAGEN EN FORMA INTERMITENTE</t>
  </si>
  <si>
    <t>Se realiza reset de alimentacion, quedando cámaras operativas.</t>
  </si>
  <si>
    <t xml:space="preserve">   727399</t>
  </si>
  <si>
    <t>ACCESO PRINCIPAL, HOSTIN DAÑADO Y VISION BORROSA</t>
  </si>
  <si>
    <t>Cámara dañada por acto vandálico. Se reemplaza esta, quedando cámara operativa.</t>
  </si>
  <si>
    <t xml:space="preserve">   727897</t>
  </si>
  <si>
    <t>DOMO DE ACCESO ORIENTE SIN IMAGEN</t>
  </si>
  <si>
    <t>Por problema de funcionamiento, se realiza cambio de cámara. Averia queda solucionada.</t>
  </si>
  <si>
    <t xml:space="preserve">   728010</t>
  </si>
  <si>
    <t>PANTALLAS DE VISUALIZACION APAGADAS</t>
  </si>
  <si>
    <t>FABIAN ORTEGA-BITELCO</t>
  </si>
  <si>
    <t>se enciende pantalla y se da inicio a programa de visualizacion de imagen.</t>
  </si>
  <si>
    <t xml:space="preserve">   728720</t>
  </si>
  <si>
    <t>TALLERES LO OVALLE , TODAS LAS CAMARAS SIN IMAGEN</t>
  </si>
  <si>
    <t>Se revisan cámaras en Sistema Indigo, no presentado falla mencionada.</t>
  </si>
  <si>
    <t xml:space="preserve">   728727</t>
  </si>
  <si>
    <t>DE VISUALIZACION DE MESANINA , APAGADA</t>
  </si>
  <si>
    <t>SANDRA CID</t>
  </si>
  <si>
    <t>Se enciende pantalla, quedando equipo operativo.</t>
  </si>
  <si>
    <t xml:space="preserve">   728748</t>
  </si>
  <si>
    <t>CAMARA INTERESTACION LGR /SJU VIA 2, SIN PTZ</t>
  </si>
  <si>
    <t>Conversor de fibra a elevada temperatura. Se deja reposar a temperatura ambiente y se vuelve a conectar, quedando equipo operativo.</t>
  </si>
  <si>
    <t xml:space="preserve">   728750</t>
  </si>
  <si>
    <t>CAMARA  INTERESTACION SJU/LGR VIA 1 SIN IMAGEN</t>
  </si>
  <si>
    <t>Conversor de fibra con elevada temperatura. Se deja reposar a temperatura ambiente y se vuelve a conectar, quedando equipo operativo.</t>
  </si>
  <si>
    <t xml:space="preserve">   728751</t>
  </si>
  <si>
    <t>CAMARA  INTERESTACION SJU/VIM VIA 1.1 SIN PTZ</t>
  </si>
  <si>
    <t xml:space="preserve">   728752</t>
  </si>
  <si>
    <t>CAMARA  INTERESTACION SJU/VIM  VIA 2 SIN PTZ</t>
  </si>
  <si>
    <t xml:space="preserve">   728774</t>
  </si>
  <si>
    <t>Se enciende equipo quedando completamente operativo.</t>
  </si>
  <si>
    <t xml:space="preserve">   728773</t>
  </si>
  <si>
    <t>Se realizan pruebas con nvr, se rezetean servicios quedando operativo.</t>
  </si>
  <si>
    <t xml:space="preserve">   728864</t>
  </si>
  <si>
    <t>Se realiza visita técnica encontrando pantalla de visualizasion apagada, la cual fue normalizada quedando operativa.</t>
  </si>
  <si>
    <t xml:space="preserve">   729059</t>
  </si>
  <si>
    <t xml:space="preserve">   729381</t>
  </si>
  <si>
    <t>R. DIAZ</t>
  </si>
  <si>
    <t>Se inicia secion en equipo y se programa la visualizacion de las camaras, la pantalla queda operativa.</t>
  </si>
  <si>
    <t xml:space="preserve">   729488</t>
  </si>
  <si>
    <t>F. AYALA</t>
  </si>
  <si>
    <t>Se realiza ajuste de conceccionado en placa que comanda datos de la camara quedando totalmente operativa. Se realizan pruebas con operador Juan Soto de CCS quedando conforme.</t>
  </si>
  <si>
    <t xml:space="preserve">   729665</t>
  </si>
  <si>
    <t>DOMO ANDEN VIA 1 NO RESPONDE</t>
  </si>
  <si>
    <t>Se realiza reset de alimentacion a cámara, quedando operativa. Recibe operador Luis Parra de CCS.</t>
  </si>
  <si>
    <t xml:space="preserve">   729666</t>
  </si>
  <si>
    <t>Se reinicia sistema, camara queda operativa</t>
  </si>
  <si>
    <t xml:space="preserve">   729664</t>
  </si>
  <si>
    <t>DOMO ANDEN VIA 2 CENTRO IMAGEN BORROZA</t>
  </si>
  <si>
    <t>Se resetea sistema, camara queda operativa.</t>
  </si>
  <si>
    <t xml:space="preserve">   729780</t>
  </si>
  <si>
    <t>DOMO COMBINACION NORTE - SIN MOVIMIENTO</t>
  </si>
  <si>
    <t>M.LLAFQUEN</t>
  </si>
  <si>
    <t>Se realiza reset lógico a cámara, quedando esta operativa. Recibe operador Luis Troncoso.</t>
  </si>
  <si>
    <t xml:space="preserve">   729779</t>
  </si>
  <si>
    <t>DOMO PASILLO SUR PONIENTE SIN MOVIMIENTO</t>
  </si>
  <si>
    <t xml:space="preserve">   729853</t>
  </si>
  <si>
    <t>ANDEN 1 CENTRO , SIN IMAGEN</t>
  </si>
  <si>
    <t xml:space="preserve">   729854</t>
  </si>
  <si>
    <t xml:space="preserve">   729856</t>
  </si>
  <si>
    <t>ANDEN 2, AL PONER CAMARA, SE CONGELA Y SE P´PONE OSCURA</t>
  </si>
  <si>
    <t xml:space="preserve">   729855</t>
  </si>
  <si>
    <t>PASILLO SUR PNIENTE, AL PONER CAMARA, SE CONGELA Y SE P´PONE OSCURA</t>
  </si>
  <si>
    <t>Año</t>
  </si>
  <si>
    <t>Mes</t>
  </si>
  <si>
    <t>Etiquetas de columna</t>
  </si>
  <si>
    <t>Total general</t>
  </si>
  <si>
    <t>Cuenta de Nro. Averia</t>
  </si>
  <si>
    <t>enero</t>
  </si>
  <si>
    <t>febrero</t>
  </si>
  <si>
    <t>marzo</t>
  </si>
  <si>
    <t>abril</t>
  </si>
  <si>
    <t>mayo</t>
  </si>
  <si>
    <t>junio</t>
  </si>
  <si>
    <t>julio</t>
  </si>
  <si>
    <t>agosto</t>
  </si>
  <si>
    <t>septiembre</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</si>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</sst>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2" fillId="0" borderId="0" xfId="0" applyFont="1"/>
    <xf numFmtId="0" fontId="1" fillId="0" borderId="0" xfId="0" applyFont="1"/>
    <xf numFmtId="14" fontId="0" fillId="0" borderId="0" xfId="0" applyNumberFormat="1"/>
    <xf numFmtId="20" fontId="0" fillId="0" borderId="0" xfId="0" applyNumberFormat="1"/>
    <xf numFmtId="0" fontId="0" fillId="0" borderId="0" xfId="0"/>
    <xf numFmtId="0" fontId="1" fillId="0" borderId="0" xfId="0" applyFont="1"/>
    <xf numFmtId="14" fontId="0" fillId="0" borderId="0" xfId="0" applyNumberFormat="1"/>
    <xf numFmtId="20" fontId="0" fillId="0" borderId="0" xfId="0" applyNumberFormat="1"/>
    <xf numFmtId="0" fontId="0" fillId="0" borderId="0" xfId="0" applyAlignment="1">
      <alignment wrapText="1"/>
    </xf>
    <xf numFmtId="1" fontId="0" fillId="0" borderId="0" xfId="0" applyNumberFormat="1"/>
    <xf numFmtId="0" fontId="0" fillId="0" borderId="0" xfId="0" pivotButton="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rlos Jorquera" refreshedDate="42873.469202314816" createdVersion="4" refreshedVersion="4" minRefreshableVersion="3" recordCount="1987">
  <cacheSource type="worksheet">
    <worksheetSource ref="A6:AQ1993" sheet="Averías Totales"/>
  </cacheSource>
  <cacheFields count="43">
    <cacheField name="Nro. Averia" numFmtId="0">
      <sharedItems/>
    </cacheField>
    <cacheField name="Avería SIIE" numFmtId="0">
      <sharedItems containsMixedTypes="1" containsNumber="1" containsInteger="1" minValue="115" maxValue="101987"/>
    </cacheField>
    <cacheField name="Estación" numFmtId="0">
      <sharedItems containsBlank="1" containsMixedTypes="1" containsNumber="1" containsInteger="1" minValue="1" maxValue="4"/>
    </cacheField>
    <cacheField name="Línea" numFmtId="0">
      <sharedItems containsString="0" containsBlank="1" containsNumber="1" containsInteger="1" minValue="0" maxValue="41"/>
    </cacheField>
    <cacheField name="Elemento Averiado" numFmtId="0">
      <sharedItems containsBlank="1"/>
    </cacheField>
    <cacheField name="Identificación" numFmtId="0">
      <sharedItems containsBlank="1" containsMixedTypes="1" containsNumber="1" containsInteger="1" minValue="1" maxValue="4855"/>
    </cacheField>
    <cacheField name="Descripción" numFmtId="0">
      <sharedItems containsBlank="1"/>
    </cacheField>
    <cacheField name="Fecha Rep." numFmtId="0">
      <sharedItems containsNonDate="0" containsDate="1" containsString="0" containsBlank="1" minDate="2016-01-01T00:00:00" maxDate="2016-12-30T00:00:00"/>
    </cacheField>
    <cacheField name="Hora Rep." numFmtId="0">
      <sharedItems containsNonDate="0" containsDate="1" containsString="0" containsBlank="1" minDate="1899-12-30T00:03:00" maxDate="1899-12-30T23:54:00"/>
    </cacheField>
    <cacheField name="Año" numFmtId="1">
      <sharedItems containsSemiMixedTypes="0" containsString="0" containsNumber="1" containsInteger="1" minValue="1900" maxValue="2016" count="2">
        <n v="2016"/>
        <n v="1900"/>
      </sharedItems>
    </cacheField>
    <cacheField name="Mes" numFmtId="20">
      <sharedItems count="12">
        <s v="enero"/>
        <s v="febrero"/>
        <s v="marzo"/>
        <s v="abril"/>
        <s v="mayo"/>
        <s v="junio"/>
        <s v="julio"/>
        <s v="agosto"/>
        <s v="septiembre"/>
        <s v="octubre"/>
        <s v="noviembre"/>
        <s v="diciembre"/>
      </sharedItems>
    </cacheField>
    <cacheField name="Fecha Inf." numFmtId="14">
      <sharedItems containsSemiMixedTypes="0" containsNonDate="0" containsDate="1" containsString="0" minDate="2016-01-01T00:00:00" maxDate="2016-12-30T00:00:00"/>
    </cacheField>
    <cacheField name="Hora Inf." numFmtId="20">
      <sharedItems containsSemiMixedTypes="0" containsNonDate="0" containsDate="1" containsString="0" minDate="1899-12-30T00:07:00" maxDate="1899-12-30T23:56:00"/>
    </cacheField>
    <cacheField name="Solicitante" numFmtId="0">
      <sharedItems/>
    </cacheField>
    <cacheField name="Sección Sol." numFmtId="0">
      <sharedItems containsString="0" containsBlank="1" containsNumber="1" containsInteger="1" minValue="602" maxValue="602"/>
    </cacheField>
    <cacheField name="Responsable" numFmtId="0">
      <sharedItems/>
    </cacheField>
    <cacheField name="Origen" numFmtId="0">
      <sharedItems/>
    </cacheField>
    <cacheField name="Receptor CC" numFmtId="0">
      <sharedItems containsBlank="1"/>
    </cacheField>
    <cacheField name="Estado" numFmtId="0">
      <sharedItems/>
    </cacheField>
    <cacheField name="Fecha Sol." numFmtId="0">
      <sharedItems containsNonDate="0" containsDate="1" containsString="0" containsBlank="1" minDate="2016-01-01T00:00:00" maxDate="2016-12-31T00:00:00"/>
    </cacheField>
    <cacheField name="Hora Sol." numFmtId="0">
      <sharedItems containsNonDate="0" containsDate="1" containsString="0" containsBlank="1" minDate="1899-12-30T00:00:00" maxDate="1899-12-30T23:55:00"/>
    </cacheField>
    <cacheField name="Estado SIIE" numFmtId="0">
      <sharedItems/>
    </cacheField>
    <cacheField name="Fec.SIIE" numFmtId="0">
      <sharedItems containsNonDate="0" containsDate="1" containsString="0" containsBlank="1" minDate="1899-12-31T00:00:00" maxDate="2016-12-31T00:00:00"/>
    </cacheField>
    <cacheField name="H.SIIE" numFmtId="0">
      <sharedItems containsNonDate="0" containsDate="1" containsString="0" containsBlank="1" minDate="1899-12-30T00:00:00" maxDate="1899-12-30T23:55:00"/>
    </cacheField>
    <cacheField name="Sistema" numFmtId="0">
      <sharedItems/>
    </cacheField>
    <cacheField name="Equipo" numFmtId="0">
      <sharedItems/>
    </cacheField>
    <cacheField name="Ubicación" numFmtId="0">
      <sharedItems/>
    </cacheField>
    <cacheField name="Avería" numFmtId="0">
      <sharedItems containsBlank="1"/>
    </cacheField>
    <cacheField name="Solución" numFmtId="0">
      <sharedItems containsNonDate="0" containsString="0" containsBlank="1"/>
    </cacheField>
    <cacheField name="Observaciones O/T" numFmtId="0">
      <sharedItems containsBlank="1"/>
    </cacheField>
    <cacheField name="O/T" numFmtId="0">
      <sharedItems containsSemiMixedTypes="0" containsString="0" containsNumber="1" containsInteger="1" minValue="265616" maxValue="292028"/>
    </cacheField>
    <cacheField name="Estado O/T" numFmtId="0">
      <sharedItems/>
    </cacheField>
    <cacheField name="Sección" numFmtId="0">
      <sharedItems/>
    </cacheField>
    <cacheField name="Afecta Expl." numFmtId="0">
      <sharedItems containsBlank="1"/>
    </cacheField>
    <cacheField name="T.Mant." numFmtId="0">
      <sharedItems containsString="0" containsBlank="1" containsNumber="1" minValue="-695" maxValue="9.5"/>
    </cacheField>
    <cacheField name="T.Detenc." numFmtId="0">
      <sharedItems containsString="0" containsBlank="1" containsNumber="1" minValue="0" maxValue="2876"/>
    </cacheField>
    <cacheField name="Af.Expl.(GM)" numFmtId="0">
      <sharedItems containsBlank="1"/>
    </cacheField>
    <cacheField name="T. Degradación Vías" numFmtId="0">
      <sharedItems containsString="0" containsBlank="1" containsNumber="1" containsInteger="1" minValue="0" maxValue="0"/>
    </cacheField>
    <cacheField name="Comentarios (Derivación o Rechazo)" numFmtId="0">
      <sharedItems containsNonDate="0" containsString="0" containsBlank="1"/>
    </cacheField>
    <cacheField name="Av. Indic." numFmtId="0">
      <sharedItems containsNonDate="0" containsString="0" containsBlank="1"/>
    </cacheField>
    <cacheField name="Vandalismo" numFmtId="0">
      <sharedItems/>
    </cacheField>
    <cacheField name="Otro Motivo" numFmtId="0">
      <sharedItems containsNonDate="0" containsString="0" containsBlank="1"/>
    </cacheField>
    <cacheField name="Ubicación Sup."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87">
  <r>
    <s v="   662555"/>
    <n v="101264"/>
    <s v="PM"/>
    <n v="5"/>
    <s v="Otras"/>
    <m/>
    <s v="CAMARA 0941 SIN IMAGEN. INDICA ALARMA CHECK COLA DE MANIOBRAS."/>
    <d v="2016-01-01T00:00:00"/>
    <d v="1899-12-30T10:31:00"/>
    <x v="0"/>
    <x v="0"/>
    <d v="2016-01-01T00:00:00"/>
    <d v="1899-12-30T11:04:00"/>
    <s v="VICENTE MELLA"/>
    <m/>
    <s v="FONSECA"/>
    <s v="CC"/>
    <s v="CCXARAYA"/>
    <s v="Solucionada"/>
    <d v="2016-01-01T00:00:00"/>
    <d v="1899-12-30T12:30:00"/>
    <s v="Solucionada"/>
    <d v="2016-01-01T00:00:00"/>
    <d v="1899-12-30T12:30:00"/>
    <s v="SISTEMAS CCTV ESTACIONES"/>
    <s v="L5_070 MANT SISTEMA CCTV PM"/>
    <s v="PLAZA DE MAIPU"/>
    <s v="CCTV - Otros"/>
    <m/>
    <s v="SE REALIZA REINICIO DE CAMARA"/>
    <n v="265616"/>
    <s v="CANCELADA"/>
    <s v="CCTV L1 L5 SEAT"/>
    <s v="SI"/>
    <n v="0.5"/>
    <n v="1.43"/>
    <s v="NO"/>
    <n v="0"/>
    <m/>
    <m/>
    <s v="NO"/>
    <m/>
    <s v="LINEA 5"/>
  </r>
  <r>
    <s v="   662615"/>
    <n v="101350"/>
    <m/>
    <n v="0"/>
    <s v="Otras"/>
    <m/>
    <s v="NO SE PUEDE GRABAR EL COMPUTADOR INDIGO L1A DEBIDO POSICION"/>
    <d v="2016-01-02T00:00:00"/>
    <d v="1899-12-30T04:59:00"/>
    <x v="0"/>
    <x v="0"/>
    <d v="2016-01-02T00:00:00"/>
    <d v="1899-12-30T05:05:00"/>
    <s v="JARAMILLO"/>
    <m/>
    <s v="KEVIN AEDO"/>
    <s v="CC"/>
    <s v="MLPEREZ"/>
    <s v="Solucionada"/>
    <d v="2016-01-02T00:00:00"/>
    <d v="1899-12-30T06:00:00"/>
    <s v="Solucionada"/>
    <d v="2016-01-02T00:00:00"/>
    <d v="1899-12-30T06:00:00"/>
    <s v="SISTEMA CCTV SEAT"/>
    <s v="EQUIPO OPERADOR CCS"/>
    <s v="EQ. COMUNICACIONES N+26 SEAT"/>
    <s v="GRABADOR DE VIDEO - Cliente Seguridad"/>
    <m/>
    <s v="SE REUBICA PC YA QUE NO PODIAN RESCATAR INFORMACION EN DISCOS CD's O DVD's DEBIDO A LA NO APERTURA DEL DISPOSITIVO LECTOR DE DISCOS"/>
    <n v="265617"/>
    <s v="CANCELADA"/>
    <s v="CCTV L1 L5 SEAT"/>
    <s v="SI"/>
    <n v="0.5"/>
    <n v="0"/>
    <s v="NO"/>
    <n v="0"/>
    <m/>
    <m/>
    <s v="NO"/>
    <m/>
    <s v="NIVEL +26 SEAT"/>
  </r>
  <r>
    <s v="   662637"/>
    <n v="101374"/>
    <s v="VV"/>
    <n v="5"/>
    <s v="Otras"/>
    <m/>
    <s v="NVR FUERA DE SERVICIO"/>
    <d v="2016-01-02T00:00:00"/>
    <d v="1899-12-30T08:01:00"/>
    <x v="0"/>
    <x v="0"/>
    <d v="2016-01-02T00:00:00"/>
    <d v="1899-12-30T08:03:00"/>
    <s v="P.DURAN"/>
    <m/>
    <s v="E.CARU"/>
    <s v="CC"/>
    <s v="PCAMPOS"/>
    <s v="Solucionada"/>
    <d v="2016-01-02T00:00:00"/>
    <d v="1899-12-30T10:00:00"/>
    <s v="Verificada"/>
    <d v="2016-01-02T00:00:00"/>
    <d v="1899-12-30T10:00:00"/>
    <s v="SISTEMAS CCTV ESTACIONES"/>
    <s v="L5_066 MANT SISTEMA CCTV VV"/>
    <s v="VICENTE VALDES"/>
    <s v="GRABADOR DE VIDEO - Otros"/>
    <m/>
    <s v="SE REALIZA REINICIO DE EQUIPO Y ARRANQUE DE SERVICIO NVR-AS"/>
    <n v="265618"/>
    <s v="CANCELADA"/>
    <s v="CCTV L1 L5 SEAT"/>
    <s v="SI"/>
    <n v="1"/>
    <n v="1.95"/>
    <s v="NO"/>
    <n v="0"/>
    <m/>
    <m/>
    <s v="NO"/>
    <m/>
    <s v="LINEA 5"/>
  </r>
  <r>
    <s v="   662638"/>
    <n v="101375"/>
    <s v="NU"/>
    <n v="5"/>
    <s v="Otras"/>
    <m/>
    <s v="NVR FUERA DE SERVICIO"/>
    <d v="2016-01-02T00:00:00"/>
    <d v="1899-12-30T08:03:00"/>
    <x v="0"/>
    <x v="0"/>
    <d v="2016-01-02T00:00:00"/>
    <d v="1899-12-30T08:03:00"/>
    <s v="P.DURAN"/>
    <m/>
    <s v="E.CARU"/>
    <s v="CC"/>
    <s v="PCAMPOS"/>
    <s v="Solucionada"/>
    <d v="2016-01-02T00:00:00"/>
    <d v="1899-12-30T10:00:00"/>
    <s v="Verificada"/>
    <d v="2016-01-02T00:00:00"/>
    <d v="1899-12-30T10:00:00"/>
    <s v="SISTEMAS CCTV ESTACIONES"/>
    <s v="L5_058 MANT SISTEMA CCTV NU"/>
    <s v="ÑUBLE"/>
    <s v="GRABADOR DE VIDEO - Otros"/>
    <m/>
    <s v="SE REPARA NVR Y SE REINSTALA EN ESTACION"/>
    <n v="265625"/>
    <s v="CANCELADA"/>
    <s v="CCTV L1 L5 SEAT"/>
    <s v="SI"/>
    <n v="1"/>
    <n v="1.95"/>
    <s v="NO"/>
    <n v="0"/>
    <m/>
    <m/>
    <s v="NO"/>
    <m/>
    <s v="LINEA 5"/>
  </r>
  <r>
    <s v="   662640"/>
    <n v="101377"/>
    <s v="DS"/>
    <n v="5"/>
    <s v="Otras"/>
    <m/>
    <s v="NVR FUERA DE SERVICIO"/>
    <d v="2016-01-02T00:00:00"/>
    <d v="1899-12-30T08:06:00"/>
    <x v="0"/>
    <x v="0"/>
    <d v="2016-01-02T00:00:00"/>
    <d v="1899-12-30T08:07:00"/>
    <s v="P.DURAN"/>
    <m/>
    <s v="E.CARU"/>
    <s v="CC"/>
    <s v="PCAMPOS"/>
    <s v="Solucionada"/>
    <d v="2016-01-02T00:00:00"/>
    <d v="1899-12-30T10:00:00"/>
    <s v="Solucionada"/>
    <d v="2016-01-02T00:00:00"/>
    <d v="1899-12-30T10:00:00"/>
    <s v="SISTEMAS CCTV ESTACIONES"/>
    <s v="L5_072 MANT SISTEMA CCTV DS"/>
    <s v="DEL SOL"/>
    <s v="GRABADOR DE VIDEO - Otros"/>
    <m/>
    <s v="SE REINICIA NVR"/>
    <n v="265619"/>
    <s v="CANCELADA"/>
    <s v="CCTV L1 L5 SEAT"/>
    <s v="SI"/>
    <n v="1"/>
    <n v="1.88"/>
    <s v="NO"/>
    <n v="0"/>
    <m/>
    <m/>
    <s v="NO"/>
    <m/>
    <s v="LINEA 5"/>
  </r>
  <r>
    <s v="   662626"/>
    <n v="101362"/>
    <s v="RQ"/>
    <n v="4"/>
    <s v="Otras"/>
    <m/>
    <s v="NVR FUERA DE SERVCIO"/>
    <d v="2016-01-02T00:00:00"/>
    <d v="1899-12-30T07:22:00"/>
    <x v="0"/>
    <x v="0"/>
    <d v="2016-01-02T00:00:00"/>
    <d v="1899-12-30T07:23:00"/>
    <s v="PATRICIO DURAN"/>
    <m/>
    <s v="J.OLMEDO"/>
    <s v="CC"/>
    <s v="PCAMPOS"/>
    <s v="Solucionada"/>
    <d v="2016-01-02T00:00:00"/>
    <d v="1899-12-30T07:40:00"/>
    <s v="Verificada"/>
    <d v="2016-01-02T00:00:00"/>
    <d v="1899-12-30T07:40:00"/>
    <s v="Sistema CCTV L4"/>
    <s v="Sistema CCTV  RQU"/>
    <s v="QUILÍN"/>
    <s v="GRABADOR DE VIDEO - NVR"/>
    <m/>
    <s v="Se le da encendido de forma mnual quedando equipo operativo."/>
    <n v="265628"/>
    <s v="CANCELADA"/>
    <s v="CCTV L2 L4 L4A"/>
    <s v="SI"/>
    <n v="0.17"/>
    <n v="0.28000000000000003"/>
    <s v="NO"/>
    <n v="0"/>
    <m/>
    <m/>
    <s v="NO"/>
    <m/>
    <s v="LINEA 4"/>
  </r>
  <r>
    <s v="   662627"/>
    <n v="101363"/>
    <s v="CI"/>
    <n v="41"/>
    <s v="Otras"/>
    <m/>
    <s v="NVR FUERA DE SERVICIO"/>
    <d v="2016-01-02T00:00:00"/>
    <d v="1899-12-30T07:24:00"/>
    <x v="0"/>
    <x v="0"/>
    <d v="2016-01-02T00:00:00"/>
    <d v="1899-12-30T07:25:00"/>
    <s v="PATRICIO DURAN"/>
    <m/>
    <s v="J.OLMEDO"/>
    <s v="CC"/>
    <s v="PCAMPOS"/>
    <s v="Solucionada"/>
    <d v="2016-01-02T00:00:00"/>
    <d v="1899-12-30T07:40:00"/>
    <s v="Solucionada"/>
    <d v="2016-01-02T00:00:00"/>
    <d v="1899-12-30T07:40:00"/>
    <s v="Sistema CCTV L4A"/>
    <s v="Sistema CCTV  LCI"/>
    <s v="LA CISTERNA L4A"/>
    <s v="GRABADOR DE VIDEO - NVR"/>
    <m/>
    <s v="Se le da encendido de forma mnual quedando equipo operativo."/>
    <n v="265629"/>
    <s v="CANCELADA"/>
    <s v="CCTV L2 L4 L4A"/>
    <s v="SI"/>
    <n v="0.17"/>
    <n v="0.25"/>
    <s v="NO"/>
    <n v="0"/>
    <m/>
    <m/>
    <s v="NO"/>
    <m/>
    <s v="LINEA 4A"/>
  </r>
  <r>
    <s v="   662628"/>
    <n v="101364"/>
    <s v="LC"/>
    <n v="2"/>
    <s v="Otras"/>
    <m/>
    <s v="NVR FUERA DE SERVICIO"/>
    <d v="2016-01-02T00:00:00"/>
    <d v="1899-12-30T07:25:00"/>
    <x v="0"/>
    <x v="0"/>
    <d v="2016-01-02T00:00:00"/>
    <d v="1899-12-30T07:26:00"/>
    <s v="PATRICIO DURAN"/>
    <m/>
    <s v="J.OLMEDO"/>
    <s v="CC"/>
    <s v="PCAMPOS"/>
    <s v="Solucionada"/>
    <d v="2016-01-02T00:00:00"/>
    <d v="1899-12-30T07:40:00"/>
    <s v="Solucionada"/>
    <d v="2016-01-02T00:00:00"/>
    <d v="1899-12-30T07:40:00"/>
    <s v="Sistema CCTV L2"/>
    <s v="SISTEMA CCTV LC"/>
    <s v="LA CISTERNA"/>
    <s v="GRABADOR DE VIDEO - NVR"/>
    <m/>
    <s v="Se le da encendido de forma mnual quedando equipo operativo."/>
    <n v="265630"/>
    <s v="CANCELADA"/>
    <s v="CCTV L2 L4 L4A"/>
    <s v="SI"/>
    <n v="0.17"/>
    <n v="0.23"/>
    <s v="NO"/>
    <n v="0"/>
    <m/>
    <m/>
    <s v="NO"/>
    <m/>
    <s v="LINEA 2"/>
  </r>
  <r>
    <s v="   662629"/>
    <n v="101365"/>
    <s v="LC"/>
    <n v="2"/>
    <s v="Camaras de video"/>
    <m/>
    <s v="CAMARA 367 SIN CONEXION A LA RED"/>
    <d v="2016-01-02T00:00:00"/>
    <d v="1899-12-30T07:26:00"/>
    <x v="0"/>
    <x v="0"/>
    <d v="2016-01-02T00:00:00"/>
    <d v="1899-12-30T07:27:00"/>
    <s v="PATRICIO DURAN"/>
    <m/>
    <s v="J.OLMEDO"/>
    <s v="CC"/>
    <s v="PCAMPOS"/>
    <s v="Solucionada"/>
    <d v="2016-01-02T00:00:00"/>
    <d v="1899-12-30T07:40:00"/>
    <s v="Solucionada"/>
    <d v="2016-01-02T00:00:00"/>
    <d v="1899-12-30T07:40:00"/>
    <s v="Sistema CCTV L2"/>
    <s v="SISTEMA CCTV LC"/>
    <s v="LA CISTERNA"/>
    <s v="CCTV - Camara PTZ"/>
    <m/>
    <s v="Se ajustan valores de configuracion desde la tarjeta encoder de la camara quedando operativa y se le pide a personal de informatica de metro habilitar mac de tarjeta para que esta pueda ser vista en la red."/>
    <n v="265684"/>
    <s v="CANCELADA"/>
    <s v="CCTV L2 L4 L4A"/>
    <s v="SI"/>
    <n v="0.17"/>
    <n v="0.22"/>
    <s v="NO"/>
    <n v="0"/>
    <m/>
    <m/>
    <s v="NO"/>
    <m/>
    <s v="LINEA 2"/>
  </r>
  <r>
    <s v="   662735"/>
    <n v="101529"/>
    <s v="BA"/>
    <n v="1"/>
    <s v="Otras"/>
    <m/>
    <s v="NVR NO DISPONIBLE"/>
    <d v="2016-01-03T00:00:00"/>
    <d v="1899-12-30T07:58:00"/>
    <x v="0"/>
    <x v="0"/>
    <d v="2016-01-03T00:00:00"/>
    <d v="1899-12-30T07:59:00"/>
    <s v="PATRICIO DURAN"/>
    <m/>
    <s v="EDUARDO CARU"/>
    <s v="CC"/>
    <s v="GIOVANNI"/>
    <s v="Solucionada"/>
    <d v="2016-01-03T00:00:00"/>
    <d v="1899-12-30T10:00:00"/>
    <s v="Solucionada"/>
    <d v="2016-01-03T00:00:00"/>
    <d v="1899-12-30T10:00:00"/>
    <s v="SISTEMAS CCTV ESTACIONES"/>
    <s v="L1_016 MANT SISTEMA CCTV BA"/>
    <s v="BAQUEDANO"/>
    <s v="GRABADOR DE VIDEO - Otros"/>
    <m/>
    <s v="SE REINICIAN SERVICIOS DE NVR"/>
    <n v="265623"/>
    <s v="CANCELADA"/>
    <s v="CCTV L1 L5 SEAT"/>
    <s v="SI"/>
    <n v="1"/>
    <n v="2.02"/>
    <s v="NO"/>
    <n v="0"/>
    <m/>
    <m/>
    <s v="NO"/>
    <m/>
    <s v="LINEA 1"/>
  </r>
  <r>
    <s v="   662746"/>
    <n v="101541"/>
    <m/>
    <n v="0"/>
    <s v="Camaras de video"/>
    <s v="Nº 0759"/>
    <s v="CAMARA DE PATIO COCHERAS SIN CONTROL"/>
    <d v="2016-01-03T00:00:00"/>
    <d v="1899-12-30T08:54:00"/>
    <x v="0"/>
    <x v="0"/>
    <d v="2016-01-03T00:00:00"/>
    <d v="1899-12-30T08:58:00"/>
    <s v="M.ACEVEDO"/>
    <m/>
    <s v="E.CARU"/>
    <s v="CC"/>
    <s v="ROCIO"/>
    <s v="Solucionada"/>
    <d v="2016-01-03T00:00:00"/>
    <d v="1899-12-30T11:00:00"/>
    <s v="Solucionada"/>
    <d v="2016-01-03T00:00:00"/>
    <d v="1899-12-30T11:00:00"/>
    <s v="SISTEMAS CCTV ESTACIONES"/>
    <s v="T1_001 MANT SISTEMA CCTV TNP"/>
    <s v="TALLERES NEPTUNO"/>
    <s v="CCTV - Otros"/>
    <m/>
    <s v="averia  cursada repetidamente"/>
    <n v="265626"/>
    <s v="CANCELADA"/>
    <s v="CCTV L1 L5 SEAT"/>
    <s v="SI"/>
    <n v="1"/>
    <n v="2.0299999999999998"/>
    <s v="NO"/>
    <n v="0"/>
    <m/>
    <m/>
    <s v="NO"/>
    <m/>
    <s v="LINEA 1"/>
  </r>
  <r>
    <s v="   662750"/>
    <n v="101547"/>
    <m/>
    <n v="0"/>
    <s v="Camaras de video"/>
    <s v="INDIGO"/>
    <s v="EN FALLA"/>
    <d v="2016-01-03T00:00:00"/>
    <d v="1899-12-30T09:29:00"/>
    <x v="0"/>
    <x v="0"/>
    <d v="2016-01-03T00:00:00"/>
    <d v="1899-12-30T09:34:00"/>
    <s v="M.ACEVEDO"/>
    <m/>
    <s v="J.ROJAS"/>
    <s v="CC"/>
    <s v="ROCIO"/>
    <s v="Solucionada"/>
    <d v="2016-01-03T00:00:00"/>
    <d v="1899-12-30T11:00:00"/>
    <s v="Solucionada"/>
    <d v="2016-01-03T00:00:00"/>
    <d v="1899-12-30T11:00:00"/>
    <s v="SISTEMA CCTV SEAT"/>
    <s v="CCTV EDIFICIO SEAT"/>
    <s v="NIVEL +26 SEAT"/>
    <s v="GRABADOR DE VIDEO - Otros"/>
    <m/>
    <s v="SE REALIZA REVISION DE EQUIPO Y QUEDA OPERATIVO"/>
    <n v="265621"/>
    <s v="CANCELADA"/>
    <s v="CCTV L1 L5 SEAT"/>
    <s v="SI"/>
    <n v="1"/>
    <n v="1.43"/>
    <s v="NO"/>
    <n v="0"/>
    <m/>
    <m/>
    <s v="NO"/>
    <m/>
    <s v="SEAT"/>
  </r>
  <r>
    <s v="   662960"/>
    <n v="101856"/>
    <m/>
    <n v="0"/>
    <s v="Otras"/>
    <m/>
    <s v="SISTEMA INDIGO SUPERVISOR APAGADO"/>
    <d v="2016-01-04T00:00:00"/>
    <d v="1899-12-30T16:01:00"/>
    <x v="0"/>
    <x v="0"/>
    <d v="2016-01-04T00:00:00"/>
    <d v="1899-12-30T16:03:00"/>
    <s v="NESTOR RUIZ"/>
    <m/>
    <s v="FERNANDO"/>
    <s v="CC"/>
    <s v="PEÑA"/>
    <s v="Solucionada"/>
    <d v="2016-01-04T00:00:00"/>
    <d v="1899-12-30T17:00:00"/>
    <s v="Solucionada"/>
    <d v="2016-01-04T00:00:00"/>
    <d v="1899-12-30T17:00:00"/>
    <s v="SISTEMA CCTV SEAT"/>
    <s v="CCTV EDIFICIO SEAT"/>
    <s v="NIVEL +26 SEAT"/>
    <s v="CCTV - Otros"/>
    <m/>
    <s v="SE RELIZA CAMBIO DE MONITOR SUMINISTRADO POR CARLOS JORQUERA"/>
    <n v="265664"/>
    <s v="CANCELADA"/>
    <s v="CCTV L1 L5 SEAT"/>
    <s v="SI"/>
    <n v="0.5"/>
    <n v="0.95"/>
    <s v="NO"/>
    <n v="0"/>
    <m/>
    <m/>
    <s v="NO"/>
    <m/>
    <s v="SEAT"/>
  </r>
  <r>
    <s v="   663010"/>
    <n v="101919"/>
    <m/>
    <n v="0"/>
    <s v="Camaras de video"/>
    <m/>
    <s v="ESTACION LOS HEROES LINEA 1  CAMARA 0010 MESANINA PASILLO SUR _10  SIN SEÑAL"/>
    <d v="2016-01-04T00:00:00"/>
    <d v="1899-12-30T19:45:00"/>
    <x v="0"/>
    <x v="0"/>
    <d v="2016-01-04T00:00:00"/>
    <d v="1899-12-30T19:50:00"/>
    <s v="LUIS FAUNDEZ"/>
    <m/>
    <s v="FDO MEZA"/>
    <s v="CC"/>
    <s v="PEÑA"/>
    <s v="Solucionada"/>
    <d v="2016-01-04T00:00:00"/>
    <d v="1899-12-30T21:00:00"/>
    <s v="Solucionada"/>
    <d v="2016-01-04T00:00:00"/>
    <d v="1899-12-30T21:00:00"/>
    <s v="SISTEMAS CCTV ESTACIONES"/>
    <s v="L1_011 MANT SISTEMA CCTV LH"/>
    <s v="LOS HEROES"/>
    <s v="CCTV - Otros"/>
    <m/>
    <s v="SE REALIZA REINICIO DE CAMARA"/>
    <n v="265663"/>
    <s v="CANCELADA"/>
    <s v="CCTV L1 L5 SEAT"/>
    <s v="SI"/>
    <n v="0.5"/>
    <n v="1.17"/>
    <s v="NO"/>
    <n v="0"/>
    <m/>
    <m/>
    <s v="NO"/>
    <m/>
    <s v="LINEA 1"/>
  </r>
  <r>
    <s v="   663009"/>
    <n v="101920"/>
    <m/>
    <n v="0"/>
    <s v="Camaras de video"/>
    <m/>
    <s v="ESTACION UNIVERSIDAD DE SANTIAGO CAMARA 0657 MESANINA IMAGEN BORROSA AL HACER ZOOM"/>
    <d v="2016-01-04T00:00:00"/>
    <d v="1899-12-30T19:47:00"/>
    <x v="0"/>
    <x v="0"/>
    <d v="2016-01-04T00:00:00"/>
    <d v="1899-12-30T19:50:00"/>
    <s v="LUIS FAUNDEZ"/>
    <m/>
    <s v="FDO MEZA"/>
    <s v="CC"/>
    <s v="PEÑA"/>
    <s v="Solucionada"/>
    <d v="2016-01-04T00:00:00"/>
    <d v="1899-12-30T21:00:00"/>
    <s v="Solucionada"/>
    <d v="2016-01-04T00:00:00"/>
    <d v="1899-12-30T21:00:00"/>
    <s v="SISTEMAS CCTV ESTACIONES"/>
    <s v="L1_007 MANT SISTEMA CCTV US"/>
    <s v="UNIVERSIDAD DE SANTIAGO"/>
    <s v="CCTV - Otros"/>
    <m/>
    <s v="SE REALIZA REINICIO DE CAMARA DOMO"/>
    <n v="265662"/>
    <s v="CANCELADA"/>
    <s v="CCTV L1 L5 SEAT"/>
    <s v="SI"/>
    <n v="0.5"/>
    <n v="1.17"/>
    <s v="NO"/>
    <n v="0"/>
    <m/>
    <m/>
    <s v="NO"/>
    <m/>
    <s v="LINEA 1"/>
  </r>
  <r>
    <s v="   662901"/>
    <n v="101751"/>
    <s v="TL"/>
    <n v="4"/>
    <s v="Camaras de video"/>
    <m/>
    <s v="INDICACION VIDEOPORT NOT AVAILABLE."/>
    <d v="2016-01-04T00:00:00"/>
    <d v="1899-12-30T11:11:00"/>
    <x v="0"/>
    <x v="0"/>
    <d v="2016-01-04T00:00:00"/>
    <d v="1899-12-30T11:12:00"/>
    <s v="RHERRERA"/>
    <m/>
    <s v="R.TORRES"/>
    <s v="CC"/>
    <s v="RHERRERA"/>
    <s v="Solucionada"/>
    <d v="2016-01-04T00:00:00"/>
    <d v="1899-12-30T11:25:00"/>
    <s v="Solucionada"/>
    <d v="2016-01-04T00:00:00"/>
    <d v="1899-12-30T11:25:00"/>
    <s v="Sistema CCTV L4"/>
    <s v="Sistema CCTV TOB L4"/>
    <s v="TOBALABA L4"/>
    <s v="CCTV - Camara PTZ"/>
    <m/>
    <s v="Se le da un reset logico a la camara quedando cam operatica."/>
    <n v="265689"/>
    <s v="CANCELADA"/>
    <s v="CCTV L2 L4 L4A"/>
    <s v="SI"/>
    <n v="0.17"/>
    <n v="0.22"/>
    <s v="NO"/>
    <n v="0"/>
    <m/>
    <m/>
    <s v="NO"/>
    <m/>
    <s v="LINEA 4"/>
  </r>
  <r>
    <s v="   663004"/>
    <n v="101910"/>
    <m/>
    <n v="0"/>
    <s v="Camaras de video"/>
    <m/>
    <s v="LAS TORRES ANDEN V2  SIN SEÑAL"/>
    <d v="2016-01-04T00:00:00"/>
    <d v="1899-12-30T19:01:00"/>
    <x v="0"/>
    <x v="0"/>
    <d v="2016-01-04T00:00:00"/>
    <d v="1899-12-30T19:06:00"/>
    <s v="DANIEL CORREA"/>
    <m/>
    <s v="FELIPE HERNANDEZ"/>
    <s v="CC"/>
    <s v="PEÑA"/>
    <s v="Solucionada"/>
    <d v="2016-01-04T00:00:00"/>
    <d v="1899-12-30T19:25:00"/>
    <s v="Solucionada"/>
    <d v="2016-01-04T00:00:00"/>
    <d v="1899-12-30T19:25:00"/>
    <s v="Sistema CCTV L4"/>
    <s v="Sistema CCTV  LTO"/>
    <s v="LAS TORRES"/>
    <s v="CCTV - Camara PTZ"/>
    <m/>
    <s v="Se reajustan conecciones de la camara quedando cam operativa."/>
    <n v="265688"/>
    <s v="CANCELADA"/>
    <s v="CCTV L2 L4 L4A"/>
    <s v="SI"/>
    <n v="0.25"/>
    <n v="0.32"/>
    <s v="NO"/>
    <n v="0"/>
    <m/>
    <m/>
    <s v="NO"/>
    <m/>
    <s v="LINEA 4"/>
  </r>
  <r>
    <s v="   663003"/>
    <n v="101912"/>
    <m/>
    <n v="0"/>
    <s v="Camaras de video"/>
    <m/>
    <s v="ROTONDA GRECIA MESANINA SUR SIN SEÑAL"/>
    <d v="2016-01-04T00:00:00"/>
    <d v="1899-12-30T19:03:00"/>
    <x v="0"/>
    <x v="0"/>
    <d v="2016-01-04T00:00:00"/>
    <d v="1899-12-30T19:06:00"/>
    <s v="DANIEL CORREA"/>
    <m/>
    <s v="FELIPE HERNANDEZ"/>
    <s v="CC"/>
    <s v="PEÑA"/>
    <s v="Solucionada"/>
    <d v="2016-01-04T00:00:00"/>
    <d v="1899-12-30T19:20:00"/>
    <s v="Solucionada"/>
    <d v="2016-01-04T00:00:00"/>
    <d v="1899-12-30T19:20:00"/>
    <s v="Sistema CCTV L4"/>
    <s v="Sistema CCTV  RGR"/>
    <s v="GRECIA"/>
    <s v="CCTV - Camara PTZ"/>
    <m/>
    <s v="Se ajustan conecciones del transformador de la camara(24v AC) quedando cam operativa."/>
    <n v="265686"/>
    <s v="CANCELADA"/>
    <s v="CCTV L2 L4 L4A"/>
    <s v="SI"/>
    <n v="0.17"/>
    <n v="0.23"/>
    <s v="NO"/>
    <n v="0"/>
    <m/>
    <m/>
    <s v="NO"/>
    <m/>
    <s v="LINEA 4"/>
  </r>
  <r>
    <s v="   663039"/>
    <n v="101987"/>
    <m/>
    <n v="0"/>
    <s v="Camaras de video"/>
    <m/>
    <s v="CAMARA DE COLA DE MANIOBRA SIN IMAGEN Nº 0286"/>
    <d v="2016-01-04T00:00:00"/>
    <d v="1899-12-30T22:51:00"/>
    <x v="0"/>
    <x v="0"/>
    <d v="2016-01-04T00:00:00"/>
    <d v="1899-12-30T22:53:00"/>
    <s v="JUAN SOTO"/>
    <m/>
    <s v="HERNAN NEWMAN-BITELCO"/>
    <s v="CC"/>
    <s v="SSOLIS"/>
    <s v="Solucionada"/>
    <d v="2016-01-04T00:00:00"/>
    <d v="1899-12-30T23:15:00"/>
    <s v="Solucionada"/>
    <d v="2016-01-04T00:00:00"/>
    <d v="1899-12-30T23:15:00"/>
    <s v="Sistema CCTV L4"/>
    <s v="Sistema CCTV TOB L4"/>
    <s v="TOBALABA L4"/>
    <s v="CCTV - Camara PTZ"/>
    <m/>
    <s v="Se cambia fusible electrico de la camara quedando cam operativa."/>
    <n v="265685"/>
    <s v="CANCELADA"/>
    <s v="CCTV L2 L4 L4A"/>
    <s v="SI"/>
    <n v="0.25"/>
    <n v="0.12"/>
    <s v="NO"/>
    <n v="0"/>
    <m/>
    <m/>
    <s v="NO"/>
    <m/>
    <s v="LINEA 4"/>
  </r>
  <r>
    <s v="   663168"/>
    <n v="115"/>
    <s v="PJ"/>
    <n v="1"/>
    <s v="Camaras de video"/>
    <m/>
    <s v="CAMARA 122 Y 123 SIN IMAGEN"/>
    <d v="2016-01-05T00:00:00"/>
    <d v="1899-12-30T15:15:00"/>
    <x v="0"/>
    <x v="0"/>
    <d v="2016-01-05T00:00:00"/>
    <d v="1899-12-30T15:18:00"/>
    <s v="CARLOS JORQUERA"/>
    <m/>
    <s v="JUAN ROJAS"/>
    <s v="CC"/>
    <s v="PEÑA"/>
    <s v="Solucionada"/>
    <d v="2016-01-05T00:00:00"/>
    <d v="1899-12-30T17:00:00"/>
    <s v="Solucionada"/>
    <d v="2016-01-05T00:00:00"/>
    <d v="1899-12-30T17:00:00"/>
    <s v="SISTEMAS CCTV ESTACIONES"/>
    <s v="L1_003 MANT SISTEMA CCTV PJ"/>
    <s v="PAJARITOS"/>
    <s v="CCTV - Otros"/>
    <m/>
    <s v="se realiza normalizacion de camaras de cctv"/>
    <n v="265735"/>
    <s v="CANCELADA"/>
    <s v="CCTV L1 L5 SEAT"/>
    <s v="SI"/>
    <n v="1"/>
    <n v="1.7"/>
    <s v="NO"/>
    <n v="0"/>
    <m/>
    <m/>
    <s v="NO"/>
    <m/>
    <s v="LINEA 1"/>
  </r>
  <r>
    <s v="   663172"/>
    <n v="120"/>
    <m/>
    <n v="0"/>
    <s v="Camaras de video"/>
    <m/>
    <s v="CAMARAS DE ESTACION TOBALABA  CON LEYENDA       &quot;  VIDEOPORT NOT AVAILABLE CLOSE  &quot;"/>
    <d v="2016-01-05T00:00:00"/>
    <d v="1899-12-30T15:33:00"/>
    <x v="0"/>
    <x v="0"/>
    <d v="2016-01-05T00:00:00"/>
    <d v="1899-12-30T15:39:00"/>
    <s v="J ABARZUA"/>
    <m/>
    <s v="ALEJANDRO BRAVO /BITELCO"/>
    <s v="CC"/>
    <s v="JAM"/>
    <s v="Solucionada"/>
    <d v="2016-01-05T00:00:00"/>
    <d v="1899-12-30T15:50:00"/>
    <s v="Solucionada"/>
    <d v="2016-01-05T00:00:00"/>
    <d v="1899-12-30T15:50:00"/>
    <s v="Sistema CCTV L4"/>
    <s v="Sistema CCTV TOB L4"/>
    <s v="TOBALABA L4"/>
    <s v="CCTV - Camara PTZ"/>
    <m/>
    <s v="Se le da un reset logico dese el sistema vennus quedando camara operativa."/>
    <n v="265691"/>
    <s v="CANCELADA"/>
    <s v="CCTV L2 L4 L4A"/>
    <s v="SI"/>
    <n v="0.17"/>
    <n v="0.18"/>
    <s v="NO"/>
    <n v="0"/>
    <m/>
    <m/>
    <s v="NO"/>
    <m/>
    <s v="LINEA 4"/>
  </r>
  <r>
    <s v="   663299"/>
    <n v="312"/>
    <m/>
    <n v="0"/>
    <s v="Camaras de video"/>
    <m/>
    <s v="CAMARA DE VIDEO FIJA LADO PONIENTE  SIN IMAGEN EST. CIUDAD DEL NIÑO"/>
    <d v="2016-01-06T00:00:00"/>
    <d v="1899-12-30T09:16:00"/>
    <x v="0"/>
    <x v="0"/>
    <d v="2016-01-06T00:00:00"/>
    <d v="1899-12-30T09:34:00"/>
    <s v="LUIS FAUNDEZ"/>
    <m/>
    <s v="BITELCO"/>
    <s v="CC"/>
    <s v="JAM"/>
    <s v="Solucionada"/>
    <d v="2016-01-06T00:00:00"/>
    <d v="1899-12-30T09:50:00"/>
    <s v="Solucionada"/>
    <d v="2016-01-06T00:00:00"/>
    <d v="1899-12-30T09:50:00"/>
    <s v="Sistema CCTV L2"/>
    <s v="SISTEMA CCTV CN"/>
    <s v="CIUDAD DEL NIÑO"/>
    <s v="CCTV - Camara PTZ"/>
    <m/>
    <s v="Se realizan pruebas con personal de ccs y camara se encontraba con iris desajustado.Camara queda operativa. Recibe sr Faundez."/>
    <n v="265692"/>
    <s v="CANCELADA"/>
    <s v="CCTV L2 L4 L4A"/>
    <s v="SI"/>
    <n v="0.17"/>
    <n v="0.27"/>
    <s v="NO"/>
    <n v="0"/>
    <m/>
    <m/>
    <s v="NO"/>
    <m/>
    <s v="LINEA 2"/>
  </r>
  <r>
    <s v="   663300"/>
    <n v="316"/>
    <m/>
    <n v="0"/>
    <s v="Camaras de video"/>
    <m/>
    <s v="CAMARA DE VIDEO FIJO LADO ORIENTE  SIN IMAGEN EST. CAL Y CANTO"/>
    <d v="2016-01-06T00:00:00"/>
    <d v="1899-12-30T09:23:00"/>
    <x v="0"/>
    <x v="0"/>
    <d v="2016-01-06T00:00:00"/>
    <d v="1899-12-30T09:34:00"/>
    <s v="LUIS FAUNDEZ"/>
    <m/>
    <s v="BITELCO"/>
    <s v="CC"/>
    <s v="JAM"/>
    <s v="Solucionada"/>
    <d v="2016-01-06T00:00:00"/>
    <d v="1899-12-30T09:50:00"/>
    <s v="Solucionada"/>
    <d v="2016-01-06T00:00:00"/>
    <d v="1899-12-30T09:50:00"/>
    <s v="Sistema CCTV L2"/>
    <s v="SISTEMA CCTV CA"/>
    <s v="CAL Y CANTO"/>
    <s v="CCTV - Camara PTZ"/>
    <m/>
    <s v="Se realizan pruebas con personal de ccs y camara se encontraba con iris desajustado.Camara queda operativa. Recibe sr Faundez."/>
    <n v="265693"/>
    <s v="CANCELADA"/>
    <s v="CCTV L2 L4 L4A"/>
    <s v="SI"/>
    <n v="0.17"/>
    <n v="0.27"/>
    <s v="NO"/>
    <n v="0"/>
    <m/>
    <m/>
    <s v="NO"/>
    <m/>
    <s v="LINEA 2"/>
  </r>
  <r>
    <s v="   663508"/>
    <n v="642"/>
    <s v="SL"/>
    <n v="1"/>
    <s v="Camaras de video"/>
    <m/>
    <s v="MONITOR  VISUALIZACION  DE MESANINA  APAGADO"/>
    <d v="2016-01-07T00:00:00"/>
    <d v="1899-12-30T06:59:00"/>
    <x v="0"/>
    <x v="0"/>
    <d v="2016-01-07T00:00:00"/>
    <d v="1899-12-30T07:04:00"/>
    <s v="M GONZALEZ"/>
    <m/>
    <s v="PYPP- JOEL UREÑA"/>
    <s v="CC"/>
    <s v="CSENN"/>
    <s v="Solucionada"/>
    <d v="2016-01-07T00:00:00"/>
    <d v="1899-12-30T08:00:00"/>
    <s v="Solucionada"/>
    <d v="2016-01-07T00:00:00"/>
    <d v="1899-12-30T08:00:00"/>
    <s v="SISTEMAS CCTV ESTACIONES"/>
    <s v="L1_014 MANT SISTEMA CCTV SL"/>
    <s v="SANTA LUCIA"/>
    <s v="CCTV - Monitor Video LCD"/>
    <m/>
    <s v="SE ENCIENDE MONITOR"/>
    <n v="265755"/>
    <s v="CANCELADA"/>
    <s v="CCTV L1 L5 SEAT"/>
    <s v="SI"/>
    <n v="0.5"/>
    <n v="0.93"/>
    <s v="NO"/>
    <n v="0"/>
    <m/>
    <m/>
    <s v="NO"/>
    <m/>
    <s v="LINEA 1"/>
  </r>
  <r>
    <s v="   663517"/>
    <n v="655"/>
    <m/>
    <n v="0"/>
    <s v="Otras"/>
    <m/>
    <s v="INDIGO EN FALLA, NO GRABA LAGUNA SUR Y DEL SOL"/>
    <d v="2016-01-07T00:00:00"/>
    <d v="1899-12-30T07:39:00"/>
    <x v="0"/>
    <x v="0"/>
    <d v="2016-01-07T00:00:00"/>
    <d v="1899-12-30T07:42:00"/>
    <s v="DANIEL CORREA"/>
    <m/>
    <s v="CRISTIAN FONSECA"/>
    <s v="CC"/>
    <s v="HCA"/>
    <s v="Solucionada"/>
    <d v="2016-01-07T00:00:00"/>
    <d v="1899-12-30T08:50:00"/>
    <s v="Solucionada"/>
    <d v="2016-01-07T00:00:00"/>
    <d v="1899-12-30T08:50:00"/>
    <s v="SISTEMA CCTV SEAT"/>
    <s v="CCTV EDIFICIO SEAT"/>
    <s v="NIVEL +26 SEAT"/>
    <s v="GRABADOR DE VIDEO - Otros"/>
    <m/>
    <s v="SE REALIZA INICIO DE NVR Y ARRANQUE DE SERVICIOS EN LOS EQUIPOS, QUEDANDO EL SISTEMA NORMALIZADO"/>
    <n v="265756"/>
    <s v="CANCELADA"/>
    <s v="CCTV L1 L5 SEAT"/>
    <s v="SI"/>
    <n v="1"/>
    <n v="1.1299999999999999"/>
    <s v="NO"/>
    <n v="0"/>
    <m/>
    <m/>
    <s v="NO"/>
    <m/>
    <s v="SEAT"/>
  </r>
  <r>
    <s v="   663523"/>
    <n v="662"/>
    <s v="PV"/>
    <n v="1"/>
    <s v="Camaras de video"/>
    <m/>
    <s v="PANTALLAS DE VISUALIZACION SIN IMAGEN EN MESANINA"/>
    <d v="2016-01-07T00:00:00"/>
    <d v="1899-12-30T07:57:00"/>
    <x v="0"/>
    <x v="0"/>
    <d v="2016-01-07T00:00:00"/>
    <d v="1899-12-30T08:00:00"/>
    <s v="DANIELA BAHAMONDES"/>
    <m/>
    <s v="FONSECA"/>
    <s v="CC"/>
    <s v="HCA"/>
    <s v="Solucionada"/>
    <d v="2016-01-07T00:00:00"/>
    <d v="1899-12-30T09:30:00"/>
    <s v="Solucionada"/>
    <d v="2016-01-07T00:00:00"/>
    <d v="1899-12-30T09:30:00"/>
    <s v="SISTEMAS CCTV ESTACIONES"/>
    <s v="L1_019 MANT SISTEMA CCTV PV"/>
    <s v="PEDRO DE VALDIVIA"/>
    <s v="CCTV - Monitor Video LCD"/>
    <m/>
    <s v="SE NORMALIZA MONITOR"/>
    <n v="265736"/>
    <s v="CANCELADA"/>
    <s v="CCTV L1 L5 SEAT"/>
    <s v="SI"/>
    <n v="1"/>
    <n v="1.5"/>
    <s v="NO"/>
    <n v="0"/>
    <m/>
    <m/>
    <s v="NO"/>
    <m/>
    <s v="LINEA 1"/>
  </r>
  <r>
    <s v="   663551"/>
    <n v="691"/>
    <s v="TB"/>
    <n v="1"/>
    <s v="Otras"/>
    <m/>
    <s v="PANTALLA VISUALIZACION SIN SEÑAL, MESANINA PONIENTE"/>
    <d v="2016-01-07T00:00:00"/>
    <d v="1899-12-30T09:19:00"/>
    <x v="0"/>
    <x v="0"/>
    <d v="2016-01-07T00:00:00"/>
    <d v="1899-12-30T09:24:00"/>
    <s v="LUIS VALDEBENITO"/>
    <m/>
    <s v="CRISTIAN FONSECA"/>
    <s v="CC"/>
    <s v="HCA"/>
    <s v="Solucionada"/>
    <d v="2016-01-07T00:00:00"/>
    <d v="1899-12-30T10:00:00"/>
    <s v="Solucionada"/>
    <d v="2016-01-07T00:00:00"/>
    <d v="1899-12-30T10:00:00"/>
    <s v="SISTEMAS CCTV ESTACIONES"/>
    <s v="L1_021 MANT SISTEMA CCTV TB"/>
    <s v="TOBALABA"/>
    <s v="CCTV - Monitor Video LCD"/>
    <m/>
    <s v="SE REARMA CONECTOR DE VIDEO QUEDANDO PANTALLA OPERATIVA."/>
    <n v="265758"/>
    <s v="CANCELADA"/>
    <s v="CCTV L1 L5 SEAT"/>
    <s v="SI"/>
    <n v="0.5"/>
    <n v="0.6"/>
    <s v="NO"/>
    <n v="0"/>
    <m/>
    <m/>
    <s v="NO"/>
    <m/>
    <s v="LINEA 1"/>
  </r>
  <r>
    <s v="   663555"/>
    <n v="704"/>
    <m/>
    <n v="0"/>
    <s v="Camaras de video"/>
    <m/>
    <s v="ESTACION PM. CAMARA 933-935-941-954 SIN SEÑAL"/>
    <d v="2016-01-07T00:00:00"/>
    <d v="1899-12-30T09:43:00"/>
    <x v="0"/>
    <x v="0"/>
    <d v="2016-01-07T00:00:00"/>
    <d v="1899-12-30T09:48:00"/>
    <s v="DANIEL CORREA"/>
    <m/>
    <s v="CRISTIAN FONSECA"/>
    <s v="CC"/>
    <s v="HCA"/>
    <s v="Solucionada"/>
    <d v="2016-01-07T00:00:00"/>
    <d v="1899-12-30T11:00:00"/>
    <s v="Solucionada"/>
    <d v="2016-01-07T00:00:00"/>
    <d v="1899-12-30T11:00:00"/>
    <s v="SISTEMAS CCTV ESTACIONES"/>
    <s v="L5_070 MANT SISTEMA CCTV PM"/>
    <s v="PLAZA DE MAIPU"/>
    <s v="CCTV - Otros"/>
    <m/>
    <s v="SE REINICIA FUENTE DE PODER DE ENCODER CORRESPONDIENTE Y SE AJUSTAN CONEXIONES."/>
    <n v="265757"/>
    <s v="CANCELADA"/>
    <s v="CCTV L1 L5 SEAT"/>
    <s v="SI"/>
    <n v="1"/>
    <n v="1.2"/>
    <s v="NO"/>
    <n v="0"/>
    <m/>
    <m/>
    <s v="NO"/>
    <m/>
    <s v="LINEA 5"/>
  </r>
  <r>
    <s v="   663556"/>
    <n v="705"/>
    <m/>
    <n v="0"/>
    <s v="Camaras de video"/>
    <m/>
    <s v="ESTACION PUDAHUEL / CAMARA  633- SIN SEÑAL"/>
    <d v="2016-01-07T00:00:00"/>
    <d v="1899-12-30T09:44:00"/>
    <x v="0"/>
    <x v="0"/>
    <d v="2016-01-07T00:00:00"/>
    <d v="1899-12-30T09:48:00"/>
    <s v="DANIEL CORREA"/>
    <m/>
    <s v="CRISTIAN FONSECA"/>
    <s v="CC"/>
    <s v="HCA"/>
    <s v="Solucionada"/>
    <d v="2016-01-07T00:00:00"/>
    <d v="1899-12-30T11:00:00"/>
    <s v="Solucionada"/>
    <d v="2016-01-07T00:00:00"/>
    <d v="1899-12-30T11:00:00"/>
    <s v="SISTEMAS CCTV ESTACIONES"/>
    <s v="L5_077 MANT SISTEMA CCTV PU"/>
    <s v="PUDAHUEL"/>
    <s v="CCTV - Camara Domo PTZ"/>
    <m/>
    <s v="SE REALIZA CAMBIO DOMO PTZ. QUEDA OPERATIVO."/>
    <n v="265761"/>
    <s v="CANCELADA"/>
    <s v="CCTV L1 L5 SEAT"/>
    <s v="SI"/>
    <n v="1"/>
    <n v="1.2"/>
    <s v="NO"/>
    <n v="0"/>
    <m/>
    <m/>
    <s v="NO"/>
    <m/>
    <s v="LINEA 5"/>
  </r>
  <r>
    <s v="   663566"/>
    <n v="728"/>
    <s v="BQ"/>
    <n v="5"/>
    <s v="Otras"/>
    <m/>
    <s v="CAMARAS INDIGO PANTALLA SIN SEÑAL (EXTERIOR OF J/E"/>
    <d v="2016-01-07T00:00:00"/>
    <d v="1899-12-30T10:27:00"/>
    <x v="0"/>
    <x v="0"/>
    <d v="2016-01-07T00:00:00"/>
    <d v="1899-12-30T10:33:00"/>
    <s v="JSAAVEDRA"/>
    <m/>
    <s v="KEVIN"/>
    <s v="CC"/>
    <s v="MARTA"/>
    <s v="Solucionada"/>
    <d v="2016-01-07T00:00:00"/>
    <d v="1899-12-30T11:10:00"/>
    <s v="Solucionada"/>
    <d v="2016-01-07T00:00:00"/>
    <d v="1899-12-30T11:10:00"/>
    <s v="SISTEMAS CCTV ESTACIONES"/>
    <s v="L5_054 MANT SISTEMA CCTV BQ"/>
    <s v="BAQUEDANO 5"/>
    <s v="CCTV - Monitor Video LCD"/>
    <m/>
    <s v="SE INICIA SERVICIO DE INDIGO QUEDANDO MONITOR OPERATIVO."/>
    <n v="265759"/>
    <s v="CANCELADA"/>
    <s v="CCTV L1 L5 SEAT"/>
    <s v="SI"/>
    <n v="0.5"/>
    <n v="0.62"/>
    <s v="NO"/>
    <n v="0"/>
    <m/>
    <m/>
    <s v="NO"/>
    <m/>
    <s v="LINEA 5"/>
  </r>
  <r>
    <s v="   663601"/>
    <n v="792"/>
    <s v="RP"/>
    <n v="1"/>
    <s v="Camaras de video"/>
    <m/>
    <s v="PANTALAS DE VISUALIZACION FUERA DE SERVICO EN MESANINA"/>
    <d v="2016-01-07T00:00:00"/>
    <d v="1899-12-30T13:00:00"/>
    <x v="0"/>
    <x v="0"/>
    <d v="2016-01-07T00:00:00"/>
    <d v="1899-12-30T13:02:00"/>
    <s v="DANIELA CASTRO"/>
    <m/>
    <s v="CRISTIAN FONSECA"/>
    <s v="CC"/>
    <s v="HCA"/>
    <s v="Solucionada"/>
    <d v="2016-01-07T00:00:00"/>
    <d v="1899-12-30T13:40:00"/>
    <s v="Solucionada"/>
    <d v="2016-01-07T00:00:00"/>
    <d v="1899-12-30T13:40:00"/>
    <s v="SISTEMAS CCTV ESTACIONES"/>
    <s v="L1_010 MANT SISTEMA CCTV RP"/>
    <s v="REPUBLICA"/>
    <s v="CCTV - Monitor Video LCD"/>
    <m/>
    <s v="SE INICIA SESION EN PC Y SE ARRANCA EL SISTEMA INDIGO QUEDANDO MONITOR OPERATIVO."/>
    <n v="265760"/>
    <s v="CANCELADA"/>
    <s v="CCTV L1 L5 SEAT"/>
    <s v="SI"/>
    <n v="0.5"/>
    <n v="0.63"/>
    <s v="NO"/>
    <n v="0"/>
    <m/>
    <m/>
    <s v="NO"/>
    <m/>
    <s v="LINEA 1"/>
  </r>
  <r>
    <s v="   663656"/>
    <n v="892"/>
    <s v="TS"/>
    <n v="5"/>
    <s v="Otras"/>
    <m/>
    <s v="DOMO 15 CON INTERFERENCIA ANDEN 13"/>
    <d v="2016-01-07T00:00:00"/>
    <d v="1899-12-30T17:36:00"/>
    <x v="0"/>
    <x v="0"/>
    <d v="2016-01-07T00:00:00"/>
    <d v="1899-12-30T17:42:00"/>
    <s v="SERGIO VIDAL"/>
    <m/>
    <s v="JROJAS"/>
    <s v="CC"/>
    <s v="XARAYA"/>
    <s v="Solucionada"/>
    <d v="2016-01-07T00:00:00"/>
    <d v="1899-12-30T18:30:00"/>
    <s v="Solucionada"/>
    <d v="2016-01-07T00:00:00"/>
    <d v="1899-12-30T18:30:00"/>
    <s v="SISTEMAS CCTV ESTACIONES"/>
    <s v="I5_001 INTERMODAL DEL SOL MANT SIST CCTV"/>
    <s v="DEL SOL"/>
    <s v="CCTV - Cableado"/>
    <m/>
    <s v="SE REPARA CABLEADO"/>
    <n v="265837"/>
    <s v="CANCELADA"/>
    <s v="CCTV L1 L5 SEAT"/>
    <s v="SI"/>
    <n v="0.5"/>
    <n v="0.8"/>
    <s v="NO"/>
    <n v="0"/>
    <m/>
    <m/>
    <s v="NO"/>
    <m/>
    <s v="LINEA 5"/>
  </r>
  <r>
    <s v="   663655"/>
    <n v="893"/>
    <s v="TS"/>
    <n v="5"/>
    <s v="Otras"/>
    <m/>
    <s v="DOMO 14 FALLA DE IMAGEN , UBICADO ANDEN 7"/>
    <d v="2016-01-07T00:00:00"/>
    <d v="1899-12-30T17:39:00"/>
    <x v="0"/>
    <x v="0"/>
    <d v="2016-01-07T00:00:00"/>
    <d v="1899-12-30T17:42:00"/>
    <s v="SERGIO VIDAL"/>
    <m/>
    <s v="JUAN ROJAS"/>
    <s v="CC"/>
    <s v="XARAYA"/>
    <s v="Solucionada"/>
    <d v="2016-01-07T00:00:00"/>
    <d v="1899-12-30T18:30:00"/>
    <s v="Solucionada"/>
    <d v="2016-01-07T00:00:00"/>
    <d v="1899-12-30T18:30:00"/>
    <s v="SISTEMAS CCTV ESTACIONES"/>
    <s v="I5_001 INTERMODAL DEL SOL MANT SIST CCTV"/>
    <s v="DEL SOL"/>
    <s v="CCTV - Cableado"/>
    <m/>
    <s v="SE REALIZA REPARACION DE CABLEADO."/>
    <n v="265836"/>
    <s v="CANCELADA"/>
    <s v="CCTV L1 L5 SEAT"/>
    <s v="SI"/>
    <n v="0.5"/>
    <n v="0.8"/>
    <s v="NO"/>
    <n v="0"/>
    <m/>
    <m/>
    <s v="NO"/>
    <m/>
    <s v="LINEA 5"/>
  </r>
  <r>
    <s v="   663660"/>
    <n v="899"/>
    <s v="EL"/>
    <n v="1"/>
    <s v="Camaras de video"/>
    <m/>
    <s v="CAMARA  DESPRENDIDA PASILLO  SUR"/>
    <d v="2016-01-07T00:00:00"/>
    <d v="1899-12-30T18:11:00"/>
    <x v="0"/>
    <x v="0"/>
    <d v="2016-01-07T00:00:00"/>
    <d v="1899-12-30T18:13:00"/>
    <s v="JORGE INOSTROZA"/>
    <m/>
    <s v="JUAN  ROJAS"/>
    <s v="CC"/>
    <s v="PALDANA"/>
    <s v="Solucionada"/>
    <d v="2016-01-07T00:00:00"/>
    <d v="1899-12-30T19:20:00"/>
    <s v="Solucionada"/>
    <d v="2016-01-07T00:00:00"/>
    <d v="1899-12-30T19:20:00"/>
    <s v="SISTEMAS CCTV ESTACIONES"/>
    <s v="L1_008 MANT SISTEMA CCTV EL"/>
    <s v="ESTACION CENTRAL"/>
    <s v="CCTV - Otros"/>
    <m/>
    <s v="SE REARMA CAMARA Y SE REALIZAN PRUEBAS DE FUNCIONAMIENTO, OK"/>
    <n v="265838"/>
    <s v="CANCELADA"/>
    <s v="CCTV L1 L5 SEAT"/>
    <s v="SI"/>
    <n v="1"/>
    <n v="1.1200000000000001"/>
    <s v="NO"/>
    <n v="0"/>
    <m/>
    <m/>
    <s v="NO"/>
    <m/>
    <s v="LINEA 1"/>
  </r>
  <r>
    <s v="   663711"/>
    <n v="991"/>
    <m/>
    <n v="0"/>
    <s v="Camaras de video"/>
    <m/>
    <s v="CAMARA PASILLO ACCESO SUR SIN IMAGEN"/>
    <d v="2016-01-07T00:00:00"/>
    <d v="1899-12-30T23:08:00"/>
    <x v="0"/>
    <x v="0"/>
    <d v="2016-01-07T00:00:00"/>
    <d v="1899-12-30T23:11:00"/>
    <s v="A.MALDONADO"/>
    <m/>
    <s v="CELSO"/>
    <s v="CC"/>
    <s v="MARTA"/>
    <s v="Solucionada"/>
    <d v="2016-01-07T00:00:00"/>
    <d v="1899-12-30T23:30:00"/>
    <s v="Solucionada"/>
    <d v="2016-01-07T00:00:00"/>
    <d v="1899-12-30T23:30:00"/>
    <s v="SISTEMAS CCTV ESTACIONES"/>
    <s v="L1_008 MANT SISTEMA CCTV EL"/>
    <s v="ESTACION CENTRAL"/>
    <s v="CCTV - Otros"/>
    <m/>
    <s v="CURSADA REPETIDAMENTE, YA RESUELTA"/>
    <n v="265839"/>
    <s v="CANCELADA"/>
    <s v="CCTV L1 L5 SEAT"/>
    <s v="SI"/>
    <n v="0.17"/>
    <n v="0"/>
    <s v="NO"/>
    <n v="0"/>
    <m/>
    <m/>
    <s v="NO"/>
    <m/>
    <s v="LINEA 1"/>
  </r>
  <r>
    <s v="   663592"/>
    <n v="773"/>
    <s v="HE"/>
    <n v="2"/>
    <s v="Camaras de video"/>
    <m/>
    <s v="PANTALLAS VISUALIZACION DE MESANINA FUERA DE SERVICIO"/>
    <d v="2016-01-07T00:00:00"/>
    <d v="1899-12-30T12:30:00"/>
    <x v="0"/>
    <x v="0"/>
    <d v="2016-01-07T00:00:00"/>
    <d v="1899-12-30T12:35:00"/>
    <s v="BERNARDO APABLAZA"/>
    <m/>
    <s v="FELIPE HERNANDEZ"/>
    <s v="CC"/>
    <s v="HCA"/>
    <s v="Solucionada"/>
    <d v="2016-01-07T00:00:00"/>
    <d v="1899-12-30T13:00:00"/>
    <s v="Solucionada"/>
    <d v="2016-01-07T00:00:00"/>
    <d v="1899-12-30T13:00:00"/>
    <s v="Sistema CCTV L2"/>
    <s v="SISTEMA CCTV HE"/>
    <s v="LOS HEROES 2"/>
    <s v="CCTV - Pantallas de Visualización"/>
    <m/>
    <s v="Se inicia sesion, quedando operativa"/>
    <n v="265763"/>
    <s v="CANCELADA"/>
    <s v="CCTV L2 L4 L4A"/>
    <s v="SI"/>
    <n v="0.25"/>
    <n v="0.42"/>
    <s v="NO"/>
    <n v="0"/>
    <m/>
    <m/>
    <s v="NO"/>
    <m/>
    <s v="LINEA 2"/>
  </r>
  <r>
    <s v="   663639"/>
    <n v="865"/>
    <s v="AN"/>
    <n v="2"/>
    <s v="Otras"/>
    <m/>
    <s v="NVR  F/S"/>
    <d v="2016-01-07T00:00:00"/>
    <d v="1899-12-30T16:31:00"/>
    <x v="0"/>
    <x v="0"/>
    <d v="2016-01-07T00:00:00"/>
    <d v="1899-12-30T16:38:00"/>
    <s v="CARLOS  JORQUERA"/>
    <m/>
    <s v="ALEJANDRO BRAVO"/>
    <s v="CC"/>
    <s v="PALDANA"/>
    <s v="Solucionada"/>
    <d v="2016-01-07T00:00:00"/>
    <d v="1899-12-30T17:00:00"/>
    <s v="Verificada"/>
    <d v="2016-01-07T00:00:00"/>
    <d v="1899-12-30T17:00:00"/>
    <s v="Sistema CCTV L2"/>
    <s v="SISTEMA CCTV AN"/>
    <s v="SANTA ANA"/>
    <s v="GRABADOR DE VIDEO - NVR - Alimentación NVR"/>
    <m/>
    <s v="Se apaga producto de cambio de barra. Se da encendido manual, quedando operativo."/>
    <n v="265765"/>
    <s v="CANCELADA"/>
    <s v="CCTV L2 L4 L4A"/>
    <s v="SI"/>
    <n v="0.25"/>
    <n v="0.37"/>
    <s v="NO"/>
    <n v="0"/>
    <m/>
    <m/>
    <s v="NO"/>
    <m/>
    <s v="LINEA 2"/>
  </r>
  <r>
    <s v="   663640"/>
    <n v="866"/>
    <s v="TL"/>
    <n v="4"/>
    <s v="Otras"/>
    <m/>
    <s v="NVR  F/S"/>
    <d v="2016-01-07T00:00:00"/>
    <d v="1899-12-30T16:32:00"/>
    <x v="0"/>
    <x v="0"/>
    <d v="2016-01-07T00:00:00"/>
    <d v="1899-12-30T16:39:00"/>
    <s v="CARLOS  JORQUERA"/>
    <m/>
    <s v="ALEJANDRO  BRAVO"/>
    <s v="CC"/>
    <s v="PALDANA"/>
    <s v="Solucionada"/>
    <d v="2016-01-07T00:00:00"/>
    <d v="1899-12-30T17:15:00"/>
    <s v="Solucionada"/>
    <d v="2016-01-07T00:00:00"/>
    <d v="1899-12-30T17:15:00"/>
    <s v="Sistema CCTV L4"/>
    <s v="Sistema CCTV TOB L4"/>
    <s v="TOBALABA L4"/>
    <s v="GRABADOR DE VIDEO - NVR - Alimentación NVR"/>
    <m/>
    <s v="Por corte de energia, equipo se apaga. Se enciende manualmente, quedando operativo."/>
    <n v="265805"/>
    <s v="CANCELADA"/>
    <s v="CCTV L2 L4 L4A"/>
    <s v="SI"/>
    <n v="0.25"/>
    <n v="0.6"/>
    <s v="NO"/>
    <n v="0"/>
    <m/>
    <m/>
    <s v="NO"/>
    <m/>
    <s v="LINEA 4"/>
  </r>
  <r>
    <s v="   663767"/>
    <n v="1054"/>
    <m/>
    <n v="0"/>
    <s v="Otras"/>
    <m/>
    <s v="CAMARA 954 SIN IMAGEN"/>
    <d v="2016-01-08T00:00:00"/>
    <d v="1899-12-30T08:49:00"/>
    <x v="0"/>
    <x v="0"/>
    <d v="2016-01-08T00:00:00"/>
    <d v="1899-12-30T08:50:00"/>
    <s v="ROBERTO NAVARRETE"/>
    <m/>
    <s v="FONSECA"/>
    <s v="CC"/>
    <s v="XARAYA"/>
    <s v="Solucionada"/>
    <d v="2016-01-08T00:00:00"/>
    <d v="1899-12-30T10:00:00"/>
    <s v="Solucionada"/>
    <d v="2016-01-08T00:00:00"/>
    <d v="1899-12-30T10:00:00"/>
    <s v="SISTEMAS CCTV ESTACIONES"/>
    <s v="L5_070 MANT SISTEMA CCTV PM"/>
    <s v="PLAZA DE MAIPU"/>
    <s v="CCTV - Camara Domo Fija"/>
    <m/>
    <s v="se reincia fuente de poder y ajusta conectores ."/>
    <n v="265840"/>
    <s v="CANCELADA"/>
    <s v="CCTV L1 L5 SEAT"/>
    <s v="SI"/>
    <n v="1"/>
    <n v="1.17"/>
    <s v="NO"/>
    <n v="0"/>
    <m/>
    <m/>
    <s v="NO"/>
    <m/>
    <s v="LINEA 5"/>
  </r>
  <r>
    <s v="   663768"/>
    <n v="1055"/>
    <m/>
    <n v="0"/>
    <s v="Otras"/>
    <m/>
    <s v="CAMARA 956 SIN IMAGEN"/>
    <d v="2016-01-08T00:00:00"/>
    <d v="1899-12-30T08:50:00"/>
    <x v="0"/>
    <x v="0"/>
    <d v="2016-01-08T00:00:00"/>
    <d v="1899-12-30T08:51:00"/>
    <s v="ROBERTO NAVARRETE"/>
    <m/>
    <s v="FONSECA"/>
    <s v="CC"/>
    <s v="XARAYA"/>
    <s v="Solucionada"/>
    <d v="2016-01-08T00:00:00"/>
    <d v="1899-12-30T10:00:00"/>
    <s v="Solucionada"/>
    <d v="2016-01-08T00:00:00"/>
    <d v="1899-12-30T10:00:00"/>
    <s v="SISTEMAS CCTV ESTACIONES"/>
    <s v="L5_070 MANT SISTEMA CCTV PM"/>
    <s v="PLAZA DE MAIPU"/>
    <s v="CCTV - Camara Domo Fija"/>
    <m/>
    <s v="Camara se encuentra operativa. Imagen queda en negro al apagar luz de acensor pero camara siempre en funcionamiento ."/>
    <n v="265841"/>
    <s v="CANCELADA"/>
    <s v="CCTV L1 L5 SEAT"/>
    <s v="SI"/>
    <n v="1"/>
    <n v="1.1499999999999999"/>
    <s v="NO"/>
    <n v="0"/>
    <m/>
    <m/>
    <s v="NO"/>
    <m/>
    <s v="LINEA 5"/>
  </r>
  <r>
    <s v="   663769"/>
    <n v="1056"/>
    <m/>
    <n v="0"/>
    <s v="Otras"/>
    <m/>
    <s v="CAMARA 311 SIN IMAGEN"/>
    <d v="2016-01-08T00:00:00"/>
    <d v="1899-12-30T08:51:00"/>
    <x v="0"/>
    <x v="0"/>
    <d v="2016-01-08T00:00:00"/>
    <d v="1899-12-30T08:52:00"/>
    <s v="ROBERTO NAVARRETE"/>
    <m/>
    <s v="FONSECA"/>
    <s v="CC"/>
    <s v="XARAYA"/>
    <s v="Solucionada"/>
    <d v="2016-01-08T00:00:00"/>
    <d v="1899-12-30T09:30:00"/>
    <s v="Solucionada"/>
    <d v="2016-01-08T00:00:00"/>
    <d v="1899-12-30T09:30:00"/>
    <s v="SISTEMAS CCTV ESTACIONES"/>
    <s v="L5_071 MANT SISTEMA CCTV SB"/>
    <s v="SANTIAGO BUERAS"/>
    <s v="CCTV - Conector"/>
    <m/>
    <s v="SE REALIZA CAMBIO DE BALUM, QUEDANDO CAMARA OPERATIVA"/>
    <n v="265842"/>
    <s v="CANCELADA"/>
    <s v="CCTV L1 L5 SEAT"/>
    <s v="SI"/>
    <n v="0.5"/>
    <n v="0.63"/>
    <s v="NO"/>
    <n v="0"/>
    <m/>
    <m/>
    <s v="NO"/>
    <m/>
    <s v="LINEA 5"/>
  </r>
  <r>
    <s v="   663770"/>
    <n v="1057"/>
    <m/>
    <n v="0"/>
    <s v="Otras"/>
    <m/>
    <s v="CAMARA 957 SIN IMAGEN"/>
    <d v="2016-01-08T00:00:00"/>
    <d v="1899-12-30T08:52:00"/>
    <x v="0"/>
    <x v="0"/>
    <d v="2016-01-08T00:00:00"/>
    <d v="1899-12-30T08:53:00"/>
    <s v="ROBERTO NAVARRETE"/>
    <m/>
    <s v="FONSECA"/>
    <s v="CC"/>
    <s v="XARAYA"/>
    <s v="Solucionada"/>
    <d v="2016-01-08T00:00:00"/>
    <d v="1899-12-30T09:10:00"/>
    <s v="Solucionada"/>
    <d v="2016-01-08T00:00:00"/>
    <d v="1899-12-30T09:10:00"/>
    <s v="SISTEMAS CCTV ESTACIONES"/>
    <s v="L5_071 MANT SISTEMA CCTV SB"/>
    <s v="SANTIAGO BUERAS"/>
    <s v="CCTV - Otros"/>
    <m/>
    <s v="AVERIA MAL CURSADA, CAMARA 957 NO EXISTE EN ESTACION"/>
    <n v="265854"/>
    <s v="CANCELADA"/>
    <s v="CCTV L1 L5 SEAT"/>
    <s v="SI"/>
    <n v="0.17"/>
    <n v="0.28000000000000003"/>
    <s v="NO"/>
    <n v="0"/>
    <m/>
    <m/>
    <s v="NO"/>
    <m/>
    <s v="LINEA 5"/>
  </r>
  <r>
    <s v="   663771"/>
    <n v="1058"/>
    <m/>
    <n v="0"/>
    <s v="Otras"/>
    <m/>
    <s v="CAMARA 622 SIN IMAGEN"/>
    <d v="2016-01-08T00:00:00"/>
    <d v="1899-12-30T08:53:00"/>
    <x v="0"/>
    <x v="0"/>
    <d v="2016-01-08T00:00:00"/>
    <d v="1899-12-30T08:54:00"/>
    <s v="ROBERTO NAVARRETE"/>
    <m/>
    <s v="FONSECA"/>
    <s v="CC"/>
    <s v="XARAYA"/>
    <s v="Solucionada"/>
    <d v="2016-01-08T00:00:00"/>
    <d v="1899-12-30T10:00:00"/>
    <s v="Solucionada"/>
    <d v="2016-01-08T00:00:00"/>
    <d v="1899-12-30T10:00:00"/>
    <s v="SISTEMAS CCTV ESTACIONES"/>
    <s v="L5_072 MANT SISTEMA CCTV DS"/>
    <s v="DEL SOL"/>
    <s v="CCTV - Camara Domo Fija"/>
    <m/>
    <s v="Reinicio de fuente de poder de domo"/>
    <n v="265853"/>
    <s v="CANCELADA"/>
    <s v="CCTV L1 L5 SEAT"/>
    <s v="SI"/>
    <n v="1"/>
    <n v="1.1000000000000001"/>
    <s v="NO"/>
    <n v="0"/>
    <m/>
    <m/>
    <s v="NO"/>
    <m/>
    <s v="LINEA 5"/>
  </r>
  <r>
    <s v="   663773"/>
    <n v="1060"/>
    <m/>
    <n v="0"/>
    <s v="Otras"/>
    <m/>
    <s v="CAMARA 0838 SIN MOVIMIENTO ANDEN 1"/>
    <d v="2016-01-08T00:00:00"/>
    <d v="1899-12-30T09:07:00"/>
    <x v="0"/>
    <x v="0"/>
    <d v="2016-01-08T00:00:00"/>
    <d v="1899-12-30T09:09:00"/>
    <s v="LUIS DOMINGUEZ"/>
    <m/>
    <s v="FONSECA"/>
    <s v="CC"/>
    <s v="XARAYA"/>
    <s v="Solucionada"/>
    <d v="2016-01-08T00:00:00"/>
    <d v="1899-12-30T09:40:00"/>
    <s v="Solucionada"/>
    <d v="2016-01-08T00:00:00"/>
    <d v="1899-12-30T09:40:00"/>
    <s v="SISTEMAS CCTV ESTACIONES"/>
    <s v="L1_015 MANT SISTEMA CCTV UC"/>
    <s v="UNIVERSIDAD CATOLICA"/>
    <s v="CCTV - Otros"/>
    <m/>
    <s v="SE REALIZA REINICIO DE FUENTE DE PODER, QUEDANDO CAMARA OPERATIVA"/>
    <n v="265843"/>
    <s v="CANCELADA"/>
    <s v="CCTV L1 L5 SEAT"/>
    <s v="SI"/>
    <n v="0.5"/>
    <n v="0.52"/>
    <s v="NO"/>
    <n v="0"/>
    <m/>
    <m/>
    <s v="NO"/>
    <m/>
    <s v="LINEA 1"/>
  </r>
  <r>
    <s v="   663781"/>
    <n v="1074"/>
    <s v="SA"/>
    <n v="1"/>
    <s v="Otras"/>
    <m/>
    <s v="PANTALLA DE VISUALIZACION FALTA INICIACION"/>
    <d v="2016-01-08T00:00:00"/>
    <d v="1899-12-30T09:41:00"/>
    <x v="0"/>
    <x v="0"/>
    <d v="2016-01-08T00:00:00"/>
    <d v="1899-12-30T09:44:00"/>
    <s v="LORETO VALENZUELA"/>
    <m/>
    <s v="FONSECA"/>
    <s v="CC"/>
    <s v="XARAYA"/>
    <s v="Solucionada"/>
    <d v="2016-01-08T00:00:00"/>
    <d v="1899-12-30T10:30:00"/>
    <s v="Solucionada"/>
    <d v="2016-01-08T00:00:00"/>
    <d v="1899-12-30T10:30:00"/>
    <s v="SISTEMAS CCTV ESTACIONES"/>
    <s v="L1_017 MANT SISTEMA CCTV SA"/>
    <s v="SALVADOR"/>
    <s v="CCTV - Monitor Video LCD"/>
    <m/>
    <s v="SE INICIA SESION EN PC Y SE ARRANCA PROGRAMA INDIGO"/>
    <n v="265844"/>
    <s v="CANCELADA"/>
    <s v="CCTV L1 L5 SEAT"/>
    <s v="SI"/>
    <n v="0.5"/>
    <n v="0.77"/>
    <s v="NO"/>
    <n v="0"/>
    <m/>
    <m/>
    <s v="NO"/>
    <m/>
    <s v="LINEA 1"/>
  </r>
  <r>
    <s v="   663793"/>
    <n v="1093"/>
    <s v="LS"/>
    <n v="5"/>
    <s v="Otras"/>
    <m/>
    <s v="BATERIA  BAJA"/>
    <d v="2016-01-08T00:00:00"/>
    <d v="1899-12-30T10:47:00"/>
    <x v="0"/>
    <x v="0"/>
    <d v="2016-01-08T00:00:00"/>
    <d v="1899-12-30T10:50:00"/>
    <s v="ROBERTO  NAVARRETE"/>
    <m/>
    <s v="FONSECA"/>
    <s v="CC"/>
    <s v="PALDANA"/>
    <s v="Solucionada"/>
    <d v="2016-01-08T00:00:00"/>
    <d v="1899-12-30T11:30:00"/>
    <s v="Solucionada"/>
    <d v="2016-01-08T00:00:00"/>
    <d v="1899-12-30T11:30:00"/>
    <s v="SISTEMAS CCTV ESTACIONES"/>
    <s v="L5_075 MANT SISTEMA CCTV LS"/>
    <s v="LAGUNA SUR"/>
    <s v="CCTV - Otros"/>
    <m/>
    <s v="AVERIA MAL CURSADA, TODAS LAS CAMARAS DE LA ESTACION OPERATIVAS"/>
    <n v="265845"/>
    <s v="CANCELADA"/>
    <s v="CCTV L1 L5 SEAT"/>
    <s v="SI"/>
    <n v="0.5"/>
    <n v="0.67"/>
    <s v="NO"/>
    <n v="0"/>
    <m/>
    <m/>
    <s v="NO"/>
    <m/>
    <s v="LINEA 5"/>
  </r>
  <r>
    <s v="   663965"/>
    <n v="1385"/>
    <s v="LR"/>
    <n v="1"/>
    <s v="Camaras de video"/>
    <m/>
    <s v="AJUSTAR PREPOSICION DE CAMARAS ,BOLETERIA"/>
    <d v="2016-01-09T00:00:00"/>
    <d v="1899-12-30T11:29:00"/>
    <x v="0"/>
    <x v="0"/>
    <d v="2016-01-09T00:00:00"/>
    <d v="1899-12-30T11:32:00"/>
    <s v="R.NAVARRETE"/>
    <m/>
    <s v="J.ROJAS"/>
    <s v="CC"/>
    <s v="C.AGUILERA"/>
    <s v="Solucionada"/>
    <d v="2016-01-09T00:00:00"/>
    <d v="1899-12-30T12:15:00"/>
    <s v="Solucionada"/>
    <d v="2016-01-09T00:00:00"/>
    <d v="1899-12-30T12:15:00"/>
    <s v="SISTEMAS CCTV ESTACIONES"/>
    <s v="L1_004 MANT SISTEMA CCTV LR"/>
    <s v="LAS REJAS"/>
    <s v="CCTV - Otros"/>
    <m/>
    <s v="SE REALIZA AJUSTE DE PRESET"/>
    <n v="265881"/>
    <s v="CANCELADA"/>
    <s v="CCTV L1 L5 SEAT"/>
    <s v="SI"/>
    <n v="0.25"/>
    <n v="0.72"/>
    <s v="NO"/>
    <n v="0"/>
    <m/>
    <m/>
    <s v="NO"/>
    <m/>
    <s v="LINEA 1"/>
  </r>
  <r>
    <s v="   664046"/>
    <n v="1531"/>
    <s v="PM"/>
    <n v="5"/>
    <s v="Camaras de video"/>
    <m/>
    <s v="1O CAMARAS SIN IMAGEN EN FORMA INTERMITENTE"/>
    <d v="2016-01-09T00:00:00"/>
    <d v="1899-12-30T22:51:00"/>
    <x v="0"/>
    <x v="0"/>
    <d v="2016-01-09T00:00:00"/>
    <d v="1899-12-30T22:52:00"/>
    <s v="J.JARAMILLO"/>
    <m/>
    <s v="J.ROJAS"/>
    <s v="CC"/>
    <s v="C.AGUILERA"/>
    <s v="Solucionada"/>
    <d v="2016-01-09T00:00:00"/>
    <d v="1899-12-30T23:30:00"/>
    <s v="Solucionada"/>
    <d v="2016-01-09T00:00:00"/>
    <d v="1899-12-30T23:30:00"/>
    <s v="SISTEMAS CCTV ESTACIONES"/>
    <s v="L5_070 MANT SISTEMA CCTV PM"/>
    <s v="PLAZA DE MAIPU"/>
    <s v="CCTV - Otros"/>
    <m/>
    <s v="AVERIA CURSADA REPETIDAMENTE YA RESUELTA"/>
    <n v="265883"/>
    <s v="CANCELADA"/>
    <s v="CCTV L1 L5 SEAT"/>
    <s v="SI"/>
    <n v="0.5"/>
    <n v="0.13"/>
    <s v="NO"/>
    <n v="0"/>
    <m/>
    <m/>
    <s v="NO"/>
    <m/>
    <s v="LINEA 5"/>
  </r>
  <r>
    <s v="   664066"/>
    <n v="1551"/>
    <m/>
    <n v="0"/>
    <s v="Camaras de video"/>
    <m/>
    <s v="Cámaras desde la 938 a la 947, sin conexión en la Red"/>
    <d v="2016-01-10T00:00:00"/>
    <d v="1899-12-30T08:42:00"/>
    <x v="0"/>
    <x v="0"/>
    <d v="2016-01-10T00:00:00"/>
    <d v="1899-12-30T08:47:00"/>
    <s v="PATRICIO DURAN"/>
    <m/>
    <s v="JUAN ROJAS"/>
    <s v="CC"/>
    <s v="SSOLIS"/>
    <s v="Solucionada"/>
    <d v="2016-01-10T00:00:00"/>
    <d v="1899-12-30T09:30:00"/>
    <s v="Solucionada"/>
    <d v="2016-01-10T00:00:00"/>
    <d v="1899-12-30T09:30:00"/>
    <s v="SISTEMAS CCTV ESTACIONES"/>
    <s v="L5_070 MANT SISTEMA CCTV PM"/>
    <s v="PLAZA DE MAIPU"/>
    <s v="CCTV - Otros"/>
    <m/>
    <s v="SE REALIZA CAMBIO DE FUENTE DE PODER DE ENCODER DE 10 CANALES, QUEDANDO CAMARAS OPERATIVAS"/>
    <n v="265884"/>
    <s v="CANCELADA"/>
    <s v="CCTV L1 L5 SEAT"/>
    <s v="SI"/>
    <n v="0.67"/>
    <n v="0.72"/>
    <s v="NO"/>
    <n v="0"/>
    <m/>
    <m/>
    <s v="NO"/>
    <m/>
    <s v="LINEA 5"/>
  </r>
  <r>
    <s v="   664067"/>
    <n v="1552"/>
    <m/>
    <n v="0"/>
    <s v="Camaras de video"/>
    <m/>
    <s v="PLAZA DE ARMAS NVR FUERA DE SERVICIO"/>
    <d v="2016-01-10T00:00:00"/>
    <d v="1899-12-30T08:44:00"/>
    <x v="0"/>
    <x v="0"/>
    <d v="2016-01-10T00:00:00"/>
    <d v="1899-12-30T08:47:00"/>
    <s v="PATRICIO DURAN"/>
    <m/>
    <s v="JUAN ROJAS"/>
    <s v="CC"/>
    <s v="SSOLIS"/>
    <s v="Solucionada"/>
    <d v="2016-01-10T00:00:00"/>
    <d v="1899-12-30T09:20:00"/>
    <s v="Solucionada"/>
    <d v="2016-01-10T00:00:00"/>
    <d v="1899-12-30T09:20:00"/>
    <s v="SISTEMAS CCTV ESTACIONES"/>
    <s v="L5_052 MANT SISTEMA CCTV PZ"/>
    <s v="PLAZA DE ARMAS"/>
    <s v="GRABADOR DE VIDEO - Otros"/>
    <m/>
    <s v="SE ENCIENDE EQUIPO Y SE INICIAN SERVICIOS NVR-AS."/>
    <n v="265885"/>
    <s v="CANCELADA"/>
    <s v="CCTV L1 L5 SEAT"/>
    <s v="SI"/>
    <n v="0.5"/>
    <n v="0.55000000000000004"/>
    <s v="NO"/>
    <n v="0"/>
    <m/>
    <m/>
    <s v="NO"/>
    <m/>
    <s v="LINEA 5"/>
  </r>
  <r>
    <s v="   664068"/>
    <n v="1554"/>
    <m/>
    <n v="0"/>
    <s v="Camaras de video"/>
    <m/>
    <s v="UCHILE-CAMARA 137 SIN CONEXION EN LA RED"/>
    <d v="2016-01-10T00:00:00"/>
    <d v="1899-12-30T08:45:00"/>
    <x v="0"/>
    <x v="0"/>
    <d v="2016-01-10T00:00:00"/>
    <d v="1899-12-30T08:47:00"/>
    <s v="PATRICIO DURAN"/>
    <m/>
    <s v="JUAN ROJAS"/>
    <s v="CC"/>
    <s v="SSOLIS"/>
    <s v="Solucionada"/>
    <d v="2016-01-10T00:00:00"/>
    <d v="1899-12-30T09:50:00"/>
    <s v="Solucionada"/>
    <d v="2016-01-10T00:00:00"/>
    <d v="1899-12-30T09:50:00"/>
    <s v="SISTEMAS CCTV ESTACIONES"/>
    <s v="L1_013 MANT SISTEMA CCTV CH"/>
    <s v="UNIVERSIDAD DE CHILE"/>
    <s v="CCTV - Otros"/>
    <m/>
    <s v="SE REALIZA INSTALACION DE ENCODER NUEVO DE 1 CANAL, QUEDANDO CAMARA OPERATIVA."/>
    <n v="265886"/>
    <s v="CANCELADA"/>
    <s v="CCTV L1 L5 SEAT"/>
    <s v="SI"/>
    <n v="1"/>
    <n v="1.05"/>
    <s v="NO"/>
    <n v="0"/>
    <m/>
    <m/>
    <s v="NO"/>
    <m/>
    <s v="LINEA 1"/>
  </r>
  <r>
    <s v="   664203"/>
    <n v="1737"/>
    <s v="EL"/>
    <n v="1"/>
    <s v="Camaras de video"/>
    <m/>
    <s v="PANTALLA DE VISUALIZACION FUERA DE SERVICIO MESANINA LADO TELEFONOS PUBLICS"/>
    <d v="2016-01-11T00:00:00"/>
    <d v="1899-12-30T07:40:00"/>
    <x v="0"/>
    <x v="0"/>
    <d v="2016-01-11T00:00:00"/>
    <d v="1899-12-30T07:44:00"/>
    <s v="BERNARDO APABLAZA"/>
    <m/>
    <s v="JUAN ROJAS-PYPP"/>
    <s v="CC"/>
    <s v="SSOLIS"/>
    <s v="Solucionada"/>
    <d v="2016-01-11T00:00:00"/>
    <d v="1899-12-30T08:30:00"/>
    <s v="Solucionada"/>
    <d v="2016-01-11T00:00:00"/>
    <d v="1899-12-30T08:30:00"/>
    <s v="SISTEMAS CCTV ESTACIONES"/>
    <s v="L1_008 MANT SISTEMA CCTV EL"/>
    <s v="ESTACION CENTRAL"/>
    <s v="CCTV - Monitor Video LCD"/>
    <m/>
    <s v="SE ENCIENDE EL MONITOR Y SE INICIAN LOS SERVICIOS DE INDIGO"/>
    <n v="265898"/>
    <s v="CANCELADA"/>
    <s v="CCTV L1 L5 SEAT"/>
    <s v="SI"/>
    <n v="0.67"/>
    <n v="0.77"/>
    <s v="NO"/>
    <n v="0"/>
    <m/>
    <m/>
    <s v="NO"/>
    <m/>
    <s v="LINEA 1"/>
  </r>
  <r>
    <s v="   664338"/>
    <n v="1930"/>
    <s v="TV"/>
    <n v="2"/>
    <s v="Otras"/>
    <m/>
    <s v="MONITOR CAMARA N3 SIN IMAGEN - PANTALLA EN BLANCO"/>
    <d v="2016-01-11T00:00:00"/>
    <d v="1899-12-30T16:51:00"/>
    <x v="0"/>
    <x v="0"/>
    <d v="2016-01-11T00:00:00"/>
    <d v="1899-12-30T16:56:00"/>
    <s v="J.CHANDIA"/>
    <m/>
    <s v="BITELCO- F.HERNANDEZ"/>
    <s v="CC"/>
    <s v="BEATRIZ"/>
    <s v="Solucionada"/>
    <d v="2016-01-11T00:00:00"/>
    <d v="1899-12-30T17:15:00"/>
    <s v="Solucionada"/>
    <d v="2016-01-11T00:00:00"/>
    <d v="1899-12-30T17:15:00"/>
    <s v="Sistema CCTV L2"/>
    <s v="SISTEMA CCTV LO"/>
    <s v="LO OVALLE"/>
    <s v="CCTV - Camara Fija"/>
    <m/>
    <s v="Se resetea de alimentacion camara, quedando operativa"/>
    <n v="265993"/>
    <s v="CANCELADA"/>
    <s v="CCTV L2 L4 L4A"/>
    <s v="SI"/>
    <n v="0.25"/>
    <n v="0.32"/>
    <s v="NO"/>
    <n v="0"/>
    <m/>
    <m/>
    <s v="NO"/>
    <m/>
    <s v="LINEA 2"/>
  </r>
  <r>
    <s v="   664584"/>
    <n v="2308"/>
    <s v="SI"/>
    <n v="5"/>
    <s v="Camaras de video"/>
    <m/>
    <s v="CAMARA DE MESANINA NORPONIENTE SIN IMAGEN"/>
    <d v="2016-01-12T00:00:00"/>
    <d v="1899-12-30T22:26:00"/>
    <x v="0"/>
    <x v="0"/>
    <d v="2016-01-12T00:00:00"/>
    <d v="1899-12-30T22:30:00"/>
    <s v="I.ENCALADA"/>
    <m/>
    <s v="J.UREÑA-PYPP"/>
    <s v="CC"/>
    <s v="CESAR"/>
    <s v="Solucionada"/>
    <d v="2016-01-12T00:00:00"/>
    <d v="1899-12-30T23:40:00"/>
    <s v="Solucionada"/>
    <d v="2016-01-12T00:00:00"/>
    <d v="1899-12-30T23:40:00"/>
    <s v="SISTEMAS CCTV ESTACIONES"/>
    <s v="L5_056 MANT SISTEMA CCTV SI"/>
    <s v="SANTA ISABEL"/>
    <s v="CCTV - Camara Domo PTZ"/>
    <m/>
    <s v="Se realiza cambio de domo ptz quedando operativo."/>
    <n v="266023"/>
    <s v="CANCELADA"/>
    <s v="CCTV L1 L5 SEAT"/>
    <s v="SI"/>
    <n v="1"/>
    <n v="0.5"/>
    <s v="NO"/>
    <n v="0"/>
    <m/>
    <m/>
    <s v="NO"/>
    <m/>
    <s v="LINEA 5"/>
  </r>
  <r>
    <s v="   664708"/>
    <n v="2517"/>
    <m/>
    <n v="0"/>
    <s v="Camaras de video"/>
    <m/>
    <s v="EST. U. CHILE , NVR FUERA DE SERVICIO"/>
    <d v="2016-01-13T00:00:00"/>
    <d v="1899-12-30T15:09:00"/>
    <x v="0"/>
    <x v="0"/>
    <d v="2016-01-13T00:00:00"/>
    <d v="1899-12-30T15:18:00"/>
    <s v="CARLOS JORQUERA"/>
    <m/>
    <s v="CRISTIAN FONSECA"/>
    <s v="CC"/>
    <s v="HCA"/>
    <s v="Solucionada"/>
    <d v="2016-01-13T00:00:00"/>
    <d v="1899-12-30T16:00:00"/>
    <s v="Solucionada"/>
    <d v="2016-01-13T00:00:00"/>
    <d v="1899-12-30T16:00:00"/>
    <s v="SISTEMAS CCTV ESTACIONES"/>
    <s v="L1_013 MANT SISTEMA CCTV CH"/>
    <s v="UNIVERSIDAD DE CHILE"/>
    <s v="GRABADOR DE VIDEO - Otros"/>
    <m/>
    <s v="SE REINICIA EL EQUIPO"/>
    <n v="266036"/>
    <s v="CANCELADA"/>
    <s v="CCTV L1 L5 SEAT"/>
    <s v="SI"/>
    <n v="0.5"/>
    <n v="0.7"/>
    <s v="NO"/>
    <n v="0"/>
    <m/>
    <m/>
    <s v="NO"/>
    <m/>
    <s v="LINEA 1"/>
  </r>
  <r>
    <s v="   664709"/>
    <n v="2518"/>
    <m/>
    <n v="0"/>
    <s v="Camaras de video"/>
    <m/>
    <s v="EST. LAS REJAS 11 CAMARAS FUERA DE SERVICIO"/>
    <d v="2016-01-13T00:00:00"/>
    <d v="1899-12-30T15:11:00"/>
    <x v="0"/>
    <x v="0"/>
    <d v="2016-01-13T00:00:00"/>
    <d v="1899-12-30T15:19:00"/>
    <s v="CARLOS JORQUERA"/>
    <m/>
    <s v="CRISTIAN FONSECA"/>
    <s v="CC"/>
    <s v="HCA"/>
    <s v="Solucionada"/>
    <d v="2016-01-13T00:00:00"/>
    <d v="1899-12-30T16:00:00"/>
    <s v="Solucionada"/>
    <d v="2016-01-13T00:00:00"/>
    <d v="1899-12-30T16:00:00"/>
    <s v="SISTEMAS CCTV ESTACIONES"/>
    <s v="L1_004 MANT SISTEMA CCTV LR"/>
    <s v="LAS REJAS"/>
    <s v="CCTV - Otros"/>
    <m/>
    <s v="SE REALIZA CAMBIO DE FUENTE DE PODER DE ENCODER ASOCIADO"/>
    <n v="266037"/>
    <s v="CANCELADA"/>
    <s v="CCTV L1 L5 SEAT"/>
    <s v="SI"/>
    <n v="0.5"/>
    <n v="0.68"/>
    <s v="NO"/>
    <n v="0"/>
    <m/>
    <m/>
    <s v="NO"/>
    <m/>
    <s v="LINEA 1"/>
  </r>
  <r>
    <s v="   664753"/>
    <n v="2587"/>
    <m/>
    <n v="0"/>
    <s v="Camaras de video"/>
    <m/>
    <s v="ESTACION DEL SOL, TODAS LAS CAMARAS FUERA DE SERVICIO"/>
    <d v="2016-01-13T00:00:00"/>
    <d v="1899-12-30T18:54:00"/>
    <x v="0"/>
    <x v="0"/>
    <d v="2016-01-13T00:00:00"/>
    <d v="1899-12-30T18:55:00"/>
    <s v="NESTOR RUIZ"/>
    <m/>
    <s v="CRISTIAN FONSECA"/>
    <s v="CC"/>
    <s v="HCA"/>
    <s v="Solucionada"/>
    <d v="2016-01-13T00:00:00"/>
    <d v="1899-12-30T20:00:00"/>
    <s v="Solucionada"/>
    <d v="2016-01-13T00:00:00"/>
    <d v="1899-12-30T20:00:00"/>
    <s v="SISTEMAS CCTV ESTACIONES"/>
    <s v="L5_072 MANT SISTEMA CCTV DS"/>
    <s v="DEL SOL"/>
    <s v="CCTV - Otros"/>
    <m/>
    <s v="SISTEMA FUNCIONA CON NORMALIDAD"/>
    <n v="266052"/>
    <s v="CANCELADA"/>
    <s v="CCTV L1 L5 SEAT"/>
    <s v="SI"/>
    <n v="1"/>
    <n v="1.08"/>
    <s v="NO"/>
    <n v="0"/>
    <m/>
    <m/>
    <s v="NO"/>
    <m/>
    <s v="LINEA 5"/>
  </r>
  <r>
    <s v="   664648"/>
    <n v="2381"/>
    <s v="VA"/>
    <n v="4"/>
    <s v="Otras"/>
    <m/>
    <s v="PANTALLA DE VISUALIZACION APAGADA ANDEN 2"/>
    <d v="2016-01-13T00:00:00"/>
    <d v="1899-12-30T10:07:00"/>
    <x v="0"/>
    <x v="0"/>
    <d v="2016-01-13T00:00:00"/>
    <d v="1899-12-30T10:10:00"/>
    <s v="G VARGAS"/>
    <m/>
    <s v="BITELCO- H.LEUMAN"/>
    <s v="CC"/>
    <s v="BEATRIZ"/>
    <s v="Solucionada"/>
    <d v="2016-01-13T00:00:00"/>
    <d v="1899-12-30T10:45:00"/>
    <s v="Verificada"/>
    <d v="2016-01-13T00:00:00"/>
    <d v="1899-12-30T10:45:00"/>
    <s v="Sistema CCTV L4"/>
    <s v="Sistema CCTV  VVA"/>
    <s v="VICENTE VALDÉS L4"/>
    <s v="CCTV - Pantallas de Visualización"/>
    <m/>
    <s v="Averia corresponde a espejo electronico. Se enciende, quedando operativo."/>
    <n v="266035"/>
    <s v="CANCELADA"/>
    <s v="CCTV L2 L4 L4A"/>
    <s v="SI"/>
    <n v="0.25"/>
    <n v="0.57999999999999996"/>
    <s v="NO"/>
    <n v="0"/>
    <m/>
    <m/>
    <s v="NO"/>
    <m/>
    <s v="LINEA 4"/>
  </r>
  <r>
    <s v="   664847"/>
    <n v="2728"/>
    <m/>
    <n v="0"/>
    <s v="Otras"/>
    <s v="CCTV"/>
    <s v="CCSL1 / ESTACION BAQUEDANO  CAMARA ANDEN 1 SIN MOVIMIENTOS , SOLO IMAGEN .-"/>
    <d v="2016-01-14T00:00:00"/>
    <d v="1899-12-30T08:03:00"/>
    <x v="0"/>
    <x v="0"/>
    <d v="2016-01-14T00:00:00"/>
    <d v="1899-12-30T08:08:00"/>
    <s v="LUIS FUENTES"/>
    <m/>
    <s v="JUAN ROJAS"/>
    <s v="CC"/>
    <s v="CONSUELO"/>
    <s v="Solucionada"/>
    <d v="2016-01-14T00:00:00"/>
    <d v="1899-12-30T09:00:00"/>
    <s v="Solucionada"/>
    <d v="2016-01-14T00:00:00"/>
    <d v="1899-12-30T09:00:00"/>
    <s v="SISTEMAS CCTV ESTACIONES"/>
    <s v="L1_016 MANT SISTEMA CCTV BA"/>
    <s v="BAQUEDANO"/>
    <s v="CCTV - Camara Domo PTZ"/>
    <m/>
    <s v="SE REALIZA REVISION Y REINICIO DE EQUIPO"/>
    <n v="266050"/>
    <s v="CANCELADA"/>
    <s v="CCTV L1 L5 SEAT"/>
    <s v="SI"/>
    <n v="0.5"/>
    <n v="0.87"/>
    <s v="NO"/>
    <n v="0"/>
    <m/>
    <m/>
    <s v="NO"/>
    <m/>
    <s v="LINEA 1"/>
  </r>
  <r>
    <s v="   664851"/>
    <n v="2733"/>
    <m/>
    <n v="0"/>
    <s v="Otras"/>
    <m/>
    <s v="TECLADO INDIGO CCS1A CON TECLAS DESPRENDIDAS - _x000d__x000a_FALTAN TECLAS CTRL - INTRO"/>
    <d v="2016-01-14T00:00:00"/>
    <d v="1899-12-30T08:23:00"/>
    <x v="0"/>
    <x v="0"/>
    <d v="2016-01-14T00:00:00"/>
    <d v="1899-12-30T08:25:00"/>
    <s v="JUAN LOYOLA"/>
    <m/>
    <s v="JUAN ROJAS"/>
    <s v="CC"/>
    <s v="CONSUELO"/>
    <s v="Solucionada"/>
    <d v="2016-01-14T00:00:00"/>
    <d v="1899-12-30T09:00:00"/>
    <s v="Solucionada"/>
    <d v="2016-01-14T00:00:00"/>
    <d v="1899-12-30T09:00:00"/>
    <s v="SISTEMA CCTV SEAT"/>
    <s v="EQUIPO OPERADOR CCS"/>
    <s v="EQ. COMUNICACIONES N+26 SEAT"/>
    <s v="CCTV - Otros"/>
    <m/>
    <s v="SE INSTALA TECLADO NUEVO"/>
    <n v="266053"/>
    <s v="CANCELADA"/>
    <s v="CCTV L1 L5 SEAT"/>
    <s v="SI"/>
    <n v="0.5"/>
    <n v="0.57999999999999996"/>
    <s v="NO"/>
    <n v="0"/>
    <m/>
    <m/>
    <s v="NO"/>
    <m/>
    <s v="NIVEL +26 SEAT"/>
  </r>
  <r>
    <s v="   664883"/>
    <n v="2770"/>
    <n v="2"/>
    <n v="1"/>
    <s v="Camaras de video"/>
    <n v="758"/>
    <s v="PATIO COCHERAS SIN IMAGEN"/>
    <d v="2016-01-14T00:00:00"/>
    <d v="1899-12-30T09:47:00"/>
    <x v="0"/>
    <x v="0"/>
    <d v="2016-01-14T00:00:00"/>
    <d v="1899-12-30T09:51:00"/>
    <s v="NESTOR RUIZ"/>
    <m/>
    <s v="JUAN ROJAS"/>
    <s v="CC"/>
    <s v="CONSUELO"/>
    <s v="Solucionada"/>
    <d v="2016-01-14T00:00:00"/>
    <d v="1899-12-30T10:30:00"/>
    <s v="Solucionada"/>
    <d v="2016-01-14T00:00:00"/>
    <d v="1899-12-30T10:30:00"/>
    <s v="SISTEMAS CCTV ESTACIONES"/>
    <s v="T1_001 MANT SISTEMA CCTV TNP"/>
    <s v="TALLERES NEPTUNO"/>
    <s v="CCTV - Camara Domo PTZ"/>
    <m/>
    <s v="SE REINICIA EQUIPO"/>
    <n v="266069"/>
    <s v="CANCELADA"/>
    <s v="CCTV L1 L5 SEAT"/>
    <s v="SI"/>
    <n v="0.5"/>
    <n v="0.65"/>
    <s v="NO"/>
    <n v="0"/>
    <m/>
    <m/>
    <s v="NO"/>
    <m/>
    <s v="LINEA 1"/>
  </r>
  <r>
    <s v="   664885"/>
    <n v="2773"/>
    <n v="2"/>
    <n v="1"/>
    <s v="Camaras de video"/>
    <n v="759"/>
    <s v="PATIO COCHERAS SIN IMAGEN"/>
    <d v="2016-01-14T00:00:00"/>
    <d v="1899-12-30T09:53:00"/>
    <x v="0"/>
    <x v="0"/>
    <d v="2016-01-14T00:00:00"/>
    <d v="1899-12-30T09:55:00"/>
    <s v="NESTOR RUIZ"/>
    <m/>
    <s v="PYPP - JUAN ROJAS"/>
    <s v="CC"/>
    <s v="CONSUELO"/>
    <s v="Solucionada"/>
    <d v="2016-01-14T00:00:00"/>
    <d v="1899-12-30T12:00:00"/>
    <s v="Solucionada"/>
    <d v="2016-01-14T00:00:00"/>
    <d v="1899-12-30T12:00:00"/>
    <s v="SISTEMAS CCTV ESTACIONES"/>
    <s v="T1_001 MANT SISTEMA CCTV TNP"/>
    <s v="TALLERES NEPTUNO"/>
    <s v="CCTV - Camara Domo PTZ"/>
    <m/>
    <s v="Se reinicia fuente de poder de domo ptz volviendo imagen a domo ."/>
    <n v="266080"/>
    <s v="CANCELADA"/>
    <s v="CCTV L1 L5 SEAT"/>
    <s v="SI"/>
    <n v="1"/>
    <n v="2.08"/>
    <s v="NO"/>
    <n v="0"/>
    <m/>
    <m/>
    <s v="NO"/>
    <m/>
    <s v="LINEA 1"/>
  </r>
  <r>
    <s v="   664886"/>
    <n v="2774"/>
    <n v="2"/>
    <n v="1"/>
    <s v="Camaras de video"/>
    <m/>
    <s v="735-736-737-738  GRABAN EN FORMA INTERMITENTE"/>
    <d v="2016-01-14T00:00:00"/>
    <d v="1899-12-30T09:55:00"/>
    <x v="0"/>
    <x v="0"/>
    <d v="2016-01-14T00:00:00"/>
    <d v="1899-12-30T09:57:00"/>
    <s v="NESTOR RUIZ"/>
    <m/>
    <s v="JUAN ROJAS"/>
    <s v="CC"/>
    <s v="CONSUELO"/>
    <s v="Solucionada"/>
    <d v="2016-01-14T00:00:00"/>
    <d v="1899-12-30T11:00:00"/>
    <s v="Solucionada"/>
    <d v="2016-01-14T00:00:00"/>
    <d v="1899-12-30T11:00:00"/>
    <s v="SISTEMAS CCTV ESTACIONES"/>
    <s v="T1_001 MANT SISTEMA CCTV TNP"/>
    <s v="TALLERES NEPTUNO"/>
    <s v="CCTV - Otros"/>
    <m/>
    <s v="SE REALIZA CAMBIO DE ENCODER DE 4 CH Y FUENTE DE PODER."/>
    <n v="266068"/>
    <s v="CANCELADA"/>
    <s v="CCTV L1 L5 SEAT"/>
    <s v="SI"/>
    <n v="1"/>
    <n v="1.05"/>
    <s v="NO"/>
    <n v="0"/>
    <m/>
    <m/>
    <s v="NO"/>
    <m/>
    <s v="LINEA 1"/>
  </r>
  <r>
    <s v="   664887"/>
    <n v="2775"/>
    <n v="3"/>
    <n v="2"/>
    <s v="Camaras de video"/>
    <n v="482"/>
    <s v="ACCESO ORIENTE SIN IMAGEN"/>
    <d v="2016-01-14T00:00:00"/>
    <d v="1899-12-30T09:57:00"/>
    <x v="0"/>
    <x v="0"/>
    <d v="2016-01-14T00:00:00"/>
    <d v="1899-12-30T09:58:00"/>
    <s v="NESTOR RUIZ"/>
    <m/>
    <s v="ALEXIS SANHUEZA"/>
    <s v="CC"/>
    <s v="CONSUELO"/>
    <s v="Solucionada"/>
    <d v="2016-01-14T00:00:00"/>
    <d v="1899-12-30T10:30:00"/>
    <s v="Solucionada"/>
    <d v="2016-01-14T00:00:00"/>
    <d v="1899-12-30T10:30:00"/>
    <s v="Sistema CCTV Talleres L2 L4 y CDC"/>
    <s v="Sistema CCTV TLO"/>
    <s v="TALLERES LO OVALLE"/>
    <s v="CCTV - Otros"/>
    <m/>
    <s v="Problema de OTN"/>
    <n v="266074"/>
    <s v="CANCELADA"/>
    <s v="CCTV L2 L4 L4A"/>
    <s v="SI"/>
    <n v="0.25"/>
    <n v="0.53"/>
    <s v="NO"/>
    <n v="0"/>
    <m/>
    <m/>
    <s v="NO"/>
    <m/>
    <s v="LINEA 2"/>
  </r>
  <r>
    <s v="   664888"/>
    <n v="2776"/>
    <n v="3"/>
    <n v="2"/>
    <s v="Camaras de video"/>
    <n v="486"/>
    <s v="ACCESO PONIENTE SIN IMAGEN"/>
    <d v="2016-01-14T00:00:00"/>
    <d v="1899-12-30T09:58:00"/>
    <x v="0"/>
    <x v="0"/>
    <d v="2016-01-14T00:00:00"/>
    <d v="1899-12-30T09:58:00"/>
    <s v="NESTOR RUIZ"/>
    <m/>
    <s v="ALEXIS SANHUEZA"/>
    <s v="CC"/>
    <s v="CONSUELO"/>
    <s v="Solucionada"/>
    <d v="2016-01-14T00:00:00"/>
    <d v="1899-12-30T10:15:00"/>
    <s v="Solucionada"/>
    <d v="2016-01-14T00:00:00"/>
    <d v="1899-12-30T10:15:00"/>
    <s v="Sistema CCTV Talleres L2 L4 y CDC"/>
    <s v="Sistema CCTV TLO"/>
    <s v="TALLERES LO OVALLE"/>
    <s v="CCTV - Otros"/>
    <m/>
    <s v="Camara con imagen, proble ma de comunicasion OTN."/>
    <n v="266075"/>
    <s v="CANCELADA"/>
    <s v="CCTV L2 L4 L4A"/>
    <s v="SI"/>
    <n v="0.25"/>
    <n v="0.28000000000000003"/>
    <s v="NO"/>
    <n v="0"/>
    <m/>
    <m/>
    <s v="NO"/>
    <m/>
    <s v="LINEA 2"/>
  </r>
  <r>
    <s v="   664889"/>
    <n v="2777"/>
    <n v="3"/>
    <n v="2"/>
    <s v="Camaras de video"/>
    <n v="485"/>
    <s v="PATIO CASINO IMAGEN DISTORSIONADA"/>
    <d v="2016-01-14T00:00:00"/>
    <d v="1899-12-30T09:59:00"/>
    <x v="0"/>
    <x v="0"/>
    <d v="2016-01-14T00:00:00"/>
    <d v="1899-12-30T09:59:00"/>
    <s v="NESTOR RUIZ"/>
    <m/>
    <s v="ALEXIS SANHUEZA"/>
    <s v="CC"/>
    <s v="CONSUELO"/>
    <s v="Solucionada"/>
    <d v="2016-01-14T00:00:00"/>
    <d v="1899-12-30T10:15:00"/>
    <s v="Solucionada"/>
    <d v="2016-01-14T00:00:00"/>
    <d v="1899-12-30T10:15:00"/>
    <s v="Sistema CCTV Talleres L2 L4 y CDC"/>
    <s v="Sistema CCTV TPA"/>
    <s v="TALLERES PUENTE ALTO"/>
    <s v="CCTV - Otros"/>
    <m/>
    <s v="Camara no presenta distorcion de forma local. Problema de transmicion"/>
    <n v="266151"/>
    <s v="CANCELADA"/>
    <s v="CCTV L2 L4 L4A"/>
    <s v="SI"/>
    <n v="0.25"/>
    <n v="0.27"/>
    <s v="NO"/>
    <n v="0"/>
    <m/>
    <m/>
    <s v="NO"/>
    <m/>
    <s v="LINEA 4"/>
  </r>
  <r>
    <s v="   664941"/>
    <n v="2865"/>
    <m/>
    <n v="0"/>
    <s v="Camaras de video"/>
    <s v="CCTV"/>
    <s v="CCL2 / ESTACION HEROES L2 CAMARA ANDEN 1 PONIENTE SIN CONTROL QUEDA APUNTANDO AL CIELO O AL PISO ."/>
    <d v="2016-01-14T00:00:00"/>
    <d v="1899-12-30T13:36:00"/>
    <x v="0"/>
    <x v="0"/>
    <d v="2016-01-14T00:00:00"/>
    <d v="1899-12-30T13:37:00"/>
    <s v="MARIO QUINTEROS"/>
    <m/>
    <s v="HERNAN LEUMAN - BITELCO"/>
    <s v="CC"/>
    <s v="MQUINTEROS"/>
    <s v="Solucionada"/>
    <d v="2016-01-14T00:00:00"/>
    <d v="1899-12-30T13:55:00"/>
    <s v="Solucionada"/>
    <d v="2016-01-14T00:00:00"/>
    <d v="1899-12-30T13:55:00"/>
    <s v="Camara_de_Anden"/>
    <s v="Camara de Anden L2"/>
    <s v="LINEA 2"/>
    <s v="CCTV - Camara PTZ"/>
    <m/>
    <s v="Camara OK en sistema Indigo. Problema es con Venus."/>
    <n v="266508"/>
    <s v="CANCELADA"/>
    <s v="CCTV L2 L4 L4A"/>
    <s v="SI"/>
    <n v="0.25"/>
    <n v="0.3"/>
    <s v="NO"/>
    <n v="0"/>
    <m/>
    <m/>
    <s v="NO"/>
    <m/>
    <s v="RED METRO"/>
  </r>
  <r>
    <s v="   665030"/>
    <n v="3016"/>
    <s v="CH"/>
    <n v="1"/>
    <s v="Camaras de video"/>
    <s v="CAMARAS"/>
    <s v="FUERA DE SERVICIO."/>
    <d v="2016-01-15T00:00:00"/>
    <d v="1899-12-30T01:37:00"/>
    <x v="0"/>
    <x v="0"/>
    <d v="2016-01-15T00:00:00"/>
    <d v="1899-12-30T01:41:00"/>
    <s v="F. FADIC"/>
    <m/>
    <s v="K. AEDO"/>
    <s v="CC"/>
    <s v="L.M.S"/>
    <s v="Solucionada"/>
    <d v="2016-01-15T00:00:00"/>
    <d v="1899-12-30T03:00:00"/>
    <s v="Solucionada"/>
    <d v="2016-01-15T00:00:00"/>
    <d v="1899-12-30T03:00:00"/>
    <s v="SISTEMAS CCTV ESTACIONES"/>
    <s v="L1_013 MANT SISTEMA CCTV CH"/>
    <s v="UNIVERSIDAD DE CHILE"/>
    <s v="CCTV - Alimentacion Electrica"/>
    <m/>
    <s v="ESTACION VUELVE DE FORMA AUTONOMA."/>
    <n v="266134"/>
    <s v="CANCELADA"/>
    <s v="CCTV L1 L5 SEAT"/>
    <s v="SI"/>
    <n v="1"/>
    <n v="0"/>
    <s v="NO"/>
    <n v="0"/>
    <m/>
    <m/>
    <s v="NO"/>
    <m/>
    <s v="LINEA 1"/>
  </r>
  <r>
    <s v="   665218"/>
    <n v="3265"/>
    <m/>
    <n v="0"/>
    <s v="Otras"/>
    <m/>
    <s v="TODAS CAMARAS DEL SISTEMA INDIGO NO GRABAN"/>
    <d v="2016-01-15T00:00:00"/>
    <d v="1899-12-30T20:14:00"/>
    <x v="0"/>
    <x v="0"/>
    <d v="2016-01-15T00:00:00"/>
    <d v="1899-12-30T20:17:00"/>
    <s v="JUAN JARAMILLO"/>
    <m/>
    <s v="FONSECA"/>
    <s v="CC"/>
    <s v="XARAYA"/>
    <s v="Solucionada"/>
    <d v="2016-01-15T00:00:00"/>
    <d v="1899-12-30T22:00:00"/>
    <s v="Solucionada"/>
    <d v="2016-01-15T00:00:00"/>
    <d v="1899-12-30T22:00:00"/>
    <s v="SISTEMAS CCTV ESTACIONES"/>
    <s v="L1_013 MANT SISTEMA CCTV CH"/>
    <s v="UNIVERSIDAD DE CHILE"/>
    <s v="GRABADOR DE VIDEO - Otros"/>
    <m/>
    <s v="SE RESTAURA NVR Y SERVICIOS DE GRABACION"/>
    <n v="266324"/>
    <s v="CANCELADA"/>
    <s v="CCTV L1 L5 SEAT"/>
    <s v="SI"/>
    <n v="1"/>
    <n v="1.72"/>
    <s v="NO"/>
    <n v="0"/>
    <m/>
    <m/>
    <s v="NO"/>
    <m/>
    <s v="LINEA 1"/>
  </r>
  <r>
    <s v="   665297"/>
    <n v="3363"/>
    <m/>
    <n v="0"/>
    <s v="Otras"/>
    <m/>
    <s v="CAMARAS DE BOLETERIA SIN PREPOSICION."/>
    <d v="2016-01-16T00:00:00"/>
    <d v="1899-12-30T10:38:00"/>
    <x v="0"/>
    <x v="0"/>
    <d v="2016-01-16T00:00:00"/>
    <d v="1899-12-30T10:42:00"/>
    <s v="VICENTE MELLA"/>
    <m/>
    <s v="CFONSECA"/>
    <s v="CC"/>
    <s v="XARAYA"/>
    <s v="Solucionada"/>
    <d v="2016-01-16T00:00:00"/>
    <d v="1899-12-30T12:00:00"/>
    <s v="Solucionada"/>
    <d v="2016-01-16T00:00:00"/>
    <d v="1899-12-30T12:00:00"/>
    <s v="SISTEMAS CCTV ESTACIONES"/>
    <s v="L1_003 MANT SISTEMA CCTV PJ"/>
    <s v="PAJARITOS"/>
    <s v="CCTV - Camara Domo PTZ"/>
    <m/>
    <s v="Se crea preposicion en sistema indigo quedando operativa."/>
    <n v="266328"/>
    <s v="CANCELADA"/>
    <s v="CCTV L1 L5 SEAT"/>
    <s v="SI"/>
    <n v="1"/>
    <n v="1.3"/>
    <s v="NO"/>
    <n v="0"/>
    <m/>
    <m/>
    <s v="NO"/>
    <m/>
    <s v="LINEA 1"/>
  </r>
  <r>
    <s v="   665296"/>
    <n v="3364"/>
    <m/>
    <n v="0"/>
    <s v="Otras"/>
    <m/>
    <s v="AJUSTAR PREPOSICION DE BOLETERIA"/>
    <d v="2016-01-16T00:00:00"/>
    <d v="1899-12-30T10:38:00"/>
    <x v="0"/>
    <x v="0"/>
    <d v="2016-01-16T00:00:00"/>
    <d v="1899-12-30T10:42:00"/>
    <s v="VICENTE MELLA"/>
    <m/>
    <s v="FONSECA"/>
    <s v="CC"/>
    <s v="XARAYA"/>
    <s v="Solucionada"/>
    <d v="2016-01-16T00:00:00"/>
    <d v="1899-12-30T11:20:00"/>
    <s v="Solucionada"/>
    <d v="2016-01-16T00:00:00"/>
    <d v="1899-12-30T11:20:00"/>
    <s v="SISTEMAS CCTV ESTACIONES"/>
    <s v="L1_008 MANT SISTEMA CCTV EL"/>
    <s v="ESTACION CENTRAL"/>
    <s v="CCTV - Otros"/>
    <m/>
    <s v="SE REALIZA AJUSTE DE PREPOSICION"/>
    <n v="266325"/>
    <s v="CANCELADA"/>
    <s v="CCTV L1 L5 SEAT"/>
    <s v="SI"/>
    <n v="0.33"/>
    <n v="0.63"/>
    <s v="NO"/>
    <n v="0"/>
    <m/>
    <m/>
    <s v="NO"/>
    <m/>
    <s v="LINEA 1"/>
  </r>
  <r>
    <s v="   665313"/>
    <n v="3387"/>
    <s v="HM"/>
    <n v="1"/>
    <s v="Otras"/>
    <m/>
    <s v="NVR  FUERA  DE  SERVICIO"/>
    <d v="2016-01-16T00:00:00"/>
    <d v="1899-12-30T12:26:00"/>
    <x v="0"/>
    <x v="0"/>
    <d v="2016-01-16T00:00:00"/>
    <d v="1899-12-30T12:28:00"/>
    <s v="PATRICIO  DURAN"/>
    <m/>
    <s v="JORGE  FIGUEROA"/>
    <s v="CC"/>
    <s v="PALDANA"/>
    <s v="Solucionada"/>
    <d v="2016-01-16T00:00:00"/>
    <d v="1899-12-30T14:00:00"/>
    <s v="Solucionada"/>
    <d v="2016-01-16T00:00:00"/>
    <d v="1899-12-30T14:00:00"/>
    <s v="SISTEMAS CCTV ESTACIONES"/>
    <s v="L1_068 MANT SISTEMA CCTV HM"/>
    <s v="HERNANDO MAGALLANES"/>
    <s v="GRABADOR DE VIDEO - Otros"/>
    <m/>
    <s v="SE RESTAURA NVR Y SERVICIOS DE GRABACION"/>
    <n v="266326"/>
    <s v="CANCELADA"/>
    <s v="CCTV L1 L5 SEAT"/>
    <s v="SI"/>
    <n v="1"/>
    <n v="1.53"/>
    <s v="NO"/>
    <n v="0"/>
    <m/>
    <m/>
    <s v="NO"/>
    <m/>
    <s v="LINEA 1"/>
  </r>
  <r>
    <s v="   665403"/>
    <n v="3530"/>
    <m/>
    <n v="0"/>
    <s v="Otras"/>
    <m/>
    <s v="MONITOR CENTRAL, APAGADO EN CCS LINEA 5"/>
    <d v="2016-01-17T00:00:00"/>
    <d v="1899-12-30T01:13:00"/>
    <x v="0"/>
    <x v="0"/>
    <d v="2016-01-17T00:00:00"/>
    <d v="1899-12-30T01:14:00"/>
    <s v="LUIS ARAVENA"/>
    <m/>
    <s v="MICHEL SALAZAR"/>
    <s v="CC"/>
    <s v="HCA"/>
    <s v="Solucionada"/>
    <d v="2016-01-17T00:00:00"/>
    <d v="1899-12-30T07:30:00"/>
    <s v="Solucionada"/>
    <d v="2016-01-17T00:00:00"/>
    <d v="1899-12-30T07:30:00"/>
    <s v="SISTEMA CCTV SEAT"/>
    <s v="EQUIPO OPERADOR CCS"/>
    <s v="EQ. COMUNICACIONES N+26 SEAT"/>
    <s v="CCTV - Otros"/>
    <m/>
    <s v="SE REALIZA REINICIO DE MONITOR Y RECONFIGURACION, QUEDANDO OPERATIVO"/>
    <n v="266259"/>
    <s v="CANCELADA"/>
    <s v="CCTV L1 L5 SEAT"/>
    <s v="SI"/>
    <n v="0.5"/>
    <n v="1.5"/>
    <s v="NO"/>
    <n v="0"/>
    <m/>
    <m/>
    <s v="NO"/>
    <m/>
    <s v="NIVEL +26 SEAT"/>
  </r>
  <r>
    <s v="   665492"/>
    <n v="3659"/>
    <m/>
    <n v="0"/>
    <s v="Camaras de video"/>
    <m/>
    <s v="FUERA DE LINEA"/>
    <d v="2016-01-17T00:00:00"/>
    <d v="1899-12-30T20:37:00"/>
    <x v="0"/>
    <x v="0"/>
    <d v="2016-01-17T00:00:00"/>
    <d v="1899-12-30T20:39:00"/>
    <s v="M.ACEVEDO"/>
    <m/>
    <s v="C.FONSECA/PYPP"/>
    <s v="CC"/>
    <s v="PCAMPOS"/>
    <s v="Solucionada"/>
    <d v="2016-01-17T00:00:00"/>
    <d v="1899-12-30T22:00:00"/>
    <s v="Solucionada"/>
    <d v="2016-01-17T00:00:00"/>
    <d v="1899-12-30T22:00:00"/>
    <s v="SISTEMAS CCTV ESTACIONES"/>
    <s v="L1_004 MANT SISTEMA CCTV LR"/>
    <s v="LAS REJAS"/>
    <s v="CCTV - Otros"/>
    <m/>
    <s v="Se reinicia tarjeta de red de encoder 10 canales volviendo conectividad de camaras , queda operativa."/>
    <n v="266330"/>
    <s v="CANCELADA"/>
    <s v="CCTV L1 L5 SEAT"/>
    <s v="SI"/>
    <n v="1"/>
    <n v="1.35"/>
    <s v="NO"/>
    <n v="0"/>
    <m/>
    <m/>
    <s v="NO"/>
    <m/>
    <s v="LINEA 1"/>
  </r>
  <r>
    <s v="   665473"/>
    <n v="3623"/>
    <m/>
    <n v="0"/>
    <s v="Camaras de video"/>
    <m/>
    <s v="IMAGEN BORROZA"/>
    <d v="2016-01-17T00:00:00"/>
    <d v="1899-12-30T17:19:00"/>
    <x v="0"/>
    <x v="0"/>
    <d v="2016-01-17T00:00:00"/>
    <d v="1899-12-30T17:21:00"/>
    <s v="M.MARIN"/>
    <m/>
    <s v="JORGE"/>
    <s v="CC"/>
    <s v="PCAMPOS"/>
    <s v="Solucionada"/>
    <d v="2016-01-17T00:00:00"/>
    <d v="1899-12-30T18:00:00"/>
    <s v="Solucionada"/>
    <d v="2016-01-17T00:00:00"/>
    <d v="1899-12-30T18:00:00"/>
    <s v="Sistema CCTV L2"/>
    <s v="SISTEMA CCTV AN"/>
    <s v="SANTA ANA"/>
    <s v="CCTV - Camara PTZ"/>
    <m/>
    <s v="Se realizan pruebas quedando camara operativa.Se hacen pruebas con personal de CCS."/>
    <n v="266303"/>
    <s v="CANCELADA"/>
    <s v="CCTV L2 L4 L4A"/>
    <s v="SI"/>
    <n v="0.5"/>
    <n v="0.65"/>
    <s v="NO"/>
    <n v="0"/>
    <m/>
    <m/>
    <s v="NO"/>
    <m/>
    <s v="LINEA 2"/>
  </r>
  <r>
    <s v="   665514"/>
    <n v="3688"/>
    <s v="LR"/>
    <n v="1"/>
    <s v="Camaras de video"/>
    <m/>
    <s v="cámaras desde la n° 44 a la n° 53, sin conexión en la red"/>
    <d v="2016-01-18T00:00:00"/>
    <d v="1899-12-30T06:07:00"/>
    <x v="0"/>
    <x v="0"/>
    <d v="2016-01-18T00:00:00"/>
    <d v="1899-12-30T06:11:00"/>
    <s v="PATRICIO DURAN"/>
    <m/>
    <s v="MICHEL SALAZAR"/>
    <s v="CC"/>
    <s v="MLPEREZ"/>
    <s v="Solucionada"/>
    <d v="2016-01-18T00:00:00"/>
    <d v="1899-12-30T08:00:00"/>
    <s v="Solucionada"/>
    <d v="2016-01-18T00:00:00"/>
    <d v="1899-12-30T08:00:00"/>
    <s v="SISTEMAS CCTV ESTACIONES"/>
    <s v="L1_004 MANT SISTEMA CCTV LR"/>
    <s v="LAS REJAS"/>
    <s v="CCTV - Otros"/>
    <m/>
    <s v="SE REINICIA TARJETA DE RED DE ENCODER DE 10 CANALES, ADEMAS SE REALIZA CHEQUEO DE ENCODER"/>
    <n v="266327"/>
    <s v="CANCELADA"/>
    <s v="CCTV L1 L5 SEAT"/>
    <s v="SI"/>
    <n v="1"/>
    <n v="1.82"/>
    <s v="NO"/>
    <n v="0"/>
    <m/>
    <m/>
    <s v="NO"/>
    <m/>
    <s v="LINEA 1"/>
  </r>
  <r>
    <s v="   665742"/>
    <n v="4013"/>
    <s v="PJ"/>
    <n v="1"/>
    <s v="Camaras de video"/>
    <n v="122"/>
    <s v="SIN IMAGEN"/>
    <d v="2016-01-18T00:00:00"/>
    <d v="1899-12-30T22:58:00"/>
    <x v="0"/>
    <x v="0"/>
    <d v="2016-01-18T00:00:00"/>
    <d v="1899-12-30T22:59:00"/>
    <s v="NELSON ROCHA"/>
    <m/>
    <s v="FELIPE ARANDA"/>
    <s v="CC"/>
    <s v="MLPEREZ"/>
    <s v="Solucionada"/>
    <d v="2016-01-19T00:00:00"/>
    <d v="1899-12-30T00:30:00"/>
    <s v="Solucionada"/>
    <d v="2016-01-19T00:00:00"/>
    <d v="1899-12-30T00:30:00"/>
    <s v="SISTEMAS CCTV ESTACIONES"/>
    <s v="L1_003 MANT SISTEMA CCTV PJ"/>
    <s v="PAJARITOS"/>
    <s v="CCTV - Camara Domo Fija"/>
    <m/>
    <s v="Se realiza instalacion de camara quedando operativa."/>
    <n v="266376"/>
    <s v="CANCELADA"/>
    <s v="CCTV L1 L5 SEAT"/>
    <s v="SI"/>
    <n v="1"/>
    <n v="0.02"/>
    <s v="NO"/>
    <n v="0"/>
    <m/>
    <m/>
    <s v="NO"/>
    <m/>
    <s v="LINEA 1"/>
  </r>
  <r>
    <s v="   665724"/>
    <n v="3978"/>
    <s v="LT"/>
    <n v="4"/>
    <s v="Camaras de video"/>
    <m/>
    <s v="CAMARA DE V1 - SE MUEVE AL COMANDAR CAMARAS DE OTRAS ESTACIONES"/>
    <d v="2016-01-18T00:00:00"/>
    <d v="1899-12-30T20:33:00"/>
    <x v="0"/>
    <x v="0"/>
    <d v="2016-01-18T00:00:00"/>
    <d v="1899-12-30T20:36:00"/>
    <s v="VICTOR TRONCOSO"/>
    <m/>
    <s v="FELIPE HERNANDEZ"/>
    <s v="CC"/>
    <s v="BEATRIZ"/>
    <s v="Solucionada"/>
    <d v="2016-01-18T00:00:00"/>
    <d v="1899-12-30T20:51:00"/>
    <s v="Solucionada"/>
    <d v="2016-01-18T00:00:00"/>
    <d v="1899-12-30T20:51:00"/>
    <s v="Sistema CCTV L4"/>
    <s v="Sistema CCTV  LTO"/>
    <s v="LAS TORRES"/>
    <s v="CCTV - Otros"/>
    <m/>
    <s v="averia no corresponde a contrato."/>
    <n v="266503"/>
    <s v="CANCELADA"/>
    <s v="CCTV L2 L4 L4A"/>
    <s v="SI"/>
    <n v="0.25"/>
    <n v="0.25"/>
    <s v="NO"/>
    <n v="0"/>
    <m/>
    <m/>
    <s v="NO"/>
    <m/>
    <s v="LINEA 4"/>
  </r>
  <r>
    <s v="   665850"/>
    <n v="4156"/>
    <s v="CH"/>
    <n v="1"/>
    <s v="Otras"/>
    <m/>
    <s v="PANTALLAS EN MESANINA DE PROYECCION FUERA DE SERVICIO"/>
    <d v="2016-01-19T00:00:00"/>
    <d v="1899-12-30T11:58:00"/>
    <x v="0"/>
    <x v="0"/>
    <d v="2016-01-19T00:00:00"/>
    <d v="1899-12-30T12:06:00"/>
    <s v="VERONICA FLORES"/>
    <m/>
    <s v="PYPP -FERNANDO MESA"/>
    <s v="CC"/>
    <s v="JC UGALDE"/>
    <s v="Solucionada"/>
    <d v="2016-01-19T00:00:00"/>
    <d v="1899-12-30T13:30:00"/>
    <s v="Solucionada"/>
    <d v="2016-01-19T00:00:00"/>
    <d v="1899-12-30T13:30:00"/>
    <s v="SISTEMAS CCTV ESTACIONES"/>
    <s v="L1_013 MANT SISTEMA CCTV CH"/>
    <s v="UNIVERSIDAD DE CHILE"/>
    <s v="CCTV - Monitor Video Plasma"/>
    <m/>
    <s v="Se enciende pantalla de visualizacion quedando operativa."/>
    <n v="266512"/>
    <s v="CANCELADA"/>
    <s v="CCTV L1 L5 SEAT"/>
    <s v="SI"/>
    <n v="1"/>
    <n v="1.4"/>
    <s v="NO"/>
    <n v="0"/>
    <m/>
    <m/>
    <s v="NO"/>
    <m/>
    <s v="LINEA 1"/>
  </r>
  <r>
    <s v="   665881"/>
    <n v="4200"/>
    <s v="LM"/>
    <n v="1"/>
    <s v="Camaras de video"/>
    <m/>
    <s v="CAMARA Nº 670  MESANINA  PONIENTE SIN MOVIMIENTO"/>
    <d v="2016-01-19T00:00:00"/>
    <d v="1899-12-30T14:38:00"/>
    <x v="0"/>
    <x v="0"/>
    <d v="2016-01-19T00:00:00"/>
    <d v="1899-12-30T14:56:00"/>
    <s v="L PARRA"/>
    <m/>
    <s v="PYPP- FELIPE ARANDA"/>
    <s v="CC"/>
    <s v="CC-CSENN"/>
    <s v="Solucionada"/>
    <d v="2016-01-19T00:00:00"/>
    <d v="1899-12-30T16:30:00"/>
    <s v="Verificada"/>
    <d v="2016-01-19T00:00:00"/>
    <d v="1899-12-30T16:30:00"/>
    <s v="SISTEMAS CCTV ESTACIONES"/>
    <s v="L1_012 MANT SISTEMA CCTV LM"/>
    <s v="LA MONEDA"/>
    <s v="CCTV - Camara Domo PTZ"/>
    <m/>
    <s v="Se realiza reinicio de fuente de poder de domo ptz , camara queda operativo."/>
    <n v="266510"/>
    <s v="CANCELADA"/>
    <s v="CCTV L1 L5 SEAT"/>
    <s v="SI"/>
    <n v="1"/>
    <n v="1.57"/>
    <s v="NO"/>
    <n v="0"/>
    <m/>
    <m/>
    <s v="NO"/>
    <m/>
    <s v="LINEA 1"/>
  </r>
  <r>
    <s v="   665804"/>
    <n v="4082"/>
    <m/>
    <n v="0"/>
    <s v="Camaras de video"/>
    <m/>
    <s v="Cocheras Quilin Cámara 478  sin conexión en la red"/>
    <d v="2016-01-19T00:00:00"/>
    <d v="1899-12-30T08:11:00"/>
    <x v="0"/>
    <x v="0"/>
    <d v="2016-01-19T00:00:00"/>
    <d v="1899-12-30T08:20:00"/>
    <s v="P.DURAN"/>
    <m/>
    <s v="H.LEUMAN-BITELCO"/>
    <s v="CC"/>
    <s v="CESAR"/>
    <s v="Solucionada"/>
    <d v="2016-01-19T00:00:00"/>
    <d v="1899-12-30T08:50:00"/>
    <s v="Solucionada"/>
    <d v="2016-01-19T00:00:00"/>
    <d v="1899-12-30T08:50:00"/>
    <s v="Sistema CCTV L4"/>
    <s v="Sistema CCTV  RQU"/>
    <s v="QUILÍN"/>
    <s v="CCTV - Otros"/>
    <m/>
    <s v="Se cambia tarjeta quedando operativa.Se hacen pruebas con operador de CCS."/>
    <n v="266589"/>
    <s v="CANCELADA"/>
    <s v="CCTV L2 L4 L4A"/>
    <s v="SI"/>
    <n v="0.5"/>
    <n v="0.5"/>
    <s v="NO"/>
    <n v="0"/>
    <m/>
    <m/>
    <s v="NO"/>
    <m/>
    <s v="LINEA 4"/>
  </r>
  <r>
    <s v="   665803"/>
    <n v="4084"/>
    <n v="1"/>
    <n v="41"/>
    <s v="Camaras de video"/>
    <m/>
    <s v="Taller Pte Alto Todas las cámaras, sin conexión en la red"/>
    <d v="2016-01-19T00:00:00"/>
    <d v="1899-12-30T08:15:00"/>
    <x v="0"/>
    <x v="0"/>
    <d v="2016-01-19T00:00:00"/>
    <d v="1899-12-30T08:19:00"/>
    <s v="P.DURAN"/>
    <m/>
    <s v="H.LEUMAN-BITELCO"/>
    <s v="CC"/>
    <s v="CESAR"/>
    <s v="Solucionada"/>
    <d v="2016-01-19T00:00:00"/>
    <d v="1899-12-30T08:35:00"/>
    <s v="Solucionada"/>
    <d v="2016-01-19T00:00:00"/>
    <d v="1899-12-30T08:35:00"/>
    <s v="Sistema CCTV Talleres L2 L4 y CDC"/>
    <s v="Sistema CCTV TPA"/>
    <s v="TALLERES PUENTE ALTO"/>
    <s v="CCTV - Camara PTZ"/>
    <m/>
    <s v="averia provocada por problema de alimentacion  de ups se revisa sistema encontrando camaras operativas ."/>
    <n v="266504"/>
    <s v="CANCELADA"/>
    <s v="CCTV L2 L4 L4A"/>
    <s v="SI"/>
    <n v="0.25"/>
    <n v="0.27"/>
    <s v="NO"/>
    <n v="0"/>
    <m/>
    <m/>
    <s v="NO"/>
    <m/>
    <s v="LINEA 4"/>
  </r>
  <r>
    <s v="   665841"/>
    <n v="4147"/>
    <m/>
    <n v="0"/>
    <s v="Camaras de video"/>
    <m/>
    <s v="ESTACION RGR CAMARA Nº11 FIJA EXTERIOR"/>
    <d v="2016-01-19T00:00:00"/>
    <d v="1899-12-30T11:42:00"/>
    <x v="0"/>
    <x v="0"/>
    <d v="2016-01-19T00:00:00"/>
    <d v="1899-12-30T11:45:00"/>
    <s v="MANUEL MARIN"/>
    <m/>
    <s v="BITELCO - HERNAN LEUMAN"/>
    <s v="CC"/>
    <s v="JC UGALDE"/>
    <s v="Solucionada"/>
    <d v="2016-01-19T00:00:00"/>
    <d v="1899-12-30T12:30:00"/>
    <s v="Solucionada"/>
    <d v="2016-01-19T00:00:00"/>
    <d v="1899-12-30T12:30:00"/>
    <s v="Sistema CCTV L4"/>
    <s v="Sistema CCTV  RGR"/>
    <s v="GRECIA"/>
    <s v="CCTV - Cableado"/>
    <m/>
    <s v="Se ajustan conexiones de cableado, quedando operativo."/>
    <n v="266640"/>
    <s v="CANCELADA"/>
    <s v="CCTV L2 L4 L4A"/>
    <s v="SI"/>
    <n v="0.5"/>
    <n v="0.75"/>
    <s v="NO"/>
    <n v="0"/>
    <m/>
    <m/>
    <s v="NO"/>
    <m/>
    <s v="LINEA 4"/>
  </r>
  <r>
    <s v="   665980"/>
    <n v="4347"/>
    <s v="EL"/>
    <n v="1"/>
    <s v="Camaras de video"/>
    <m/>
    <s v="CAMARAS SIN IMAGEN"/>
    <d v="2016-01-20T00:00:00"/>
    <d v="1899-12-30T07:19:00"/>
    <x v="0"/>
    <x v="0"/>
    <d v="2016-01-20T00:00:00"/>
    <d v="1899-12-30T07:20:00"/>
    <s v="B AQUEVEQUE"/>
    <m/>
    <s v="PYPP- FERNANDO"/>
    <s v="CC"/>
    <s v="CSENN"/>
    <s v="Solucionada"/>
    <d v="2016-01-20T00:00:00"/>
    <d v="1899-12-30T09:00:00"/>
    <s v="Solucionada"/>
    <d v="2016-01-20T00:00:00"/>
    <d v="1899-12-30T09:00:00"/>
    <s v="SISTEMAS CCTV ESTACIONES"/>
    <s v="L1_008 MANT SISTEMA CCTV EL"/>
    <s v="ESTACION CENTRAL"/>
    <s v="CCTV - Otros"/>
    <m/>
    <s v="Se realiza cambio de fuente de poder encoder 10 canales quedando camaras operativas."/>
    <n v="266511"/>
    <s v="CANCELADA"/>
    <s v="CCTV L1 L5 SEAT"/>
    <s v="SI"/>
    <n v="1"/>
    <n v="1.67"/>
    <s v="NO"/>
    <n v="0"/>
    <m/>
    <m/>
    <s v="NO"/>
    <m/>
    <s v="LINEA 1"/>
  </r>
  <r>
    <s v="   666024"/>
    <n v="4414"/>
    <s v="CE"/>
    <n v="2"/>
    <s v="Camaras de video"/>
    <s v="DOMO"/>
    <s v="DE ANDEN V1 SIN MOVIMIENTO"/>
    <d v="2016-01-20T00:00:00"/>
    <d v="1899-12-30T11:00:00"/>
    <x v="0"/>
    <x v="0"/>
    <d v="2016-01-20T00:00:00"/>
    <d v="1899-12-30T11:05:00"/>
    <s v="F. FADIC"/>
    <m/>
    <s v="A. SANHUEZA"/>
    <s v="CC"/>
    <s v="L.M.S."/>
    <s v="Solucionada"/>
    <d v="2016-01-20T00:00:00"/>
    <d v="1899-12-30T12:10:00"/>
    <s v="Solucionada"/>
    <d v="2016-01-20T00:00:00"/>
    <d v="1899-12-30T12:10:00"/>
    <s v="Sistema CCTV L2"/>
    <s v="SISTEMA CCTV CE"/>
    <s v="CEMENTERIOS"/>
    <s v="CCTV"/>
    <m/>
    <s v="averia queda solucionada."/>
    <n v="267699"/>
    <s v="CANCELADA"/>
    <s v="CCTV L2 L4 L4A"/>
    <s v="SI"/>
    <n v="1"/>
    <n v="1.08"/>
    <s v="NO"/>
    <n v="0"/>
    <m/>
    <m/>
    <s v="NO"/>
    <m/>
    <s v="LINEA 2"/>
  </r>
  <r>
    <s v="   666023"/>
    <n v="4415"/>
    <s v="EI"/>
    <n v="2"/>
    <s v="Camaras de video"/>
    <s v="DOMO"/>
    <s v="DE ANDEN 2 SIN IMAGEN"/>
    <d v="2016-01-20T00:00:00"/>
    <d v="1899-12-30T11:01:00"/>
    <x v="0"/>
    <x v="0"/>
    <d v="2016-01-20T00:00:00"/>
    <d v="1899-12-30T11:04:00"/>
    <s v="F. FADIC"/>
    <m/>
    <s v="A. SANHUEZA"/>
    <s v="CC"/>
    <s v="L.M.S."/>
    <s v="Solucionada"/>
    <d v="2016-01-20T00:00:00"/>
    <d v="1899-12-30T11:25:00"/>
    <s v="Solucionada"/>
    <d v="2016-01-20T00:00:00"/>
    <d v="1899-12-30T11:25:00"/>
    <s v="Sistema CCTV L2"/>
    <s v="SISTEMA CCTV EI"/>
    <s v="EINSTEIN"/>
    <s v="CCTV - Camara PTZ"/>
    <m/>
    <s v="Se realizan pruebas quedando camara operativa."/>
    <n v="266505"/>
    <s v="CANCELADA"/>
    <s v="CCTV L2 L4 L4A"/>
    <s v="SI"/>
    <n v="0.25"/>
    <n v="0.35"/>
    <s v="NO"/>
    <n v="0"/>
    <m/>
    <m/>
    <s v="NO"/>
    <m/>
    <s v="LINEA 2"/>
  </r>
  <r>
    <s v="   666413"/>
    <n v="4972"/>
    <m/>
    <n v="0"/>
    <s v="Camaras de video"/>
    <m/>
    <s v="CASMARA EST. RGR SIN IMAGEN"/>
    <d v="2016-01-22T00:00:00"/>
    <d v="1899-12-30T08:09:00"/>
    <x v="0"/>
    <x v="0"/>
    <d v="2016-01-22T00:00:00"/>
    <d v="1899-12-30T08:11:00"/>
    <s v="NESTOR RUIZ"/>
    <m/>
    <s v="FELIPE HERNANDEZ"/>
    <s v="CC"/>
    <s v="MARTA"/>
    <s v="Solucionada"/>
    <d v="2016-01-22T00:00:00"/>
    <d v="1899-12-30T08:45:00"/>
    <s v="Solucionada"/>
    <d v="2016-01-22T00:00:00"/>
    <d v="1899-12-30T08:45:00"/>
    <s v="Sistema CCTV L4"/>
    <s v="Sistema CCTV  RGR"/>
    <s v="GRECIA"/>
    <s v="CCTV - Cableado"/>
    <m/>
    <s v="Al realizar reinicio de OVS, cámara queda con imagen pero sin movimiento. Se ajusta cableado, quedando operativa."/>
    <n v="266812"/>
    <s v="CANCELADA"/>
    <s v="CCTV L2 L4 L4A"/>
    <s v="SI"/>
    <n v="0.5"/>
    <n v="0.56999999999999995"/>
    <s v="NO"/>
    <n v="0"/>
    <m/>
    <m/>
    <s v="NO"/>
    <m/>
    <s v="LINEA 4"/>
  </r>
  <r>
    <s v="   666492"/>
    <n v="5102"/>
    <s v="CI"/>
    <n v="41"/>
    <s v="Camaras de video"/>
    <m/>
    <s v="TAPA DE DOMO DESPRENDIDA EN PASILLO NORPONIENTE FRENTE A BOLETERIA"/>
    <d v="2016-01-22T00:00:00"/>
    <d v="1899-12-30T14:30:00"/>
    <x v="0"/>
    <x v="0"/>
    <d v="2016-01-22T00:00:00"/>
    <d v="1899-12-30T14:33:00"/>
    <s v="VIVIANA MENESES"/>
    <m/>
    <s v="ALEXIS SANHUEZA"/>
    <s v="CC"/>
    <s v="MLPEREZ"/>
    <s v="Solucionada"/>
    <d v="2016-01-22T00:00:00"/>
    <d v="1899-12-30T15:00:00"/>
    <s v="Solucionada"/>
    <d v="2016-01-22T00:00:00"/>
    <d v="1899-12-30T15:00:00"/>
    <s v="Sistema CCTV L4A"/>
    <s v="Sistema CCTV  LCI"/>
    <s v="LA CISTERNA L4A"/>
    <s v="CCTV - Camara PTZ"/>
    <m/>
    <s v="Se coloca acrilico en camara, quedando operativa."/>
    <n v="266814"/>
    <s v="CANCELADA"/>
    <s v="CCTV L2 L4 L4A"/>
    <s v="SI"/>
    <n v="0.25"/>
    <n v="0.45"/>
    <s v="NO"/>
    <n v="0"/>
    <m/>
    <m/>
    <s v="NO"/>
    <m/>
    <s v="LINEA 4A"/>
  </r>
  <r>
    <s v="   666651"/>
    <n v="5279"/>
    <s v="LD"/>
    <n v="1"/>
    <s v="Otras"/>
    <m/>
    <s v="CCTV OFF LINE (NO CONTESTAN DESDE 05:54)"/>
    <d v="2016-01-23T00:00:00"/>
    <d v="1899-12-30T05:53:00"/>
    <x v="0"/>
    <x v="0"/>
    <d v="2016-01-23T00:00:00"/>
    <d v="1899-12-30T06:57:00"/>
    <s v="V. TRONCOSO"/>
    <m/>
    <s v="FELIPE ARANDA"/>
    <s v="CC"/>
    <s v="CC"/>
    <s v="Solucionada"/>
    <d v="2016-01-23T00:00:00"/>
    <d v="1899-12-30T09:00:00"/>
    <s v="Solucionada"/>
    <d v="2016-01-23T00:00:00"/>
    <d v="1899-12-30T09:00:00"/>
    <s v="SISTEMAS CCTV ESTACIONES"/>
    <s v="L1_069 MANT SISTEMA CCTV LD"/>
    <s v="LOS DOMINICOS"/>
    <s v="CCTV - Otros"/>
    <m/>
    <s v="Se levanta automatico del rack de cctv volviendo energia a equipos quedando opertivos."/>
    <n v="266801"/>
    <s v="CANCELADA"/>
    <s v="CCTV L1 L5 SEAT"/>
    <s v="SI"/>
    <n v="1"/>
    <n v="2.0499999999999998"/>
    <s v="NO"/>
    <n v="0"/>
    <m/>
    <m/>
    <s v="NO"/>
    <m/>
    <s v="LINEA 1"/>
  </r>
  <r>
    <s v="   666652"/>
    <n v="5280"/>
    <s v="GO"/>
    <n v="1"/>
    <s v="Otras"/>
    <m/>
    <s v="CCTV OFF LINE (NO CONTESTAN DESDE 05:54)"/>
    <d v="2016-01-23T00:00:00"/>
    <d v="1899-12-30T05:53:00"/>
    <x v="0"/>
    <x v="0"/>
    <d v="2016-01-23T00:00:00"/>
    <d v="1899-12-30T06:57:00"/>
    <s v="V. TRONCOSO"/>
    <m/>
    <s v="FELIPE ARANDA"/>
    <s v="CC"/>
    <s v="CC"/>
    <s v="Solucionada"/>
    <d v="2016-01-23T00:00:00"/>
    <d v="1899-12-30T09:00:00"/>
    <s v="Solucionada"/>
    <d v="2016-01-23T00:00:00"/>
    <d v="1899-12-30T09:00:00"/>
    <s v="SISTEMAS CCTV ESTACIONES"/>
    <s v="L1_022 MANT SISTEMA CCVT GO"/>
    <s v="EL GOLF"/>
    <s v="CCTV - Otros"/>
    <m/>
    <s v="Se realiza cambio de fuente de poder encoder 10 canales volviendo camara a sistema indigo , queda operativa."/>
    <n v="266802"/>
    <s v="CANCELADA"/>
    <s v="CCTV L1 L5 SEAT"/>
    <s v="SI"/>
    <n v="1"/>
    <n v="2.0499999999999998"/>
    <s v="NO"/>
    <n v="0"/>
    <m/>
    <m/>
    <s v="NO"/>
    <m/>
    <s v="LINEA 1"/>
  </r>
  <r>
    <s v="   666723"/>
    <n v="5388"/>
    <n v="4"/>
    <n v="5"/>
    <s v="Camaras de video"/>
    <m/>
    <s v="MONITOR DE VIGILANCIA SIN IMAGEN"/>
    <d v="2016-01-23T00:00:00"/>
    <d v="1899-12-30T12:36:00"/>
    <x v="0"/>
    <x v="0"/>
    <d v="2016-01-23T00:00:00"/>
    <d v="1899-12-30T12:38:00"/>
    <s v="J SOLORZA"/>
    <m/>
    <s v="JORGE /PYPP"/>
    <s v="CC"/>
    <s v="JAM"/>
    <s v="Solucionada"/>
    <d v="2016-01-23T00:00:00"/>
    <d v="1899-12-30T14:30:00"/>
    <s v="Solucionada"/>
    <d v="2016-01-23T00:00:00"/>
    <d v="1899-12-30T14:30:00"/>
    <s v="SISTEMAS CCTV ESTACIONES"/>
    <s v="T5_001 MANT SISTEMA CCTV TSE"/>
    <s v="TALLERES SAN EUGENIO"/>
    <s v="CCTV - Monitor Video Plasma"/>
    <m/>
    <s v="Monitor se encontraba apagado y con entrada de video incorrecta. Se enciende monitor y selecciona entrada de video vga quedando operativo."/>
    <n v="266803"/>
    <s v="CANCELADA"/>
    <s v="CCTV L1 L5 SEAT"/>
    <s v="SI"/>
    <n v="1"/>
    <n v="1.87"/>
    <s v="NO"/>
    <n v="0"/>
    <m/>
    <m/>
    <s v="NO"/>
    <m/>
    <s v="LINEA 5"/>
  </r>
  <r>
    <s v="   666799"/>
    <n v="5487"/>
    <s v="AN"/>
    <n v="2"/>
    <s v="Otras"/>
    <m/>
    <s v="NVR FUERA DE SERVICIO"/>
    <d v="2016-01-23T00:00:00"/>
    <d v="1899-12-30T21:04:00"/>
    <x v="0"/>
    <x v="0"/>
    <d v="2016-01-23T00:00:00"/>
    <d v="1899-12-30T21:08:00"/>
    <s v="PATRICIO DURAN"/>
    <m/>
    <s v="JORGE FIGUEROA"/>
    <s v="CC"/>
    <s v="GIOVANNI"/>
    <s v="Solucionada"/>
    <d v="2016-01-23T00:00:00"/>
    <d v="1899-12-30T21:30:00"/>
    <s v="Verificada"/>
    <d v="2016-01-23T00:00:00"/>
    <d v="1899-12-30T21:30:00"/>
    <s v="Sistema CCTV L2"/>
    <s v="SISTEMA CCTV AN"/>
    <s v="SANTA ANA"/>
    <s v="GRABADOR DE VIDEO - NVR - Alimentación NVR"/>
    <m/>
    <s v="Se enciende de forma manual equipo, quedando operativo."/>
    <n v="266816"/>
    <s v="CANCELADA"/>
    <s v="CCTV L2 L4 L4A"/>
    <s v="SI"/>
    <n v="0.25"/>
    <n v="0.37"/>
    <s v="NO"/>
    <n v="0"/>
    <m/>
    <m/>
    <s v="NO"/>
    <m/>
    <s v="LINEA 2"/>
  </r>
  <r>
    <s v="   666800"/>
    <n v="5489"/>
    <s v="LO"/>
    <n v="2"/>
    <s v="Otras"/>
    <m/>
    <s v="NVR FUERA DE SERVICIO"/>
    <d v="2016-01-23T00:00:00"/>
    <d v="1899-12-30T21:08:00"/>
    <x v="0"/>
    <x v="0"/>
    <d v="2016-01-23T00:00:00"/>
    <d v="1899-12-30T21:08:00"/>
    <s v="PATRICIO DURAN"/>
    <m/>
    <s v="JORGE FIGUEROA"/>
    <s v="CC"/>
    <s v="GIOVANNI"/>
    <s v="Solucionada"/>
    <d v="2016-01-23T00:00:00"/>
    <d v="1899-12-30T21:30:00"/>
    <s v="Solucionada"/>
    <d v="2016-01-23T00:00:00"/>
    <d v="1899-12-30T21:30:00"/>
    <s v="Sistema CCTV L2"/>
    <s v="SISTEMA CCTV LO"/>
    <s v="LO OVALLE"/>
    <s v="GRABADOR DE VIDEO - NVR - Alimentación NVR"/>
    <m/>
    <s v="Se enciende de forma manual equipo, quedando operativo."/>
    <n v="266817"/>
    <s v="CANCELADA"/>
    <s v="CCTV L2 L4 L4A"/>
    <s v="SI"/>
    <n v="0.25"/>
    <n v="0.37"/>
    <s v="NO"/>
    <n v="0"/>
    <m/>
    <m/>
    <s v="NO"/>
    <m/>
    <s v="LINEA 2"/>
  </r>
  <r>
    <s v="   666807"/>
    <n v="5497"/>
    <s v="AN"/>
    <n v="2"/>
    <s v="Otras"/>
    <m/>
    <s v="NVR FUERA DE SERVICIO"/>
    <d v="2016-01-23T00:00:00"/>
    <d v="1899-12-30T22:20:00"/>
    <x v="0"/>
    <x v="0"/>
    <d v="2016-01-23T00:00:00"/>
    <d v="1899-12-30T22:24:00"/>
    <s v="P. DURAN"/>
    <m/>
    <s v="JORGE - BITELCO"/>
    <s v="CC"/>
    <s v="MPAEZ"/>
    <s v="Solucionada"/>
    <d v="2016-01-23T00:00:00"/>
    <d v="1899-12-30T22:45:00"/>
    <s v="Verificada"/>
    <d v="2016-01-23T00:00:00"/>
    <d v="1899-12-30T22:45:00"/>
    <s v="Sistema CCTV L2"/>
    <s v="SISTEMA CCTV AN"/>
    <s v="SANTA ANA"/>
    <s v="GRABADOR DE VIDEO - NVR - Alimentación NVR"/>
    <m/>
    <s v="Se enciende de forma manual equipo, quedando operativo."/>
    <n v="266819"/>
    <s v="CANCELADA"/>
    <s v="CCTV L2 L4 L4A"/>
    <s v="SI"/>
    <n v="0.25"/>
    <n v="0.35"/>
    <s v="NO"/>
    <n v="0"/>
    <m/>
    <m/>
    <s v="NO"/>
    <m/>
    <s v="LINEA 2"/>
  </r>
  <r>
    <s v="   666806"/>
    <n v="5498"/>
    <s v="LO"/>
    <n v="2"/>
    <s v="Otras"/>
    <m/>
    <s v="NVR FUERA DE SERVICIO"/>
    <d v="2016-01-23T00:00:00"/>
    <d v="1899-12-30T22:21:00"/>
    <x v="0"/>
    <x v="0"/>
    <d v="2016-01-23T00:00:00"/>
    <d v="1899-12-30T22:23:00"/>
    <s v="P. DURAN"/>
    <m/>
    <s v="JORGE - BITELCO"/>
    <s v="CC"/>
    <s v="MPAEZ"/>
    <s v="Solucionada"/>
    <d v="2016-01-23T00:00:00"/>
    <d v="1899-12-30T22:45:00"/>
    <s v="Solucionada"/>
    <d v="2016-01-23T00:00:00"/>
    <d v="1899-12-30T22:45:00"/>
    <s v="Sistema CCTV L2"/>
    <s v="SISTEMA CCTV LO"/>
    <s v="LO OVALLE"/>
    <s v="GRABADOR DE VIDEO - NVR - Alimentación NVR"/>
    <m/>
    <s v="Se enciende de forma manual equipo, quedando operativo."/>
    <n v="266818"/>
    <s v="CANCELADA"/>
    <s v="CCTV L2 L4 L4A"/>
    <s v="SI"/>
    <n v="0.25"/>
    <n v="0.37"/>
    <s v="NO"/>
    <n v="0"/>
    <m/>
    <m/>
    <s v="NO"/>
    <m/>
    <s v="LINEA 2"/>
  </r>
  <r>
    <s v="   666898"/>
    <n v="5615"/>
    <s v="LD"/>
    <n v="1"/>
    <s v="Otras"/>
    <m/>
    <s v="Los Dominicos NVR fuera de servicio"/>
    <d v="2016-01-24T00:00:00"/>
    <d v="1899-12-30T15:33:00"/>
    <x v="0"/>
    <x v="0"/>
    <d v="2016-01-24T00:00:00"/>
    <d v="1899-12-30T15:37:00"/>
    <s v="P.DURAN"/>
    <m/>
    <s v="F.ARANDA-PYPP"/>
    <s v="CC"/>
    <s v="CESAR"/>
    <s v="Solucionada"/>
    <d v="2016-01-24T00:00:00"/>
    <d v="1899-12-30T17:30:00"/>
    <s v="Solucionada"/>
    <d v="2016-01-24T00:00:00"/>
    <d v="1899-12-30T17:30:00"/>
    <s v="SISTEMAS CCTV ESTACIONES"/>
    <s v="L1_069 MANT SISTEMA CCTV LD"/>
    <s v="LOS DOMINICOS"/>
    <s v="GRABADOR DE VIDEO - Otros"/>
    <m/>
    <s v="Se enciende nvr e inician servicios de grabacion quedando operativo."/>
    <n v="266805"/>
    <s v="CANCELADA"/>
    <s v="CCTV L1 L5 SEAT"/>
    <s v="SI"/>
    <n v="1"/>
    <n v="1.88"/>
    <s v="NO"/>
    <n v="0"/>
    <m/>
    <m/>
    <s v="NO"/>
    <m/>
    <s v="LINEA 1"/>
  </r>
  <r>
    <s v="   666899"/>
    <n v="5616"/>
    <s v="PM"/>
    <n v="5"/>
    <s v="Otras"/>
    <m/>
    <s v="Plaza Maipu NVR no disponible"/>
    <d v="2016-01-24T00:00:00"/>
    <d v="1899-12-30T15:34:00"/>
    <x v="0"/>
    <x v="0"/>
    <d v="2016-01-24T00:00:00"/>
    <d v="1899-12-30T15:37:00"/>
    <s v="P.DURAN"/>
    <m/>
    <s v="F.ARANDA-PYPP"/>
    <s v="CC"/>
    <s v="CESAR"/>
    <s v="Solucionada"/>
    <d v="2016-01-24T00:00:00"/>
    <d v="1899-12-30T17:30:00"/>
    <s v="Solucionada"/>
    <d v="2016-01-24T00:00:00"/>
    <d v="1899-12-30T17:30:00"/>
    <s v="SISTEMAS CCTV ESTACIONES"/>
    <s v="L5_070 MANT SISTEMA CCTV PM"/>
    <s v="PLAZA DE MAIPU"/>
    <s v="GRABADOR DE VIDEO - Otros"/>
    <m/>
    <s v="Se instala 1 disco duro nuevo quedando con 3 discos duros el nvr y en reconstruccion."/>
    <n v="266806"/>
    <s v="CANCELADA"/>
    <s v="CCTV L1 L5 SEAT"/>
    <s v="SI"/>
    <n v="1"/>
    <n v="1.88"/>
    <s v="NO"/>
    <n v="0"/>
    <m/>
    <m/>
    <s v="NO"/>
    <m/>
    <s v="LINEA 5"/>
  </r>
  <r>
    <s v="   666897"/>
    <n v="5617"/>
    <m/>
    <n v="0"/>
    <s v="Otras"/>
    <m/>
    <s v="SEAT NVR con desfase horario_x0009__x000d__x000a__x000d__x000a_"/>
    <d v="2016-01-24T00:00:00"/>
    <d v="1899-12-30T15:35:00"/>
    <x v="0"/>
    <x v="0"/>
    <d v="2016-01-24T00:00:00"/>
    <d v="1899-12-30T15:36:00"/>
    <s v="P.DURAN"/>
    <m/>
    <s v="F.ARANDA-PYPP"/>
    <s v="CC"/>
    <s v="CESAR"/>
    <s v="Solucionada"/>
    <d v="2016-01-24T00:00:00"/>
    <d v="1899-12-30T17:30:00"/>
    <s v="Solucionada"/>
    <d v="2016-01-24T00:00:00"/>
    <d v="1899-12-30T17:30:00"/>
    <s v="SISTEMA CCTV SEAT"/>
    <s v="CCTV EDIFICIO SEAT"/>
    <s v="NIVEL +26 SEAT"/>
    <s v="GRABADOR DE VIDEO - Otros"/>
    <m/>
    <s v="Se ajusta horario de windows y bios de nvr quedando operativo."/>
    <n v="266804"/>
    <s v="CANCELADA"/>
    <s v="CCTV L1 L5 SEAT"/>
    <s v="SI"/>
    <n v="1"/>
    <n v="1.9"/>
    <s v="NO"/>
    <n v="0"/>
    <m/>
    <m/>
    <s v="NO"/>
    <m/>
    <s v="SEAT"/>
  </r>
  <r>
    <s v="   666927"/>
    <n v="5667"/>
    <m/>
    <n v="0"/>
    <s v="Otras"/>
    <m/>
    <s v="PLASMA CENTRAL SIN SEÑAL"/>
    <d v="2016-01-24T00:00:00"/>
    <d v="1899-12-30T19:36:00"/>
    <x v="0"/>
    <x v="0"/>
    <d v="2016-01-24T00:00:00"/>
    <d v="1899-12-30T19:38:00"/>
    <s v="MANUEL MARIN"/>
    <m/>
    <s v="PYPP-FELIPE ARANDA"/>
    <s v="CC"/>
    <s v="JC UGALDE"/>
    <s v="Solucionada"/>
    <d v="2016-01-24T00:00:00"/>
    <d v="1899-12-30T21:00:00"/>
    <s v="Solucionada"/>
    <d v="2016-01-24T00:00:00"/>
    <d v="1899-12-30T21:00:00"/>
    <s v="SISTEMA CCTV SEAT"/>
    <s v="EQUIPO OPERADOR CCS"/>
    <s v="EQ. COMUNICACIONES N+26 SEAT"/>
    <s v="CCTV - Monitor Video Plasma"/>
    <m/>
    <s v="Se revisa monitor y se encuentra encendido operativo sin problemas ."/>
    <n v="266807"/>
    <s v="CANCELADA"/>
    <s v="CCTV L1 L5 SEAT"/>
    <s v="SI"/>
    <n v="1"/>
    <n v="1.37"/>
    <s v="NO"/>
    <n v="0"/>
    <m/>
    <m/>
    <s v="NO"/>
    <m/>
    <s v="NIVEL +26 SEAT"/>
  </r>
  <r>
    <s v="   667097"/>
    <n v="5909"/>
    <s v="HE"/>
    <n v="2"/>
    <s v="Otras"/>
    <n v="1"/>
    <s v="MONITOR DE SEGURIDAD, FUERA DE SERVICIO."/>
    <d v="2016-01-25T00:00:00"/>
    <d v="1899-12-30T16:12:00"/>
    <x v="0"/>
    <x v="0"/>
    <d v="2016-01-25T00:00:00"/>
    <d v="1899-12-30T16:28:00"/>
    <s v="MANUEL ABARCA"/>
    <m/>
    <s v="A.SANHUEZA-BITELCO"/>
    <s v="CC"/>
    <s v="CC"/>
    <s v="Solucionada"/>
    <d v="2016-01-25T00:00:00"/>
    <d v="1899-12-30T17:00:00"/>
    <s v="Solucionada"/>
    <d v="2016-01-25T00:00:00"/>
    <d v="1899-12-30T17:00:00"/>
    <s v="Sistema CCTV L2"/>
    <s v="SISTEMA CCTV HE"/>
    <s v="LOS HEROES 2"/>
    <s v="CCTV - Pantallas de Visualización"/>
    <m/>
    <s v="Se inicia sesion, quedando operativo."/>
    <n v="266961"/>
    <s v="CANCELADA"/>
    <s v="CCTV L2 L4 L4A"/>
    <s v="SI"/>
    <n v="0.25"/>
    <n v="0.53"/>
    <s v="NO"/>
    <n v="0"/>
    <m/>
    <m/>
    <s v="NO"/>
    <m/>
    <s v="LINEA 2"/>
  </r>
  <r>
    <s v="   667169"/>
    <n v="6024"/>
    <s v="BL"/>
    <n v="5"/>
    <s v="Otras"/>
    <m/>
    <s v="CAMARA SIN SEÑAL ASCENSOR  CALLE"/>
    <d v="2016-01-26T00:00:00"/>
    <d v="1899-12-30T00:16:00"/>
    <x v="0"/>
    <x v="0"/>
    <d v="2016-01-26T00:00:00"/>
    <d v="1899-12-30T00:22:00"/>
    <s v="VICENTE MELLA"/>
    <m/>
    <s v="SALAZAR"/>
    <s v="CC"/>
    <s v="XARAYA"/>
    <s v="Solucionada"/>
    <d v="2016-01-26T00:00:00"/>
    <d v="1899-12-30T02:00:00"/>
    <s v="Solucionada"/>
    <d v="2016-01-26T00:00:00"/>
    <d v="1899-12-30T02:00:00"/>
    <s v="SISTEMAS CCTV ESTACIONES"/>
    <s v="L5_080 MANT SISTEMA CCTV BL"/>
    <s v="BLANQUEADO"/>
    <s v="CCTV - Camara Domo Fija"/>
    <m/>
    <s v="Averia cursada de forma repetida ."/>
    <n v="267255"/>
    <s v="CANCELADA"/>
    <s v="CCTV L1 L5 SEAT"/>
    <s v="SI"/>
    <n v="1"/>
    <n v="0"/>
    <s v="SI"/>
    <n v="0"/>
    <m/>
    <m/>
    <s v="NO"/>
    <m/>
    <s v="LINEA 5"/>
  </r>
  <r>
    <s v="   667170"/>
    <n v="6026"/>
    <s v="PR"/>
    <n v="5"/>
    <s v="Otras"/>
    <m/>
    <s v="CAMARA 797 FUERA DE LINEA ASCENSOR CALLE"/>
    <d v="2016-01-26T00:00:00"/>
    <d v="1899-12-30T00:19:00"/>
    <x v="0"/>
    <x v="0"/>
    <d v="2016-01-26T00:00:00"/>
    <d v="1899-12-30T00:22:00"/>
    <s v="VICENTE MELLA"/>
    <m/>
    <s v="MSALAZAR"/>
    <s v="CC"/>
    <s v="XARAYA"/>
    <s v="Solucionada"/>
    <d v="2016-01-26T00:00:00"/>
    <d v="1899-12-30T02:00:00"/>
    <s v="Verificada"/>
    <d v="2016-01-26T00:00:00"/>
    <d v="1899-12-30T02:00:00"/>
    <s v="SISTEMAS CCTV ESTACIONES"/>
    <s v="L5_079 MANT SISTEMA CCTV PR"/>
    <s v="LO PRADO"/>
    <s v="CCTV - Otros"/>
    <m/>
    <s v="Reinicio de encoder y fuente de poder ."/>
    <n v="267256"/>
    <s v="CANCELADA"/>
    <s v="CCTV L1 L5 SEAT"/>
    <s v="SI"/>
    <n v="1"/>
    <n v="0"/>
    <s v="NO"/>
    <n v="0"/>
    <m/>
    <m/>
    <s v="NO"/>
    <m/>
    <s v="LINEA 5"/>
  </r>
  <r>
    <s v="   667172"/>
    <n v="6028"/>
    <s v="CH"/>
    <n v="1"/>
    <s v="Otras"/>
    <m/>
    <s v="TODAS LAS CAMARAS FUERA DE LINEA"/>
    <d v="2016-01-26T00:00:00"/>
    <d v="1899-12-30T01:15:00"/>
    <x v="0"/>
    <x v="0"/>
    <d v="2016-01-26T00:00:00"/>
    <d v="1899-12-30T01:16:00"/>
    <s v="ADANA VELIZ"/>
    <m/>
    <s v="MSALAZAR"/>
    <s v="CC"/>
    <s v="XARAYA"/>
    <s v="Solucionada"/>
    <d v="2016-01-26T00:00:00"/>
    <d v="1899-12-30T03:00:00"/>
    <s v="Solucionada"/>
    <d v="2016-01-26T00:00:00"/>
    <d v="1899-12-30T03:00:00"/>
    <s v="SISTEMAS CCTV ESTACIONES"/>
    <s v="L1_013 MANT SISTEMA CCTV CH"/>
    <s v="UNIVERSIDAD DE CHILE"/>
    <s v="CCTV - Otros"/>
    <m/>
    <s v="Se revisan camaras en sisitema indigo y se encuentran operativas ."/>
    <n v="267028"/>
    <s v="CANCELADA"/>
    <s v="CCTV L1 L5 SEAT"/>
    <s v="SI"/>
    <n v="1"/>
    <n v="0"/>
    <s v="NO"/>
    <n v="0"/>
    <m/>
    <m/>
    <s v="NO"/>
    <m/>
    <s v="LINEA 1"/>
  </r>
  <r>
    <s v="   667182"/>
    <n v="6038"/>
    <m/>
    <n v="0"/>
    <s v="Otras"/>
    <m/>
    <s v="CAMARAS SIN CONEXION"/>
    <d v="2016-01-26T00:00:00"/>
    <d v="1899-12-30T02:41:00"/>
    <x v="0"/>
    <x v="0"/>
    <d v="2016-01-26T00:00:00"/>
    <d v="1899-12-30T02:44:00"/>
    <s v="VICENTE MELLA"/>
    <m/>
    <s v="MSALAZAR"/>
    <s v="CC"/>
    <s v="XARAYA"/>
    <s v="Solucionada"/>
    <d v="2016-01-26T00:00:00"/>
    <d v="1899-12-30T04:30:00"/>
    <s v="Solucionada"/>
    <d v="2016-01-26T00:00:00"/>
    <d v="1899-12-30T04:30:00"/>
    <s v="SISTEMAS CCTV ESTACIONES"/>
    <s v="L5_081 MANT SISTEMA CCTV GL"/>
    <s v="GRUTA LOURDES"/>
    <s v="CCTV - Otros"/>
    <m/>
    <s v="Se revisan camaras en sistema indigo y se encuentran operativas . La perdida de conexion solo duro un par de minutos ."/>
    <n v="267029"/>
    <s v="CANCELADA"/>
    <s v="CCTV L1 L5 SEAT"/>
    <s v="SI"/>
    <n v="1"/>
    <n v="0"/>
    <s v="NO"/>
    <n v="0"/>
    <m/>
    <m/>
    <s v="NO"/>
    <m/>
    <s v="LINEA 5"/>
  </r>
  <r>
    <s v="   667385"/>
    <n v="6337"/>
    <s v="US"/>
    <n v="1"/>
    <s v="Otras"/>
    <m/>
    <s v="NVR FUERA DE SERVICIO"/>
    <d v="2016-01-26T00:00:00"/>
    <d v="1899-12-30T23:53:00"/>
    <x v="0"/>
    <x v="0"/>
    <d v="2016-01-26T00:00:00"/>
    <d v="1899-12-30T23:55:00"/>
    <s v="PATRICIO DURAN"/>
    <m/>
    <s v="MSALAZAR"/>
    <s v="CC"/>
    <s v="XARAYA"/>
    <s v="Solucionada"/>
    <d v="2016-01-27T00:00:00"/>
    <d v="1899-12-30T01:30:00"/>
    <s v="Verificada"/>
    <d v="2016-01-27T00:00:00"/>
    <d v="1899-12-30T01:30:00"/>
    <s v="SISTEMAS CCTV ESTACIONES"/>
    <s v="L1_007 MANT SISTEMA CCTV US"/>
    <s v="UNIVERSIDAD DE SANTIAGO"/>
    <s v="GRABADOR DE VIDEO - Otros"/>
    <m/>
    <s v="Se realiza formateo de nvr quedando operativo."/>
    <n v="267107"/>
    <s v="CANCELADA"/>
    <s v="CCTV L1 L5 SEAT"/>
    <s v="SI"/>
    <n v="1"/>
    <n v="0"/>
    <s v="NO"/>
    <n v="0"/>
    <m/>
    <m/>
    <s v="NO"/>
    <m/>
    <s v="LINEA 1"/>
  </r>
  <r>
    <s v="   667404"/>
    <n v="6354"/>
    <s v="MM"/>
    <n v="1"/>
    <s v="Otras"/>
    <m/>
    <s v="CAMARA 1034 SIN SEÑAL.  ACCESO NOCHE."/>
    <d v="2016-01-27T00:00:00"/>
    <d v="1899-12-30T05:53:00"/>
    <x v="0"/>
    <x v="0"/>
    <d v="2016-01-27T00:00:00"/>
    <d v="1899-12-30T05:58:00"/>
    <s v="JUAN JARAMILLO"/>
    <m/>
    <s v="MSALAZAR"/>
    <s v="CC"/>
    <s v="XARAYA"/>
    <s v="Solucionada"/>
    <d v="2016-01-27T00:00:00"/>
    <d v="1899-12-30T07:40:00"/>
    <s v="Solucionada"/>
    <d v="2016-01-27T00:00:00"/>
    <d v="1899-12-30T07:40:00"/>
    <s v="SISTEMAS CCTV ESTACIONES"/>
    <s v="L1_018 MANT SISTEMA CCTV MM"/>
    <s v="MANUEL MONTT"/>
    <s v="CCTV - Camara Domo Fija"/>
    <m/>
    <s v="Se realiza cambio de camara domo y fuene de poder 12vdc volviendo imagen a sistema indigo."/>
    <n v="267302"/>
    <s v="CANCELADA"/>
    <s v="CCTV L1 L5 SEAT"/>
    <s v="SI"/>
    <n v="1"/>
    <n v="1.67"/>
    <s v="NO"/>
    <n v="0"/>
    <m/>
    <m/>
    <s v="NO"/>
    <m/>
    <s v="LINEA 1"/>
  </r>
  <r>
    <s v="   667730"/>
    <n v="6875"/>
    <m/>
    <n v="0"/>
    <s v="Camaras de video"/>
    <m/>
    <s v="CAMARAS Nº 493, 494, 495, 496 GRABAN EN FORMA INTERMITENTE EN TALLERES SAN EUGENIO."/>
    <d v="2016-01-28T00:00:00"/>
    <d v="1899-12-30T17:24:00"/>
    <x v="0"/>
    <x v="0"/>
    <d v="2016-01-28T00:00:00"/>
    <d v="1899-12-30T17:40:00"/>
    <s v="NESTOR RUIZ"/>
    <m/>
    <s v="JUAN ROJAS/ PYPP"/>
    <s v="CC"/>
    <s v="JAM"/>
    <s v="Solucionada"/>
    <d v="2016-01-28T00:00:00"/>
    <d v="1899-12-30T19:30:00"/>
    <s v="Solucionada"/>
    <d v="2016-01-28T00:00:00"/>
    <d v="1899-12-30T19:30:00"/>
    <s v="SISTEMAS CCTV ESTACIONES"/>
    <s v="T5_001 MANT SISTEMA CCTV TSE"/>
    <s v="TALLERES SAN EUGENIO"/>
    <s v="CCTV - Otros"/>
    <m/>
    <s v="SE REALIZA CAMBIO ENCODER 4CH. QUEDANDO OPERATIVO."/>
    <n v="267441"/>
    <s v="CANCELADA"/>
    <s v="CCTV L1 L5 SEAT"/>
    <s v="SI"/>
    <n v="1"/>
    <n v="1.83"/>
    <s v="NO"/>
    <n v="0"/>
    <m/>
    <m/>
    <s v="NO"/>
    <m/>
    <s v="LINEA 5"/>
  </r>
  <r>
    <s v="   667727"/>
    <n v="6877"/>
    <m/>
    <n v="0"/>
    <s v="Camaras de video"/>
    <m/>
    <s v="CAMARAS Nº 1096, 1097, 1098, 1099, NO ESTAN GRABANDO EN TALLERES  PUENTE ALTO."/>
    <d v="2016-01-28T00:00:00"/>
    <d v="1899-12-30T17:29:00"/>
    <x v="0"/>
    <x v="0"/>
    <d v="2016-01-28T00:00:00"/>
    <d v="1899-12-30T17:35:00"/>
    <s v="NESTOR RUIZ"/>
    <m/>
    <s v="FELIPE HERNANDEZ"/>
    <s v="CC"/>
    <s v="JAM"/>
    <s v="Solucionada"/>
    <d v="2016-01-28T00:00:00"/>
    <d v="1899-12-30T17:50:00"/>
    <s v="Solucionada"/>
    <d v="2016-01-28T00:00:00"/>
    <d v="1899-12-30T17:50:00"/>
    <s v="Sistema CCTV Talleres L2 L4 y CDC"/>
    <s v="Sistema CCTV TPA"/>
    <s v="TALLERES PUENTE ALTO"/>
    <s v="GRABADOR DE VIDEO - Otros"/>
    <m/>
    <s v="Hay grabaciones. Averia falsa"/>
    <n v="267183"/>
    <s v="CANCELADA"/>
    <s v="CCTV L2 L4 L4A"/>
    <s v="SI"/>
    <n v="0.25"/>
    <n v="0.25"/>
    <s v="NO"/>
    <n v="0"/>
    <m/>
    <m/>
    <s v="NO"/>
    <m/>
    <s v="LINEA 4"/>
  </r>
  <r>
    <s v="   667840"/>
    <n v="7017"/>
    <s v="US"/>
    <n v="1"/>
    <s v="Camaras de video"/>
    <m/>
    <s v="DOMOS SIN MOVIMIENTO"/>
    <d v="2016-01-29T00:00:00"/>
    <d v="1899-12-30T10:15:00"/>
    <x v="0"/>
    <x v="0"/>
    <d v="2016-01-29T00:00:00"/>
    <d v="1899-12-30T10:16:00"/>
    <s v="F. FADIC"/>
    <m/>
    <s v="FELIPE ARANDA"/>
    <s v="CC"/>
    <s v="DPINO"/>
    <s v="Solucionada"/>
    <d v="2016-01-29T00:00:00"/>
    <d v="1899-12-30T12:00:00"/>
    <s v="Verificada"/>
    <d v="2016-01-29T00:00:00"/>
    <d v="1899-12-30T12:00:00"/>
    <s v="SISTEMAS CCTV ESTACIONES"/>
    <s v="L1_007 MANT SISTEMA CCTV US"/>
    <s v="UNIVERSIDAD DE SANTIAGO"/>
    <s v="CCTV - Otros"/>
    <m/>
    <s v="Se realiza cambio de fuente de poder de distribuidor de datos quedando operativo."/>
    <n v="267156"/>
    <s v="CANCELADA"/>
    <s v="CCTV L1 L5 SEAT"/>
    <s v="SI"/>
    <n v="1"/>
    <n v="1.73"/>
    <s v="NO"/>
    <n v="0"/>
    <m/>
    <m/>
    <s v="NO"/>
    <m/>
    <s v="LINEA 1"/>
  </r>
  <r>
    <s v="   668066"/>
    <n v="7311"/>
    <s v="EL"/>
    <n v="1"/>
    <s v="Otras"/>
    <m/>
    <s v="NVR FUERA DE SERVICIO"/>
    <d v="2016-01-30T00:00:00"/>
    <d v="1899-12-30T16:26:00"/>
    <x v="0"/>
    <x v="0"/>
    <d v="2016-01-30T00:00:00"/>
    <d v="1899-12-30T16:35:00"/>
    <s v="PATRICIO DURAN"/>
    <m/>
    <s v="JUAN ROJAS"/>
    <s v="CC"/>
    <s v="GIOVANNI"/>
    <s v="Solucionada"/>
    <d v="2016-01-30T00:00:00"/>
    <d v="1899-12-30T18:00:00"/>
    <s v="Solucionada"/>
    <d v="2016-01-30T00:00:00"/>
    <d v="1899-12-30T18:00:00"/>
    <s v="SISTEMAS CCTV ESTACIONES"/>
    <s v="L1_008 MANT SISTEMA CCTV EL"/>
    <s v="ESTACION CENTRAL"/>
    <s v="GRABADOR DE VIDEO - Otros"/>
    <m/>
    <s v="SE ENCIENDE NVR Y SE INICIAN SERVICIOS DE GRABACION"/>
    <n v="267258"/>
    <s v="CANCELADA"/>
    <s v="CCTV L1 L5 SEAT"/>
    <s v="SI"/>
    <n v="0.5"/>
    <n v="1.42"/>
    <s v="NO"/>
    <n v="0"/>
    <m/>
    <m/>
    <s v="NO"/>
    <m/>
    <s v="LINEA 1"/>
  </r>
  <r>
    <s v="   668065"/>
    <n v="7312"/>
    <s v="DS"/>
    <n v="5"/>
    <s v="Otras"/>
    <m/>
    <s v="NVR FUERA DE SERVICIO"/>
    <d v="2016-01-30T00:00:00"/>
    <d v="1899-12-30T16:28:00"/>
    <x v="0"/>
    <x v="0"/>
    <d v="2016-01-30T00:00:00"/>
    <d v="1899-12-30T16:33:00"/>
    <s v="PATRICIO DURAN"/>
    <m/>
    <s v="JUAN ROJAS"/>
    <s v="CC"/>
    <s v="GIOVANNI"/>
    <s v="Solucionada"/>
    <d v="2016-01-30T00:00:00"/>
    <d v="1899-12-30T17:30:00"/>
    <s v="Solucionada"/>
    <d v="2016-01-30T00:00:00"/>
    <d v="1899-12-30T17:30:00"/>
    <s v="SISTEMAS CCTV ESTACIONES"/>
    <s v="L5_072 MANT SISTEMA CCTV DS"/>
    <s v="DEL SOL"/>
    <s v="GRABADOR DE VIDEO - Otros"/>
    <m/>
    <s v="SE ENCIENDE NVR Y SE INICIAN SERVICIOS DE GRABACION"/>
    <n v="267257"/>
    <s v="CANCELADA"/>
    <s v="CCTV L1 L5 SEAT"/>
    <s v="SI"/>
    <n v="0.5"/>
    <n v="0.95"/>
    <s v="NO"/>
    <n v="0"/>
    <m/>
    <m/>
    <s v="NO"/>
    <m/>
    <s v="LINEA 5"/>
  </r>
  <r>
    <s v="   668086"/>
    <n v="7344"/>
    <s v="PM"/>
    <n v="5"/>
    <s v="Camaras de video"/>
    <m/>
    <s v="CAMARA 954 ASCENSOR BOLETERIA  SIN IMAGEN"/>
    <d v="2016-01-30T00:00:00"/>
    <d v="1899-12-30T20:00:00"/>
    <x v="0"/>
    <x v="0"/>
    <d v="2016-01-30T00:00:00"/>
    <d v="1899-12-30T20:15:00"/>
    <s v="R.NAVARRETE"/>
    <m/>
    <s v="JUAN ROJAS"/>
    <s v="CC"/>
    <s v="CC"/>
    <s v="Solucionada"/>
    <d v="2016-01-30T00:00:00"/>
    <d v="1899-12-30T22:00:00"/>
    <s v="Solucionada"/>
    <d v="2016-01-30T00:00:00"/>
    <d v="1899-12-30T22:00:00"/>
    <s v="SISTEMAS CCTV ESTACIONES"/>
    <s v="L5_070 MANT SISTEMA CCTV PM"/>
    <s v="PLAZA DE MAIPU"/>
    <s v="CCTV - Camara Domo Fija"/>
    <m/>
    <s v="SE REALIZA REPARACION DE CABLEADO Y REINICIO DE CAMARA"/>
    <n v="267261"/>
    <s v="CANCELADA"/>
    <s v="CCTV L1 L5 SEAT"/>
    <s v="SI"/>
    <n v="1"/>
    <n v="1.75"/>
    <s v="NO"/>
    <n v="0"/>
    <m/>
    <m/>
    <s v="NO"/>
    <m/>
    <s v="LINEA 5"/>
  </r>
  <r>
    <s v="   668085"/>
    <n v="7345"/>
    <s v="BU"/>
    <n v="5"/>
    <s v="Camaras de video"/>
    <m/>
    <s v="CAMARA 357 ASCENSOR VIA 1 SIN IMAGEN"/>
    <d v="2016-01-30T00:00:00"/>
    <d v="1899-12-30T20:04:00"/>
    <x v="0"/>
    <x v="0"/>
    <d v="2016-01-30T00:00:00"/>
    <d v="1899-12-30T20:14:00"/>
    <s v="R.NAVARRETE"/>
    <m/>
    <s v="JUAN ROJAS"/>
    <s v="CC"/>
    <s v="CC"/>
    <s v="Solucionada"/>
    <d v="2016-01-31T00:00:00"/>
    <d v="1899-12-30T22:00:00"/>
    <s v="Solucionada"/>
    <d v="2016-01-31T00:00:00"/>
    <d v="1899-12-30T22:00:00"/>
    <s v="SISTEMAS CCTV ESTACIONES"/>
    <s v="L5_071 MANT SISTEMA CCTV SB"/>
    <s v="SANTIAGO BUERAS"/>
    <s v="CCTV - Camara Domo Fija"/>
    <m/>
    <s v="AVERIA REPETIDA"/>
    <n v="267260"/>
    <s v="CANCELADA"/>
    <s v="CCTV L1 L5 SEAT"/>
    <s v="SI"/>
    <n v="1"/>
    <n v="18.77"/>
    <s v="NO"/>
    <n v="0"/>
    <m/>
    <m/>
    <s v="NO"/>
    <m/>
    <s v="LINEA 5"/>
  </r>
  <r>
    <s v="   668084"/>
    <n v="7347"/>
    <s v="DS"/>
    <n v="5"/>
    <s v="Camaras de video"/>
    <m/>
    <s v="CAMARA 612 ASCENSOR VIA 1 SIN IMAGEN Y NO GRABAN"/>
    <d v="2016-01-30T00:00:00"/>
    <d v="1899-12-30T20:07:00"/>
    <x v="0"/>
    <x v="0"/>
    <d v="2016-01-30T00:00:00"/>
    <d v="1899-12-30T20:14:00"/>
    <s v="R.NAVARRETE"/>
    <m/>
    <s v="JUAN ROJAS"/>
    <s v="CC"/>
    <s v="CC"/>
    <s v="Solucionada"/>
    <d v="2016-01-30T00:00:00"/>
    <d v="1899-12-30T22:00:00"/>
    <s v="Solucionada"/>
    <d v="2016-01-30T00:00:00"/>
    <d v="1899-12-30T22:00:00"/>
    <s v="SISTEMAS CCTV ESTACIONES"/>
    <s v="L5_072 MANT SISTEMA CCTV DS"/>
    <s v="DEL SOL"/>
    <s v="CCTV - Camara Domo Fija"/>
    <m/>
    <s v="Se ajusta cable de video en rack cctv , quedando operativa."/>
    <n v="267259"/>
    <s v="CANCELADA"/>
    <s v="CCTV L1 L5 SEAT"/>
    <s v="SI"/>
    <n v="1"/>
    <n v="1.77"/>
    <s v="NO"/>
    <n v="0"/>
    <m/>
    <m/>
    <s v="NO"/>
    <m/>
    <s v="LINEA 5"/>
  </r>
  <r>
    <s v="   668168"/>
    <n v="7490"/>
    <s v="BA"/>
    <n v="1"/>
    <s v="Camaras de video"/>
    <n v="455"/>
    <s v="ANDEN 1 SIN CONTROL"/>
    <d v="2016-01-31T00:00:00"/>
    <d v="1899-12-30T15:28:00"/>
    <x v="0"/>
    <x v="0"/>
    <d v="2016-01-31T00:00:00"/>
    <d v="1899-12-30T15:31:00"/>
    <s v="LUIS VEGA"/>
    <m/>
    <s v="JUAN ROJAS"/>
    <s v="CC"/>
    <s v="GIOVANNI"/>
    <s v="Solucionada"/>
    <d v="2016-01-31T00:00:00"/>
    <d v="1899-12-30T17:00:00"/>
    <s v="Solucionada"/>
    <d v="2016-01-31T00:00:00"/>
    <d v="1899-12-30T17:00:00"/>
    <s v="SISTEMAS CCTV ESTACIONES"/>
    <s v="L1_016 MANT SISTEMA CCTV BA"/>
    <s v="BAQUEDANO"/>
    <s v="CCTV - Camara Domo PTZ"/>
    <m/>
    <s v="SE REINICIA LA CAMARA QUEDANDO OPERATIVA"/>
    <n v="267262"/>
    <s v="CANCELADA"/>
    <s v="CCTV L1 L5 SEAT"/>
    <s v="SI"/>
    <n v="0.5"/>
    <n v="1.48"/>
    <s v="NO"/>
    <n v="0"/>
    <m/>
    <m/>
    <s v="NO"/>
    <m/>
    <s v="LINEA 1"/>
  </r>
  <r>
    <s v="   668189"/>
    <n v="7516"/>
    <s v="CH"/>
    <n v="1"/>
    <s v="Camaras de video"/>
    <m/>
    <s v="CAMARA 154 Sin imagen"/>
    <d v="2016-01-31T00:00:00"/>
    <d v="1899-12-30T19:47:00"/>
    <x v="0"/>
    <x v="0"/>
    <d v="2016-01-31T00:00:00"/>
    <d v="1899-12-30T19:48:00"/>
    <s v="P. DURAN"/>
    <m/>
    <s v="JUAN ROJAS"/>
    <s v="CC"/>
    <s v="LORENA"/>
    <s v="Solucionada"/>
    <d v="2016-01-31T00:00:00"/>
    <d v="1899-12-30T21:30:00"/>
    <s v="Solucionada"/>
    <d v="2016-01-31T00:00:00"/>
    <d v="1899-12-30T21:30:00"/>
    <s v="SISTEMAS CCTV ESTACIONES"/>
    <s v="L1_013 MANT SISTEMA CCTV CH"/>
    <s v="UNIVERSIDAD DE CHILE"/>
    <s v="CCTV - Camara Domo PTZ"/>
    <m/>
    <s v="SE REINICIA CAMARA MOVIL QUEDANDO OPERATIVA"/>
    <n v="267263"/>
    <s v="CANCELADA"/>
    <s v="CCTV L1 L5 SEAT"/>
    <s v="SI"/>
    <n v="0.5"/>
    <n v="1.7"/>
    <s v="NO"/>
    <n v="0"/>
    <m/>
    <m/>
    <s v="NO"/>
    <m/>
    <s v="LINEA 1"/>
  </r>
  <r>
    <s v="   668190"/>
    <n v="7517"/>
    <s v="CH"/>
    <n v="1"/>
    <s v="Camaras de video"/>
    <m/>
    <s v="CAMARA 133 Imagen con interferencias"/>
    <d v="2016-01-31T00:00:00"/>
    <d v="1899-12-30T19:49:00"/>
    <x v="0"/>
    <x v="0"/>
    <d v="2016-01-31T00:00:00"/>
    <d v="1899-12-30T19:49:00"/>
    <s v="P. DURAN"/>
    <m/>
    <s v="JUAN ROJAS"/>
    <s v="CC"/>
    <s v="LORENA"/>
    <s v="Solucionada"/>
    <d v="2016-01-31T00:00:00"/>
    <d v="1899-12-30T21:30:00"/>
    <s v="Solucionada"/>
    <d v="2016-01-31T00:00:00"/>
    <d v="1899-12-30T21:30:00"/>
    <s v="SISTEMAS CCTV ESTACIONES"/>
    <s v="L1_013 MANT SISTEMA CCTV CH"/>
    <s v="UNIVERSIDAD DE CHILE"/>
    <s v="CCTV - Cableado"/>
    <m/>
    <s v="CONEXION SE ENCUENTRA DEFECTUOSA POR LO QUE SE PROCEDE A REPARAR QUEDANDO CAMARA OPERATIVA"/>
    <n v="267264"/>
    <s v="CANCELADA"/>
    <s v="CCTV L1 L5 SEAT"/>
    <s v="SI"/>
    <n v="0.5"/>
    <n v="1.68"/>
    <s v="NO"/>
    <n v="0"/>
    <m/>
    <m/>
    <s v="NO"/>
    <m/>
    <s v="LINEA 1"/>
  </r>
  <r>
    <s v="   668191"/>
    <n v="7518"/>
    <s v="CH"/>
    <n v="1"/>
    <s v="Camaras de video"/>
    <m/>
    <s v="CAMARA 142 Sin control PTZ"/>
    <d v="2016-01-31T00:00:00"/>
    <d v="1899-12-30T19:50:00"/>
    <x v="0"/>
    <x v="0"/>
    <d v="2016-01-31T00:00:00"/>
    <d v="1899-12-30T19:50:00"/>
    <s v="P. DURAN"/>
    <m/>
    <s v="JUAN ROJAS"/>
    <s v="CC"/>
    <s v="LORENA"/>
    <s v="Solucionada"/>
    <d v="2016-01-31T00:00:00"/>
    <d v="1899-12-30T21:30:00"/>
    <s v="Solucionada"/>
    <d v="2016-01-31T00:00:00"/>
    <d v="1899-12-30T21:30:00"/>
    <s v="SISTEMAS CCTV ESTACIONES"/>
    <s v="L1_013 MANT SISTEMA CCTV CH"/>
    <s v="UNIVERSIDAD DE CHILE"/>
    <s v="CCTV - Camara Domo PTZ"/>
    <m/>
    <s v="SE REINICIA CAMARA MOVIL QUEDANDO OPERATIVA"/>
    <n v="267265"/>
    <s v="CANCELADA"/>
    <s v="CCTV L1 L5 SEAT"/>
    <s v="SI"/>
    <n v="0.5"/>
    <n v="1.67"/>
    <s v="NO"/>
    <n v="0"/>
    <m/>
    <m/>
    <s v="NO"/>
    <m/>
    <s v="LINEA 1"/>
  </r>
  <r>
    <s v="   668193"/>
    <n v="7520"/>
    <s v="BA"/>
    <n v="1"/>
    <s v="Camaras de video"/>
    <m/>
    <s v="CAMARA 455 Sin control PTZ"/>
    <d v="2016-01-31T00:00:00"/>
    <d v="1899-12-30T19:52:00"/>
    <x v="0"/>
    <x v="0"/>
    <d v="2016-01-31T00:00:00"/>
    <d v="1899-12-30T19:53:00"/>
    <s v="P. DURAN"/>
    <m/>
    <s v="JUAN ROJAS"/>
    <s v="CC"/>
    <s v="LORENA"/>
    <s v="Solucionada"/>
    <d v="2016-01-31T00:00:00"/>
    <d v="1899-12-30T21:30:00"/>
    <s v="Solucionada"/>
    <d v="2016-01-31T00:00:00"/>
    <d v="1899-12-30T21:30:00"/>
    <s v="SISTEMAS CCTV ESTACIONES"/>
    <s v="L1_016 MANT SISTEMA CCTV BA"/>
    <s v="BAQUEDANO"/>
    <s v="CCTV - Camara Domo PTZ"/>
    <m/>
    <s v="SE REINICIA CAMARA MOVIL QUEDANDO OPERATIVA"/>
    <n v="267266"/>
    <s v="CANCELADA"/>
    <s v="CCTV L1 L5 SEAT"/>
    <s v="SI"/>
    <n v="0.5"/>
    <n v="1.62"/>
    <s v="NO"/>
    <n v="0"/>
    <m/>
    <m/>
    <s v="NO"/>
    <m/>
    <s v="LINEA 1"/>
  </r>
  <r>
    <s v="   668194"/>
    <n v="7521"/>
    <s v="SA"/>
    <n v="1"/>
    <s v="Camaras de video"/>
    <m/>
    <s v="CAMARA 1043 Imagen oscura"/>
    <d v="2016-01-31T00:00:00"/>
    <d v="1899-12-30T19:54:00"/>
    <x v="0"/>
    <x v="0"/>
    <d v="2016-01-31T00:00:00"/>
    <d v="1899-12-30T19:54:00"/>
    <s v="P. DURAN"/>
    <m/>
    <s v="JUAN ROJAS"/>
    <s v="CC"/>
    <s v="LORENA"/>
    <s v="Solucionada"/>
    <d v="2016-01-31T00:00:00"/>
    <d v="1899-12-30T22:00:00"/>
    <s v="Solucionada"/>
    <d v="2016-01-31T00:00:00"/>
    <d v="1899-12-30T22:00:00"/>
    <s v="SISTEMAS CCTV ESTACIONES"/>
    <s v="L1_017 MANT SISTEMA CCTV SA"/>
    <s v="SALVADOR"/>
    <s v="CCTV - Conector"/>
    <m/>
    <s v="SE REALIZA AJUSTE DE CONECTOR DE VIDEO QUEDANDO CAMARA OPERATIVA"/>
    <n v="267267"/>
    <s v="CANCELADA"/>
    <s v="CCTV L1 L5 SEAT"/>
    <s v="SI"/>
    <n v="0.5"/>
    <n v="2.1"/>
    <s v="NO"/>
    <n v="0"/>
    <m/>
    <m/>
    <s v="NO"/>
    <m/>
    <s v="LINEA 1"/>
  </r>
  <r>
    <s v="   668195"/>
    <n v="7523"/>
    <s v="TB"/>
    <n v="1"/>
    <s v="Camaras de video"/>
    <m/>
    <s v="CAMARA 803 Imagen con interferencias"/>
    <d v="2016-01-31T00:00:00"/>
    <d v="1899-12-30T19:55:00"/>
    <x v="0"/>
    <x v="0"/>
    <d v="2016-01-31T00:00:00"/>
    <d v="1899-12-30T19:55:00"/>
    <s v="P. DURAN"/>
    <m/>
    <s v="JUAN ROJAS"/>
    <s v="CC"/>
    <s v="LORENA"/>
    <s v="Solucionada"/>
    <d v="2016-01-31T00:00:00"/>
    <d v="1899-12-30T21:00:00"/>
    <s v="Solucionada"/>
    <d v="2016-01-31T00:00:00"/>
    <d v="1899-12-30T21:00:00"/>
    <s v="SISTEMAS CCTV ESTACIONES"/>
    <s v="L1_021 MANT SISTEMA CCTV TB"/>
    <s v="TOBALABA"/>
    <s v="CCTV - Camara Domo Fija"/>
    <m/>
    <s v="Se realiza cambio de camara quedando operativa."/>
    <n v="267329"/>
    <s v="CANCELADA"/>
    <s v="CCTV L1 L5 SEAT"/>
    <s v="SI"/>
    <n v="1"/>
    <n v="1.08"/>
    <s v="NO"/>
    <n v="0"/>
    <m/>
    <m/>
    <s v="NO"/>
    <m/>
    <s v="LINEA 1"/>
  </r>
  <r>
    <s v="   668197"/>
    <n v="7526"/>
    <s v="EM"/>
    <n v="1"/>
    <s v="Camaras de video"/>
    <m/>
    <s v="CAMARA 690 Imagen con interferencias"/>
    <d v="2016-01-31T00:00:00"/>
    <d v="1899-12-30T19:56:00"/>
    <x v="0"/>
    <x v="0"/>
    <d v="2016-01-31T00:00:00"/>
    <d v="1899-12-30T19:57:00"/>
    <s v="P. DURAN"/>
    <m/>
    <s v="JUAN ROJAS"/>
    <s v="CC"/>
    <s v="LORENA"/>
    <s v="Solucionada"/>
    <d v="2016-07-19T00:00:00"/>
    <d v="1899-12-30T01:00:00"/>
    <s v="Solucionada"/>
    <d v="2016-07-19T00:00:00"/>
    <d v="1899-12-30T01:00:00"/>
    <s v="SISTEMAS CCTV ESTACIONES"/>
    <s v="L1_024 MANT SISTEMA CCTV EM"/>
    <s v="ESCUELA MILITAR"/>
    <s v="CCTV - Alimentacion Electrica"/>
    <m/>
    <s v="SE REALIZA CAMBIO DE FUENTE DE PODER DE 12 vdc, ENCONTRADA FRENTE A ASCENSOR LADO PONIENTE. CAMARA 690 QUEDA OPERATIVA."/>
    <n v="267330"/>
    <s v="CANCELADA"/>
    <s v="CCTV L1 L5 SEAT"/>
    <s v="SI"/>
    <n v="1"/>
    <n v="2876"/>
    <s v="NO"/>
    <n v="0"/>
    <m/>
    <m/>
    <s v="NO"/>
    <m/>
    <s v="LINEA 1"/>
  </r>
  <r>
    <s v="   668198"/>
    <n v="7528"/>
    <s v="MQ"/>
    <n v="1"/>
    <s v="Camaras de video"/>
    <m/>
    <s v="CAMARA 573 Cámara manchada, imagen difusa"/>
    <d v="2016-01-31T00:00:00"/>
    <d v="1899-12-30T19:57:00"/>
    <x v="0"/>
    <x v="0"/>
    <d v="2016-01-31T00:00:00"/>
    <d v="1899-12-30T19:58:00"/>
    <s v="P. DURAN"/>
    <m/>
    <s v="JUAN ROJAS"/>
    <s v="CC"/>
    <s v="LORENA"/>
    <s v="Solucionada"/>
    <d v="2016-01-31T00:00:00"/>
    <d v="1899-12-30T21:00:00"/>
    <s v="Solucionada"/>
    <d v="2016-01-31T00:00:00"/>
    <d v="1899-12-30T21:00:00"/>
    <s v="SISTEMAS CCTV ESTACIONES"/>
    <s v="L1_067 MANT SISTEMA CCTV MQ"/>
    <s v="MANQUEHUE"/>
    <s v="CCTV - Camara Domo PTZ"/>
    <m/>
    <s v="Se realiza limpieza de camara y cupula , queda operativa."/>
    <n v="267331"/>
    <s v="CANCELADA"/>
    <s v="CCTV L1 L5 SEAT"/>
    <s v="SI"/>
    <n v="1"/>
    <n v="1.03"/>
    <s v="NO"/>
    <n v="0"/>
    <m/>
    <m/>
    <s v="NO"/>
    <m/>
    <s v="LINEA 1"/>
  </r>
  <r>
    <s v="   668199"/>
    <n v="7529"/>
    <s v="MQ"/>
    <n v="1"/>
    <s v="Camaras de video"/>
    <m/>
    <s v="CAMARA 577 Sin control PTZ"/>
    <d v="2016-01-31T00:00:00"/>
    <d v="1899-12-30T19:58:00"/>
    <x v="0"/>
    <x v="0"/>
    <d v="2016-01-31T00:00:00"/>
    <d v="1899-12-30T20:00:00"/>
    <s v="P. DURAN"/>
    <m/>
    <s v="JUAN ROJAS"/>
    <s v="CC"/>
    <s v="LORENA"/>
    <s v="Solucionada"/>
    <d v="2016-01-31T00:00:00"/>
    <d v="1899-12-30T21:10:00"/>
    <s v="Solucionada"/>
    <d v="2016-01-31T00:00:00"/>
    <d v="1899-12-30T21:10:00"/>
    <s v="SISTEMAS CCTV ESTACIONES"/>
    <s v="L1_067 MANT SISTEMA CCTV MQ"/>
    <s v="MANQUEHUE"/>
    <s v="CCTV - Camara Domo PTZ"/>
    <m/>
    <s v="Se cambia domo ptz XTS volviendo movimeinto a domo , quedando operativo."/>
    <n v="267332"/>
    <s v="CANCELADA"/>
    <s v="CCTV L1 L5 SEAT"/>
    <s v="SI"/>
    <n v="1"/>
    <n v="1.17"/>
    <s v="NO"/>
    <n v="0"/>
    <m/>
    <m/>
    <s v="NO"/>
    <m/>
    <s v="LINEA 1"/>
  </r>
  <r>
    <s v="   668202"/>
    <n v="7530"/>
    <s v="MQ"/>
    <n v="1"/>
    <s v="Camaras de video"/>
    <m/>
    <s v="CAMARA 585 Imagen con interferencias"/>
    <d v="2016-01-31T00:00:00"/>
    <d v="1899-12-30T20:00:00"/>
    <x v="0"/>
    <x v="0"/>
    <d v="2016-01-31T00:00:00"/>
    <d v="1899-12-30T20:00:00"/>
    <s v="P. DURAN"/>
    <m/>
    <s v="JUAN ROJAS"/>
    <s v="CC"/>
    <s v="LORENA"/>
    <s v="Solucionada"/>
    <d v="2016-01-31T00:00:00"/>
    <d v="1899-12-30T21:10:00"/>
    <s v="Solucionada"/>
    <d v="2016-01-31T00:00:00"/>
    <d v="1899-12-30T21:10:00"/>
    <s v="SISTEMAS CCTV ESTACIONES"/>
    <s v="L1_067 MANT SISTEMA CCTV MQ"/>
    <s v="MANQUEHUE"/>
    <s v="CCTV - Camara Domo PTZ"/>
    <m/>
    <s v="Se realiza cambio de cableado de video desde regleta krone a encoder , queda operativa."/>
    <n v="267333"/>
    <s v="CANCELADA"/>
    <s v="CCTV L1 L5 SEAT"/>
    <s v="SI"/>
    <n v="1"/>
    <n v="1.17"/>
    <s v="NO"/>
    <n v="0"/>
    <m/>
    <m/>
    <s v="NO"/>
    <m/>
    <s v="LINEA 1"/>
  </r>
  <r>
    <s v="   668203"/>
    <n v="7531"/>
    <s v="MQ"/>
    <n v="1"/>
    <s v="Camaras de video"/>
    <m/>
    <s v="CAMARA 581 Imagen con interferencias"/>
    <d v="2016-01-31T00:00:00"/>
    <d v="1899-12-30T20:01:00"/>
    <x v="0"/>
    <x v="0"/>
    <d v="2016-01-31T00:00:00"/>
    <d v="1899-12-30T20:01:00"/>
    <s v="P. DURAN"/>
    <m/>
    <s v="JUAN ROJAS"/>
    <s v="CC"/>
    <s v="LORENA"/>
    <s v="Programada"/>
    <m/>
    <m/>
    <s v="Verificada"/>
    <d v="1899-12-31T00:00:00"/>
    <d v="1899-12-30T00:00:00"/>
    <s v="SISTEMAS CCTV ESTACIONES"/>
    <s v="L1_067 MANT SISTEMA CCTV MQ"/>
    <s v="MANQUEHUE"/>
    <m/>
    <m/>
    <m/>
    <n v="267271"/>
    <s v="PENDIENTE"/>
    <s v="CCTV L1 L5 SEAT"/>
    <s v="SI"/>
    <m/>
    <m/>
    <m/>
    <m/>
    <m/>
    <m/>
    <s v="NO"/>
    <m/>
    <s v="LINEA 1"/>
  </r>
  <r>
    <s v="   668204"/>
    <n v="7532"/>
    <s v="BQ"/>
    <n v="5"/>
    <s v="Camaras de video"/>
    <m/>
    <s v="CAMARA 859 Sin imagen"/>
    <d v="2016-01-31T00:00:00"/>
    <d v="1899-12-30T20:01:00"/>
    <x v="0"/>
    <x v="0"/>
    <d v="2016-01-31T00:00:00"/>
    <d v="1899-12-30T20:02:00"/>
    <s v="P. DURAN"/>
    <m/>
    <s v="JUAN ROJAS"/>
    <s v="CC"/>
    <s v="LORENA"/>
    <s v="Programada"/>
    <m/>
    <m/>
    <s v="Verificada"/>
    <d v="1899-12-31T00:00:00"/>
    <d v="1899-12-30T00:00:00"/>
    <s v="SISTEMAS CCTV ESTACIONES"/>
    <s v="L1_067 MANT SISTEMA CCTV MQ"/>
    <s v="MANQUEHUE"/>
    <m/>
    <m/>
    <m/>
    <n v="267272"/>
    <s v="PENDIENTE"/>
    <s v="CCTV L1 L5 SEAT"/>
    <s v="SI"/>
    <m/>
    <m/>
    <m/>
    <m/>
    <m/>
    <m/>
    <s v="NO"/>
    <m/>
    <s v="LINEA 1"/>
  </r>
  <r>
    <s v="   668205"/>
    <n v="7533"/>
    <s v="HM"/>
    <n v="1"/>
    <s v="Camaras de video"/>
    <m/>
    <s v="CAMARA 734 Sin imagen"/>
    <d v="2016-01-31T00:00:00"/>
    <d v="1899-12-30T20:02:00"/>
    <x v="0"/>
    <x v="0"/>
    <d v="2016-01-31T00:00:00"/>
    <d v="1899-12-30T20:03:00"/>
    <s v="P. DURAN"/>
    <m/>
    <s v="JUAN ROJAS"/>
    <s v="CC"/>
    <s v="LORENA"/>
    <s v="Programada"/>
    <m/>
    <m/>
    <s v="Verificada"/>
    <d v="1899-12-31T00:00:00"/>
    <d v="1899-12-30T00:00:00"/>
    <s v="SISTEMAS CCTV ESTACIONES"/>
    <s v="L1_067 MANT SISTEMA CCTV MQ"/>
    <s v="MANQUEHUE"/>
    <m/>
    <m/>
    <m/>
    <n v="267268"/>
    <s v="PENDIENTE"/>
    <s v="CCTV L1 L5 SEAT"/>
    <s v="SI"/>
    <m/>
    <m/>
    <m/>
    <m/>
    <m/>
    <m/>
    <s v="NO"/>
    <m/>
    <s v="LINEA 1"/>
  </r>
  <r>
    <s v="   668206"/>
    <n v="7534"/>
    <s v="BQ"/>
    <n v="5"/>
    <s v="Camaras de video"/>
    <m/>
    <s v="CAMARA 860 Sin imagen"/>
    <d v="2016-01-31T00:00:00"/>
    <d v="1899-12-30T20:03:00"/>
    <x v="0"/>
    <x v="0"/>
    <d v="2016-01-31T00:00:00"/>
    <d v="1899-12-30T20:04:00"/>
    <s v="P. DURAN"/>
    <m/>
    <s v="JUAN ROJAS"/>
    <s v="CC"/>
    <s v="LORENA"/>
    <s v="Programada"/>
    <m/>
    <m/>
    <s v="Verificada"/>
    <d v="1899-12-31T00:00:00"/>
    <d v="1899-12-30T00:00:00"/>
    <s v="SISTEMAS CCTV ESTACIONES"/>
    <s v="L1_067 MANT SISTEMA CCTV MQ"/>
    <s v="MANQUEHUE"/>
    <m/>
    <m/>
    <m/>
    <n v="267273"/>
    <s v="PENDIENTE"/>
    <s v="CCTV L1 L5 SEAT"/>
    <s v="SI"/>
    <m/>
    <m/>
    <m/>
    <m/>
    <m/>
    <m/>
    <s v="NO"/>
    <m/>
    <s v="LINEA 1"/>
  </r>
  <r>
    <s v="   668207"/>
    <n v="7535"/>
    <s v="BQ"/>
    <n v="5"/>
    <s v="Camaras de video"/>
    <m/>
    <s v="CAMARA 1128 Sin imagen"/>
    <d v="2016-01-31T00:00:00"/>
    <d v="1899-12-30T20:04:00"/>
    <x v="0"/>
    <x v="0"/>
    <d v="2016-01-31T00:00:00"/>
    <d v="1899-12-30T20:04:00"/>
    <s v="P. DURAN"/>
    <m/>
    <s v="JUAN ROJAS"/>
    <s v="CC"/>
    <s v="LORENA"/>
    <s v="Solucionada"/>
    <d v="2016-01-31T00:00:00"/>
    <d v="1899-12-30T22:00:00"/>
    <s v="Solucionada"/>
    <d v="2016-01-31T00:00:00"/>
    <d v="1899-12-30T22:00:00"/>
    <s v="SISTEMAS CCTV ESTACIONES"/>
    <s v="L5_054 MANT SISTEMA CCTV BQ"/>
    <s v="BAQUEDANO 5"/>
    <s v="CCTV - Camara Domo Fija"/>
    <m/>
    <s v="Se realiza cambio de camara mini domo quedando operativa."/>
    <n v="267274"/>
    <s v="CANCELADA"/>
    <s v="CCTV L1 L5 SEAT"/>
    <s v="SI"/>
    <n v="1"/>
    <n v="1.93"/>
    <s v="NO"/>
    <n v="0"/>
    <m/>
    <m/>
    <s v="NO"/>
    <m/>
    <s v="LINEA 5"/>
  </r>
  <r>
    <s v="   668208"/>
    <n v="7536"/>
    <s v="VV"/>
    <n v="5"/>
    <s v="Camaras de video"/>
    <m/>
    <s v="CAMARA 339 Sin imagen"/>
    <d v="2016-01-31T00:00:00"/>
    <d v="1899-12-30T20:04:00"/>
    <x v="0"/>
    <x v="0"/>
    <d v="2016-01-31T00:00:00"/>
    <d v="1899-12-30T20:05:00"/>
    <s v="P. DURAN"/>
    <m/>
    <s v="JUAN ROJAS"/>
    <s v="CC"/>
    <s v="LORENA"/>
    <s v="Solucionada"/>
    <d v="2016-01-31T00:00:00"/>
    <d v="1899-12-30T21:10:00"/>
    <s v="Verificada"/>
    <d v="2016-01-31T00:00:00"/>
    <d v="1899-12-30T21:10:00"/>
    <s v="SISTEMAS CCTV ESTACIONES"/>
    <s v="L5_066 MANT SISTEMA CCTV VV"/>
    <s v="VICENTE VALDES"/>
    <s v="CCTV - Camara Domo Fija"/>
    <m/>
    <s v="Se ajusta cableado de video desde regleta krone a balun volviendo imagen , queda operativa."/>
    <n v="267373"/>
    <s v="CANCELADA"/>
    <s v="CCTV L1 L5 SEAT"/>
    <s v="SI"/>
    <n v="1"/>
    <n v="1.08"/>
    <s v="NO"/>
    <n v="0"/>
    <m/>
    <m/>
    <s v="NO"/>
    <m/>
    <s v="LINEA 5"/>
  </r>
  <r>
    <s v="   668209"/>
    <n v="7537"/>
    <s v="BL"/>
    <n v="5"/>
    <s v="Camaras de video"/>
    <m/>
    <s v="CAMARA 832 Sin imagen"/>
    <d v="2016-01-31T00:00:00"/>
    <d v="1899-12-30T20:05:00"/>
    <x v="0"/>
    <x v="0"/>
    <d v="2016-01-31T00:00:00"/>
    <d v="1899-12-30T20:06:00"/>
    <s v="P. DURAN"/>
    <m/>
    <s v="JUAN ROJAS"/>
    <s v="CC"/>
    <s v="LORENA"/>
    <s v="Solucionada"/>
    <d v="2016-01-31T00:00:00"/>
    <d v="1899-12-30T22:00:00"/>
    <s v="Solucionada"/>
    <d v="2016-01-31T00:00:00"/>
    <d v="1899-12-30T22:00:00"/>
    <s v="SISTEMAS CCTV ESTACIONES"/>
    <s v="L5_080 MANT SISTEMA CCTV BL"/>
    <s v="BLANQUEADO"/>
    <s v="CCTV - Camara Domo Fija"/>
    <m/>
    <s v="Se cambia camara quedando operativa ."/>
    <n v="267275"/>
    <s v="CANCELADA"/>
    <s v="CCTV L1 L5 SEAT"/>
    <s v="SI"/>
    <n v="1"/>
    <n v="1.9"/>
    <s v="NO"/>
    <n v="0"/>
    <m/>
    <m/>
    <s v="NO"/>
    <m/>
    <s v="LINEA 5"/>
  </r>
  <r>
    <s v="   668210"/>
    <n v="7538"/>
    <s v="BL"/>
    <n v="5"/>
    <s v="Camaras de video"/>
    <m/>
    <s v="CAMARA 833 Sin imagen"/>
    <d v="2016-01-31T00:00:00"/>
    <d v="1899-12-30T20:06:00"/>
    <x v="0"/>
    <x v="0"/>
    <d v="2016-01-31T00:00:00"/>
    <d v="1899-12-30T20:07:00"/>
    <s v="P. DURAN"/>
    <m/>
    <s v="JUAN ROJAS"/>
    <s v="CC"/>
    <s v="LORENA"/>
    <s v="Solucionada"/>
    <d v="2016-01-31T00:00:00"/>
    <d v="1899-12-30T21:10:00"/>
    <s v="Solucionada"/>
    <d v="2016-01-31T00:00:00"/>
    <d v="1899-12-30T21:10:00"/>
    <s v="SISTEMAS CCTV ESTACIONES"/>
    <s v="L5_080 MANT SISTEMA CCTV BL"/>
    <s v="BLANQUEADO"/>
    <s v="CCTV - Otros"/>
    <m/>
    <s v="AVERIA CURSADA DE FORMA REPETIDA"/>
    <n v="267276"/>
    <s v="CANCELADA"/>
    <s v="CCTV L1 L5 SEAT"/>
    <s v="SI"/>
    <n v="0.17"/>
    <n v="1.05"/>
    <s v="NO"/>
    <n v="0"/>
    <m/>
    <m/>
    <s v="NO"/>
    <m/>
    <s v="LINEA 5"/>
  </r>
  <r>
    <s v="   668211"/>
    <n v="7539"/>
    <s v="PR"/>
    <n v="5"/>
    <s v="Camaras de video"/>
    <m/>
    <s v="CAMARA 797 Sin imagen"/>
    <d v="2016-01-31T00:00:00"/>
    <d v="1899-12-30T20:07:00"/>
    <x v="0"/>
    <x v="0"/>
    <d v="2016-01-31T00:00:00"/>
    <d v="1899-12-30T20:08:00"/>
    <s v="P. DURAN"/>
    <m/>
    <s v="JUAN ROJAS"/>
    <s v="CC"/>
    <s v="LORENA"/>
    <s v="Solucionada"/>
    <d v="2016-01-31T00:00:00"/>
    <d v="1899-12-30T22:00:00"/>
    <s v="Verificada"/>
    <d v="2016-01-31T00:00:00"/>
    <d v="1899-12-30T22:00:00"/>
    <s v="SISTEMAS CCTV ESTACIONES"/>
    <s v="L5_079 MANT SISTEMA CCTV PR"/>
    <s v="LO PRADO"/>
    <s v="CCTV - Camara Domo Fija"/>
    <m/>
    <s v="Se realiza cambio de tarjeta encoder a un encoder individual quedando imagen operativa."/>
    <n v="267277"/>
    <s v="CANCELADA"/>
    <s v="CCTV L1 L5 SEAT"/>
    <s v="SI"/>
    <n v="1"/>
    <n v="1.87"/>
    <s v="NO"/>
    <n v="0"/>
    <m/>
    <m/>
    <s v="NO"/>
    <m/>
    <s v="LINEA 5"/>
  </r>
  <r>
    <s v="   668213"/>
    <n v="7541"/>
    <s v="SO"/>
    <n v="5"/>
    <s v="Camaras de video"/>
    <m/>
    <s v="CAMARA 648 Sin imagen"/>
    <d v="2016-01-31T00:00:00"/>
    <d v="1899-12-30T20:09:00"/>
    <x v="0"/>
    <x v="0"/>
    <d v="2016-01-31T00:00:00"/>
    <d v="1899-12-30T20:09:00"/>
    <s v="P. DURAN"/>
    <m/>
    <s v="JUAN ROJAS"/>
    <s v="CC"/>
    <s v="LORENA"/>
    <s v="Solucionada"/>
    <d v="2016-01-31T00:00:00"/>
    <d v="1899-12-30T22:00:00"/>
    <s v="Solucionada"/>
    <d v="2016-01-31T00:00:00"/>
    <d v="1899-12-30T22:00:00"/>
    <s v="SISTEMAS CCTV ESTACIONES"/>
    <s v="L5_078 MANT SISTEMA CCTV SO"/>
    <s v="SAN PABLO L5"/>
    <s v="CCTV - Camara Domo PTZ"/>
    <m/>
    <s v="SE REALIZA CAMBIO DE DOMO PTZ. QUEDA OPERATIVO."/>
    <n v="267440"/>
    <s v="CANCELADA"/>
    <s v="CCTV L1 L5 SEAT"/>
    <s v="SI"/>
    <n v="1"/>
    <n v="1.85"/>
    <s v="NO"/>
    <n v="0"/>
    <m/>
    <m/>
    <s v="NO"/>
    <m/>
    <s v="LINEA 5"/>
  </r>
  <r>
    <s v="   668214"/>
    <n v="7542"/>
    <s v="SO"/>
    <n v="5"/>
    <s v="Camaras de video"/>
    <m/>
    <s v="CAMARA 800 Sin imagen"/>
    <d v="2016-01-31T00:00:00"/>
    <d v="1899-12-30T20:09:00"/>
    <x v="0"/>
    <x v="0"/>
    <d v="2016-01-31T00:00:00"/>
    <d v="1899-12-30T20:10:00"/>
    <s v="P. DURAN"/>
    <m/>
    <s v="JUAN ROJAS"/>
    <s v="CC"/>
    <s v="LORENA"/>
    <s v="Solucionada"/>
    <d v="2016-01-31T00:00:00"/>
    <d v="1899-12-30T21:10:00"/>
    <s v="Solucionada"/>
    <d v="2016-01-31T00:00:00"/>
    <d v="1899-12-30T21:10:00"/>
    <s v="SISTEMAS CCTV ESTACIONES"/>
    <s v="L5_078 MANT SISTEMA CCTV SO"/>
    <s v="SAN PABLO L5"/>
    <s v="CCTV - Otros"/>
    <m/>
    <s v="AVERIA CURSADA DE FORMA REPETIDA"/>
    <n v="267278"/>
    <s v="CANCELADA"/>
    <s v="CCTV L1 L5 SEAT"/>
    <s v="SI"/>
    <n v="0.17"/>
    <n v="1"/>
    <s v="NO"/>
    <n v="0"/>
    <m/>
    <m/>
    <s v="NO"/>
    <m/>
    <s v="LINEA 5"/>
  </r>
  <r>
    <s v="   668215"/>
    <n v="7543"/>
    <s v="SO"/>
    <n v="5"/>
    <s v="Camaras de video"/>
    <m/>
    <s v="CAMARA 801 Sin imagen"/>
    <d v="2016-01-31T00:00:00"/>
    <d v="1899-12-30T20:10:00"/>
    <x v="0"/>
    <x v="0"/>
    <d v="2016-01-31T00:00:00"/>
    <d v="1899-12-30T20:10:00"/>
    <s v="P. DURAN"/>
    <m/>
    <s v="JUAN ROJAS"/>
    <s v="CC"/>
    <s v="LORENA"/>
    <s v="Solucionada"/>
    <d v="2016-01-31T00:00:00"/>
    <d v="1899-12-30T21:10:00"/>
    <s v="Solucionada"/>
    <d v="2016-01-31T00:00:00"/>
    <d v="1899-12-30T21:10:00"/>
    <s v="SISTEMAS CCTV ESTACIONES"/>
    <s v="L5_078 MANT SISTEMA CCTV SO"/>
    <s v="SAN PABLO L5"/>
    <s v="CCTV - Otros"/>
    <m/>
    <s v="AVERIA CURSADA DE FORMA REPETIDA"/>
    <n v="267279"/>
    <s v="CANCELADA"/>
    <s v="CCTV L1 L5 SEAT"/>
    <s v="SI"/>
    <n v="0.17"/>
    <n v="1"/>
    <s v="NO"/>
    <n v="0"/>
    <m/>
    <m/>
    <s v="NO"/>
    <m/>
    <s v="LINEA 5"/>
  </r>
  <r>
    <s v="   668216"/>
    <n v="7544"/>
    <s v="PU"/>
    <n v="5"/>
    <s v="Camaras de video"/>
    <m/>
    <s v="CAMARA 632 Sin imagen"/>
    <d v="2016-01-31T00:00:00"/>
    <d v="1899-12-30T20:11:00"/>
    <x v="0"/>
    <x v="0"/>
    <d v="2016-01-31T00:00:00"/>
    <d v="1899-12-30T20:12:00"/>
    <s v="P. DURAN"/>
    <m/>
    <s v="JUAN ROJAS"/>
    <s v="CC"/>
    <s v="LORENA"/>
    <s v="Solucionada"/>
    <d v="2016-01-31T00:00:00"/>
    <d v="1899-12-30T21:20:00"/>
    <s v="Solucionada"/>
    <d v="2016-01-31T00:00:00"/>
    <d v="1899-12-30T21:20:00"/>
    <s v="SISTEMAS CCTV ESTACIONES"/>
    <s v="L5_077 MANT SISTEMA CCTV PU"/>
    <s v="PUDAHUEL"/>
    <s v="CCTV - Camara Domo PTZ"/>
    <m/>
    <s v="SE REALIZA CAMBIO DE DOMO PTZ. QUEDA OPERATIVO."/>
    <n v="267300"/>
    <s v="CANCELADA"/>
    <s v="CCTV L1 L5 SEAT"/>
    <s v="SI"/>
    <n v="1"/>
    <n v="1.1299999999999999"/>
    <s v="NO"/>
    <n v="0"/>
    <m/>
    <m/>
    <s v="NO"/>
    <m/>
    <s v="LINEA 5"/>
  </r>
  <r>
    <s v="   668219"/>
    <n v="7547"/>
    <s v="PU"/>
    <n v="5"/>
    <s v="Camaras de video"/>
    <m/>
    <s v="CAMARA 808 Sin imagen"/>
    <d v="2016-01-31T00:00:00"/>
    <d v="1899-12-30T20:13:00"/>
    <x v="0"/>
    <x v="0"/>
    <d v="2016-01-31T00:00:00"/>
    <d v="1899-12-30T20:14:00"/>
    <s v="P. DURAN"/>
    <m/>
    <s v="JUAN ROJAS"/>
    <s v="CC"/>
    <s v="LORENA"/>
    <s v="Solucionada"/>
    <d v="2016-01-31T00:00:00"/>
    <d v="1899-12-30T21:10:00"/>
    <s v="Solucionada"/>
    <d v="2016-01-31T00:00:00"/>
    <d v="1899-12-30T21:10:00"/>
    <s v="SISTEMAS CCTV ESTACIONES"/>
    <s v="L5_077 MANT SISTEMA CCTV PU"/>
    <s v="PUDAHUEL"/>
    <s v="CCTV - Otros"/>
    <m/>
    <s v="AVERIA CURSADA DE FORMA REPETIDA"/>
    <n v="267280"/>
    <s v="CANCELADA"/>
    <s v="CCTV L1 L5 SEAT"/>
    <s v="SI"/>
    <n v="0.17"/>
    <n v="0.93"/>
    <s v="NO"/>
    <n v="0"/>
    <m/>
    <m/>
    <s v="NO"/>
    <m/>
    <s v="LINEA 5"/>
  </r>
  <r>
    <s v="   668220"/>
    <n v="7548"/>
    <s v="PU"/>
    <n v="5"/>
    <s v="Camaras de video"/>
    <m/>
    <s v="CAMARA 699 Imagen con interferencias"/>
    <d v="2016-01-31T00:00:00"/>
    <d v="1899-12-30T20:14:00"/>
    <x v="0"/>
    <x v="0"/>
    <d v="2016-01-31T00:00:00"/>
    <d v="1899-12-30T20:14:00"/>
    <s v="P. DURAN"/>
    <m/>
    <s v="JUAN ROJAS"/>
    <s v="CC"/>
    <s v="LORENA"/>
    <s v="Solucionada"/>
    <d v="2016-01-31T00:00:00"/>
    <d v="1899-12-30T22:00:00"/>
    <s v="Solucionada"/>
    <d v="2016-01-31T00:00:00"/>
    <d v="1899-12-30T22:00:00"/>
    <s v="SISTEMAS CCTV ESTACIONES"/>
    <s v="L5_077 MANT SISTEMA CCTV PU"/>
    <s v="PUDAHUEL"/>
    <s v="CCTV - Camara Domo Fija"/>
    <m/>
    <s v="Se cambia cableado de video quedando imagen operativa."/>
    <n v="267306"/>
    <s v="CANCELADA"/>
    <s v="CCTV L1 L5 SEAT"/>
    <s v="SI"/>
    <n v="1"/>
    <n v="1.77"/>
    <s v="NO"/>
    <n v="0"/>
    <m/>
    <m/>
    <s v="NO"/>
    <m/>
    <s v="LINEA 5"/>
  </r>
  <r>
    <s v="   668221"/>
    <n v="7549"/>
    <s v="DS"/>
    <n v="5"/>
    <s v="Camaras de video"/>
    <m/>
    <s v="CAMARA 620 Sin imagen"/>
    <d v="2016-01-31T00:00:00"/>
    <d v="1899-12-30T20:15:00"/>
    <x v="0"/>
    <x v="0"/>
    <d v="2016-01-31T00:00:00"/>
    <d v="1899-12-30T20:15:00"/>
    <s v="P. DURAN"/>
    <m/>
    <s v="JUAN ROJAS"/>
    <s v="CC"/>
    <s v="LORENA"/>
    <s v="Solucionada"/>
    <d v="2016-01-31T00:00:00"/>
    <d v="1899-12-30T22:00:00"/>
    <s v="Solucionada"/>
    <d v="2016-01-31T00:00:00"/>
    <d v="1899-12-30T22:00:00"/>
    <s v="SISTEMAS CCTV ESTACIONES"/>
    <s v="L5_072 MANT SISTEMA CCTV DS"/>
    <s v="DEL SOL"/>
    <s v="CCTV - Camara Fija"/>
    <m/>
    <s v="CAMARA SE ENCUENTRA OPERATIVA"/>
    <n v="267281"/>
    <s v="CANCELADA"/>
    <s v="CCTV L1 L5 SEAT"/>
    <s v="SI"/>
    <n v="1"/>
    <n v="1.75"/>
    <s v="NO"/>
    <n v="0"/>
    <m/>
    <m/>
    <s v="NO"/>
    <m/>
    <s v="LINEA 5"/>
  </r>
  <r>
    <s v="   668222"/>
    <n v="7550"/>
    <s v="DS"/>
    <n v="5"/>
    <s v="Camaras de video"/>
    <m/>
    <s v="CAMARA 622 Sin imagen"/>
    <d v="2016-01-31T00:00:00"/>
    <d v="1899-12-30T20:15:00"/>
    <x v="0"/>
    <x v="0"/>
    <d v="2016-01-31T00:00:00"/>
    <d v="1899-12-30T20:16:00"/>
    <s v="P. DURAN"/>
    <m/>
    <s v="JUAN ROJAS"/>
    <s v="CC"/>
    <s v="LORENA"/>
    <s v="Solucionada"/>
    <d v="2016-01-31T00:00:00"/>
    <d v="1899-12-30T22:00:00"/>
    <s v="Solucionada"/>
    <d v="2016-01-31T00:00:00"/>
    <d v="1899-12-30T22:00:00"/>
    <s v="SISTEMAS CCTV ESTACIONES"/>
    <s v="L5_072 MANT SISTEMA CCTV DS"/>
    <s v="DEL SOL"/>
    <s v="CCTV - Camara Domo Fija"/>
    <m/>
    <s v="SE REALIZA CAMBIO DE CUPULA. QUEDANDO OPERATIVA."/>
    <n v="267282"/>
    <s v="CANCELADA"/>
    <s v="CCTV L1 L5 SEAT"/>
    <s v="SI"/>
    <n v="1"/>
    <n v="1.73"/>
    <s v="NO"/>
    <n v="0"/>
    <m/>
    <m/>
    <s v="NO"/>
    <m/>
    <s v="LINEA 5"/>
  </r>
  <r>
    <s v="   668223"/>
    <n v="7552"/>
    <s v="BU"/>
    <n v="5"/>
    <s v="Camaras de video"/>
    <m/>
    <s v="CAMARA 312 Sin imagen"/>
    <d v="2016-01-31T00:00:00"/>
    <d v="1899-12-30T20:16:00"/>
    <x v="0"/>
    <x v="0"/>
    <d v="2016-01-31T00:00:00"/>
    <d v="1899-12-30T20:16:00"/>
    <s v="P. DURAN"/>
    <m/>
    <s v="JUAN ROJAS"/>
    <s v="CC"/>
    <s v="LORENA"/>
    <s v="Solucionada"/>
    <d v="2016-01-31T00:00:00"/>
    <d v="1899-12-30T22:30:00"/>
    <s v="Solucionada"/>
    <d v="2016-01-31T00:00:00"/>
    <d v="1899-12-30T22:30:00"/>
    <s v="SISTEMAS CCTV ESTACIONES"/>
    <s v="L5_071 MANT SISTEMA CCTV SB"/>
    <s v="SANTIAGO BUERAS"/>
    <s v="CCTV - Camara Domo PTZ"/>
    <m/>
    <s v="SE REALIZA CAMBIO DE DOMO PTZ. QUEDA OPERATIVO."/>
    <n v="267439"/>
    <s v="CANCELADA"/>
    <s v="CCTV L1 L5 SEAT"/>
    <s v="SI"/>
    <n v="1"/>
    <n v="2.23"/>
    <s v="NO"/>
    <n v="0"/>
    <m/>
    <m/>
    <s v="NO"/>
    <m/>
    <s v="LINEA 5"/>
  </r>
  <r>
    <s v="   668224"/>
    <n v="7553"/>
    <s v="BU"/>
    <n v="5"/>
    <s v="Camaras de video"/>
    <m/>
    <s v="CAMARA 357 Sin imagen"/>
    <d v="2016-01-31T00:00:00"/>
    <d v="1899-12-30T20:17:00"/>
    <x v="0"/>
    <x v="0"/>
    <d v="2016-01-31T00:00:00"/>
    <d v="1899-12-30T20:17:00"/>
    <s v="P. DURAN"/>
    <m/>
    <s v="JUAN ROJAS"/>
    <s v="CC"/>
    <s v="LORENA"/>
    <s v="Solucionada"/>
    <d v="2016-01-31T00:00:00"/>
    <d v="1899-12-30T22:00:00"/>
    <s v="Solucionada"/>
    <d v="2016-01-31T00:00:00"/>
    <d v="1899-12-30T22:00:00"/>
    <s v="SISTEMAS CCTV ESTACIONES"/>
    <s v="L5_071 MANT SISTEMA CCTV SB"/>
    <s v="SANTIAGO BUERAS"/>
    <s v="CCTV - Camara Domo Fija"/>
    <m/>
    <s v="SE REALIZA REPARACION DE CABLEADO Y REINICIO DE CAMARA"/>
    <n v="267283"/>
    <s v="CANCELADA"/>
    <s v="CCTV L1 L5 SEAT"/>
    <s v="SI"/>
    <n v="1"/>
    <n v="1.72"/>
    <s v="NO"/>
    <n v="0"/>
    <m/>
    <m/>
    <s v="NO"/>
    <m/>
    <s v="LINEA 5"/>
  </r>
  <r>
    <s v="   668225"/>
    <n v="7554"/>
    <s v="PM"/>
    <n v="5"/>
    <s v="Bombas de aguas servidas"/>
    <m/>
    <s v="CAMARA 937 Sin imagen"/>
    <d v="2016-01-31T00:00:00"/>
    <d v="1899-12-30T20:17:00"/>
    <x v="0"/>
    <x v="0"/>
    <d v="2016-01-31T00:00:00"/>
    <d v="1899-12-30T20:18:00"/>
    <s v="P. DURAN"/>
    <m/>
    <s v="JUAN ROJAS"/>
    <s v="CC"/>
    <s v="LORENA"/>
    <s v="Solucionada"/>
    <d v="2016-01-31T00:00:00"/>
    <d v="1899-12-30T22:00:00"/>
    <s v="Solucionada"/>
    <d v="2016-01-31T00:00:00"/>
    <d v="1899-12-30T22:00:00"/>
    <s v="SISTEMAS CCTV ESTACIONES"/>
    <s v="L5_070 MANT SISTEMA CCTV PM"/>
    <s v="PLAZA DE MAIPU"/>
    <s v="CCTV - Camara Domo PTZ"/>
    <m/>
    <s v="Se ajusta cableado de video en conector balun quedando camara operativa."/>
    <n v="267307"/>
    <s v="CANCELADA"/>
    <s v="CCTV L1 L5 SEAT"/>
    <s v="SI"/>
    <n v="1"/>
    <n v="1.7"/>
    <s v="NO"/>
    <n v="0"/>
    <m/>
    <m/>
    <s v="NO"/>
    <m/>
    <s v="LINEA 5"/>
  </r>
  <r>
    <s v="   668226"/>
    <n v="7555"/>
    <s v="PM"/>
    <n v="5"/>
    <s v="Camaras de video"/>
    <m/>
    <s v="CAMARA 948 Imagen con interferencias"/>
    <d v="2016-01-31T00:00:00"/>
    <d v="1899-12-30T20:18:00"/>
    <x v="0"/>
    <x v="0"/>
    <d v="2016-01-31T00:00:00"/>
    <d v="1899-12-30T20:19:00"/>
    <s v="P. DURAN"/>
    <m/>
    <s v="JUAN ROJAS"/>
    <s v="CC"/>
    <s v="LORENA"/>
    <s v="Solucionada"/>
    <d v="2016-01-31T00:00:00"/>
    <d v="1899-12-30T22:00:00"/>
    <s v="Solucionada"/>
    <d v="2016-01-31T00:00:00"/>
    <d v="1899-12-30T22:00:00"/>
    <s v="SISTEMAS CCTV ESTACIONES"/>
    <s v="L5_070 MANT SISTEMA CCTV PM"/>
    <s v="PLAZA DE MAIPU"/>
    <s v="CCTV - Otros"/>
    <m/>
    <s v="Se realiza cambio de fuente de poder de encode 4 canales quedando camara operativas."/>
    <n v="267407"/>
    <s v="CANCELADA"/>
    <s v="CCTV L1 L5 SEAT"/>
    <s v="SI"/>
    <n v="1"/>
    <n v="1.68"/>
    <s v="NO"/>
    <n v="0"/>
    <m/>
    <m/>
    <s v="NO"/>
    <m/>
    <s v="LINEA 5"/>
  </r>
  <r>
    <s v="   668230"/>
    <n v="7559"/>
    <s v="TL"/>
    <n v="4"/>
    <s v="Camaras de video"/>
    <m/>
    <s v="CAMARA 1129 Sin imagen"/>
    <d v="2016-01-31T00:00:00"/>
    <d v="1899-12-30T20:21:00"/>
    <x v="0"/>
    <x v="0"/>
    <d v="2016-01-31T00:00:00"/>
    <d v="1899-12-30T20:22:00"/>
    <s v="P. DURAN"/>
    <m/>
    <s v="JORGE FIGUEROA"/>
    <s v="CC"/>
    <s v="LORENA"/>
    <s v="Solucionada"/>
    <d v="2016-01-31T00:00:00"/>
    <d v="1899-12-30T20:52:00"/>
    <s v="Solucionada"/>
    <d v="2016-01-31T00:00:00"/>
    <d v="1899-12-30T20:52:00"/>
    <s v="Sistema CCTV L4"/>
    <s v="Sistema CCTV TOB L4"/>
    <s v="TOBALABA L4"/>
    <s v="CCTV"/>
    <m/>
    <s v="Se realizan pruebas, Todo OK"/>
    <n v="267345"/>
    <s v="CANCELADA"/>
    <s v="CCTV L2 L4 L4A"/>
    <s v="SI"/>
    <n v="0.25"/>
    <n v="0.5"/>
    <s v="SI"/>
    <n v="0"/>
    <m/>
    <m/>
    <s v="NO"/>
    <m/>
    <s v="LINEA 4"/>
  </r>
  <r>
    <s v="   668233"/>
    <n v="7560"/>
    <s v="TL"/>
    <n v="4"/>
    <s v="Camaras de video"/>
    <m/>
    <s v="CAMARA 791 Sin imagen"/>
    <d v="2016-01-31T00:00:00"/>
    <d v="1899-12-30T20:23:00"/>
    <x v="0"/>
    <x v="0"/>
    <d v="2016-01-31T00:00:00"/>
    <d v="1899-12-30T20:24:00"/>
    <s v="P. DURAN"/>
    <m/>
    <s v="JORGE FIGUEROA"/>
    <s v="CC"/>
    <s v="LORENA"/>
    <s v="Solucionada"/>
    <d v="2016-01-31T00:00:00"/>
    <d v="1899-12-30T20:54:00"/>
    <s v="Solucionada"/>
    <d v="2016-01-31T00:00:00"/>
    <d v="1899-12-30T20:54:00"/>
    <s v="Sistema CCTV L4"/>
    <s v="Sistema CCTV TOB L4"/>
    <s v="TOBALABA L4"/>
    <s v="CCTV"/>
    <m/>
    <s v="Se realizan Pruebas, equipos OK"/>
    <n v="267351"/>
    <s v="CANCELADA"/>
    <s v="CCTV L2 L4 L4A"/>
    <s v="SI"/>
    <n v="0.25"/>
    <n v="0.5"/>
    <s v="SI"/>
    <n v="0"/>
    <m/>
    <m/>
    <s v="NO"/>
    <m/>
    <s v="LINEA 4"/>
  </r>
  <r>
    <s v="   668234"/>
    <n v="7561"/>
    <s v="TL"/>
    <n v="4"/>
    <s v="Camaras de video"/>
    <m/>
    <s v="CAMARA 1129 Sin imagen"/>
    <d v="2016-01-31T00:00:00"/>
    <d v="1899-12-30T20:24:00"/>
    <x v="0"/>
    <x v="0"/>
    <d v="2016-01-31T00:00:00"/>
    <d v="1899-12-30T20:24:00"/>
    <s v="P. DURAN"/>
    <m/>
    <s v="JORGE FIGUEROA"/>
    <s v="CC"/>
    <s v="LORENA"/>
    <s v="Solucionada"/>
    <d v="2016-01-31T00:00:00"/>
    <d v="1899-12-30T20:54:00"/>
    <s v="Solucionada"/>
    <d v="2016-01-31T00:00:00"/>
    <d v="1899-12-30T20:54:00"/>
    <s v="Sistema CCTV L4"/>
    <s v="Sistema CCTV TOB L4"/>
    <s v="TOBALABA L4"/>
    <s v="CCTV"/>
    <m/>
    <s v="Se realizan pruebas, Todo OK"/>
    <n v="267346"/>
    <s v="CANCELADA"/>
    <s v="CCTV L2 L4 L4A"/>
    <s v="SI"/>
    <n v="0.25"/>
    <n v="0.5"/>
    <s v="SI"/>
    <n v="0"/>
    <m/>
    <m/>
    <s v="NO"/>
    <m/>
    <s v="LINEA 4"/>
  </r>
  <r>
    <s v="   668235"/>
    <n v="7562"/>
    <s v="RQ"/>
    <n v="4"/>
    <s v="Camaras de video"/>
    <m/>
    <s v="CAMARA 249 Imagen con interferencias"/>
    <d v="2016-01-31T00:00:00"/>
    <d v="1899-12-30T20:24:00"/>
    <x v="0"/>
    <x v="0"/>
    <d v="2016-01-31T00:00:00"/>
    <d v="1899-12-30T20:25:00"/>
    <s v="P. DURAN"/>
    <m/>
    <s v="JORGE FIGUEROA"/>
    <s v="CC"/>
    <s v="LORENA"/>
    <s v="Solucionada"/>
    <d v="2016-01-31T00:00:00"/>
    <d v="1899-12-30T20:45:00"/>
    <s v="Verificada"/>
    <d v="2016-01-31T00:00:00"/>
    <d v="1899-12-30T20:45:00"/>
    <s v="Sistema CCTV L4"/>
    <s v="Sistema CCTV  RQU"/>
    <s v="QUILÍN"/>
    <s v="CCTV - Camara PTZ"/>
    <m/>
    <s v="Se realiza cambio de tarjeta encoder quedando camara operativa.Se realizan pruebas con operador Zuñiga de CCS."/>
    <n v="267480"/>
    <s v="CANCELADA"/>
    <s v="CCTV L2 L4 L4A"/>
    <s v="SI"/>
    <n v="0.25"/>
    <n v="0.33"/>
    <s v="NO"/>
    <n v="0"/>
    <m/>
    <m/>
    <s v="NO"/>
    <m/>
    <s v="LINEA 4"/>
  </r>
  <r>
    <s v="   668236"/>
    <n v="7563"/>
    <s v="VA"/>
    <n v="4"/>
    <s v="Camaras de video"/>
    <m/>
    <s v="CAMARA 274 Sin imagen"/>
    <d v="2016-01-31T00:00:00"/>
    <d v="1899-12-30T20:25:00"/>
    <x v="0"/>
    <x v="0"/>
    <d v="2016-01-31T00:00:00"/>
    <d v="1899-12-30T20:26:00"/>
    <s v="P. DURAN"/>
    <m/>
    <s v="JORGE FIGUEROA"/>
    <s v="CC"/>
    <s v="LORENA"/>
    <s v="Solucionada"/>
    <d v="2016-01-31T00:00:00"/>
    <d v="1899-12-30T20:56:00"/>
    <s v="Verificada"/>
    <d v="2016-01-31T00:00:00"/>
    <d v="1899-12-30T20:56:00"/>
    <s v="Sistema CCTV L4"/>
    <s v="Sistema CCTV  VVA"/>
    <s v="VICENTE VALDÉS L4"/>
    <s v="CCTV"/>
    <m/>
    <s v="se realizan ajustas en cámaras, se realizan pruebas y quedan operativas._x000d__x000a_"/>
    <n v="267353"/>
    <s v="CANCELADA"/>
    <s v="CCTV L2 L4 L4A"/>
    <s v="SI"/>
    <n v="0.25"/>
    <n v="0.5"/>
    <s v="SI"/>
    <n v="0"/>
    <m/>
    <m/>
    <s v="NO"/>
    <m/>
    <s v="LINEA 4"/>
  </r>
  <r>
    <s v="   668237"/>
    <n v="7564"/>
    <s v="VA"/>
    <n v="4"/>
    <s v="Camaras de video"/>
    <m/>
    <s v="CAMARA 1161 Imagen con interferencias"/>
    <d v="2016-01-31T00:00:00"/>
    <d v="1899-12-30T20:26:00"/>
    <x v="0"/>
    <x v="0"/>
    <d v="2016-01-31T00:00:00"/>
    <d v="1899-12-30T20:28:00"/>
    <s v="P. DURAN"/>
    <m/>
    <s v="JORGE FIGUEROA"/>
    <s v="CC"/>
    <s v="LORENA"/>
    <s v="Solucionada"/>
    <d v="2016-01-31T00:00:00"/>
    <d v="1899-12-30T20:58:00"/>
    <s v="Verificada"/>
    <d v="2016-01-31T00:00:00"/>
    <d v="1899-12-30T20:58:00"/>
    <s v="Sistema CCTV L4"/>
    <s v="Sistema CCTV  VVA"/>
    <s v="VICENTE VALDÉS L4"/>
    <s v="CCTV"/>
    <m/>
    <s v="Se realizan ajustas en cámaras, se realizan pruebas y quedan operativas._x000d__x000a_"/>
    <n v="267352"/>
    <s v="CANCELADA"/>
    <s v="CCTV L2 L4 L4A"/>
    <s v="SI"/>
    <n v="0.25"/>
    <n v="0.5"/>
    <s v="SI"/>
    <n v="0"/>
    <m/>
    <m/>
    <s v="NO"/>
    <m/>
    <s v="LINEA 4"/>
  </r>
  <r>
    <s v="   668238"/>
    <n v="7565"/>
    <s v="CI"/>
    <n v="41"/>
    <s v="Camaras de video"/>
    <m/>
    <s v="CAMARA 432 Imagen con interferencias"/>
    <d v="2016-01-31T00:00:00"/>
    <d v="1899-12-30T20:28:00"/>
    <x v="0"/>
    <x v="0"/>
    <d v="2016-01-31T00:00:00"/>
    <d v="1899-12-30T20:29:00"/>
    <s v="P. DURAN"/>
    <m/>
    <s v="JORGE FIGUEROA"/>
    <s v="CC"/>
    <s v="LORENA"/>
    <s v="Solucionada"/>
    <d v="2016-01-31T00:00:00"/>
    <d v="1899-12-30T20:59:00"/>
    <s v="Solucionada"/>
    <d v="2016-01-31T00:00:00"/>
    <d v="1899-12-30T20:59:00"/>
    <s v="Sistema CCTV L4A"/>
    <s v="Sistema CCTV  LCI"/>
    <s v="LA CISTERNA L4A"/>
    <s v="CCTV"/>
    <m/>
    <s v="Se realizan pruebas, Todo OK"/>
    <n v="267344"/>
    <s v="CANCELADA"/>
    <s v="CCTV L2 L4 L4A"/>
    <s v="SI"/>
    <n v="0.25"/>
    <n v="0.5"/>
    <s v="SI"/>
    <n v="0"/>
    <m/>
    <m/>
    <s v="NO"/>
    <m/>
    <s v="LINEA 4A"/>
  </r>
  <r>
    <s v="   668239"/>
    <n v="7566"/>
    <s v="LC"/>
    <n v="2"/>
    <s v="Camaras de video"/>
    <m/>
    <s v="CAMARA 350 Imagen con interferencias"/>
    <d v="2016-01-31T00:00:00"/>
    <d v="1899-12-30T20:29:00"/>
    <x v="0"/>
    <x v="0"/>
    <d v="2016-01-31T00:00:00"/>
    <d v="1899-12-30T20:30:00"/>
    <s v="P. DURAN"/>
    <m/>
    <s v="JORGE FIGUEROA"/>
    <s v="CC"/>
    <s v="LORENA"/>
    <s v="Solucionada"/>
    <d v="2016-01-31T00:00:00"/>
    <d v="1899-12-30T21:00:00"/>
    <s v="Solucionada"/>
    <d v="2016-01-31T00:00:00"/>
    <d v="1899-12-30T21:00:00"/>
    <s v="Sistema CCTV L2"/>
    <s v="SISTEMA CCTV LC"/>
    <s v="LA CISTERNA"/>
    <s v="CCTV"/>
    <m/>
    <s v="Se realizan pruebas, Todo OK"/>
    <n v="267348"/>
    <s v="CANCELADA"/>
    <s v="CCTV L2 L4 L4A"/>
    <s v="SI"/>
    <n v="0.25"/>
    <n v="0.5"/>
    <s v="SI"/>
    <n v="0"/>
    <m/>
    <m/>
    <s v="NO"/>
    <m/>
    <s v="LINEA 2"/>
  </r>
  <r>
    <s v="   668332"/>
    <n v="7671"/>
    <s v="PA"/>
    <n v="5"/>
    <s v="Camaras de video"/>
    <m/>
    <s v="Cámaras 974 a la 977, fuera de la Red"/>
    <d v="2016-02-01T00:00:00"/>
    <d v="1899-12-30T10:19:00"/>
    <x v="0"/>
    <x v="1"/>
    <d v="2016-02-01T00:00:00"/>
    <d v="1899-12-30T10:23:00"/>
    <s v="PATRICIO DURAN"/>
    <m/>
    <s v="JUAN ROJAS"/>
    <s v="CC"/>
    <s v="MLPEREZ"/>
    <s v="Solucionada"/>
    <d v="2016-02-01T00:00:00"/>
    <d v="1899-12-30T12:30:00"/>
    <s v="Solucionada"/>
    <d v="2016-02-01T00:00:00"/>
    <d v="1899-12-30T12:30:00"/>
    <s v="SISTEMAS CCTV ESTACIONES"/>
    <s v="L5_074 MANT SISTEMA CCTV LP"/>
    <s v="LAS PARCELAS"/>
    <s v="CCTV - Otros"/>
    <m/>
    <s v="Se realiza cambio de fuente de poder de 2° encoder de 4 canales quedando imagenes operativas"/>
    <n v="267308"/>
    <s v="CANCELADA"/>
    <s v="CCTV L1 L5 SEAT"/>
    <s v="SI"/>
    <n v="1"/>
    <n v="2.12"/>
    <s v="NO"/>
    <n v="0"/>
    <m/>
    <m/>
    <s v="NO"/>
    <m/>
    <s v="LINEA 5"/>
  </r>
  <r>
    <s v="   668491"/>
    <n v="7909"/>
    <s v="EL"/>
    <n v="1"/>
    <s v="Camaras de video"/>
    <m/>
    <s v="TODAS LAS CAMARAS SIN SEÑAL"/>
    <d v="2016-02-02T00:00:00"/>
    <d v="1899-12-30T03:30:00"/>
    <x v="0"/>
    <x v="1"/>
    <d v="2016-02-02T00:00:00"/>
    <d v="1899-12-30T03:32:00"/>
    <s v="DANIEL CORREA"/>
    <m/>
    <s v="KEVIN AEDO/PYPP"/>
    <s v="CC"/>
    <s v="JAM"/>
    <s v="Solucionada"/>
    <d v="2016-02-02T00:00:00"/>
    <d v="1899-12-30T04:40:00"/>
    <s v="Solucionada"/>
    <d v="2016-02-02T00:00:00"/>
    <d v="1899-12-30T04:40:00"/>
    <s v="SISTEMAS CCTV ESTACIONES"/>
    <s v="L1_008 MANT SISTEMA CCTV EL"/>
    <s v="ESTACION CENTRAL"/>
    <s v="CCTV - Otros"/>
    <m/>
    <s v="Se realiza cambio de fuente de poder de encocer 10 canales volviendo camaras a sistema indigo , quedan operativas."/>
    <n v="267335"/>
    <s v="CANCELADA"/>
    <s v="CCTV L1 L5 SEAT"/>
    <s v="SI"/>
    <n v="1"/>
    <n v="0"/>
    <s v="NO"/>
    <n v="0"/>
    <m/>
    <m/>
    <s v="NO"/>
    <m/>
    <s v="LINEA 1"/>
  </r>
  <r>
    <s v="   668526"/>
    <n v="7950"/>
    <s v="BQ"/>
    <n v="5"/>
    <s v="Otras"/>
    <m/>
    <s v="PANTALLAS DE VISUALIZACION PEGADAS EN UNA IMAGEN."/>
    <d v="2016-02-02T00:00:00"/>
    <d v="1899-12-30T07:51:00"/>
    <x v="0"/>
    <x v="1"/>
    <d v="2016-02-02T00:00:00"/>
    <d v="1899-12-30T07:55:00"/>
    <s v="JAVIER SAAVEDRA"/>
    <m/>
    <s v="PYPP/JUAN ROJAS"/>
    <s v="CC"/>
    <s v="MLPEREZ"/>
    <s v="Solucionada"/>
    <d v="2016-02-02T00:00:00"/>
    <d v="1899-12-30T09:00:00"/>
    <s v="Solucionada"/>
    <d v="2016-02-02T00:00:00"/>
    <d v="1899-12-30T09:00:00"/>
    <s v="SISTEMAS CCTV ESTACIONES"/>
    <s v="L5_054 MANT SISTEMA CCTV BQ"/>
    <s v="BAQUEDANO 5"/>
    <s v="CCTV - Monitor Video Plasma"/>
    <m/>
    <s v="Se enciende pantalla quedando operativo."/>
    <n v="267336"/>
    <s v="CANCELADA"/>
    <s v="CCTV L1 L5 SEAT"/>
    <s v="SI"/>
    <n v="1"/>
    <n v="1.08"/>
    <s v="NO"/>
    <n v="0"/>
    <m/>
    <m/>
    <s v="NO"/>
    <m/>
    <s v="LINEA 5"/>
  </r>
  <r>
    <s v="   668830"/>
    <n v="8402"/>
    <m/>
    <n v="0"/>
    <s v="Otras"/>
    <m/>
    <s v="CCS L1 B  MAUSE DE SISTEMA INDIGO FUERA DE SERVICIO"/>
    <d v="2016-02-03T00:00:00"/>
    <d v="1899-12-30T14:24:00"/>
    <x v="0"/>
    <x v="1"/>
    <d v="2016-02-03T00:00:00"/>
    <d v="1899-12-30T14:27:00"/>
    <s v="BAQUEVEQUE"/>
    <m/>
    <s v="JROJAS"/>
    <s v="CC"/>
    <s v="JORGE"/>
    <s v="Solucionada"/>
    <d v="2016-02-03T00:00:00"/>
    <d v="1899-12-30T16:00:00"/>
    <s v="Solucionada"/>
    <d v="2016-02-03T00:00:00"/>
    <d v="1899-12-30T16:00:00"/>
    <s v="SISTEMA CCTV SEAT"/>
    <s v="EQUIPO OPERADOR CCS"/>
    <s v="EQ. COMUNICACIONES N+26 SEAT"/>
    <s v="CCTV - Otros"/>
    <m/>
    <s v="Se realiza cambio de pila en moue inalambrico quedando operativo."/>
    <n v="267406"/>
    <s v="CANCELADA"/>
    <s v="CCTV L1 L5 SEAT"/>
    <s v="SI"/>
    <n v="1"/>
    <n v="1.55"/>
    <s v="NO"/>
    <n v="0"/>
    <m/>
    <m/>
    <s v="NO"/>
    <m/>
    <s v="NIVEL +26 SEAT"/>
  </r>
  <r>
    <s v="   668901"/>
    <n v="8515"/>
    <m/>
    <n v="0"/>
    <s v="Otras"/>
    <m/>
    <s v="SEGUNDO MONITOR PCC. SIN SEÑAL"/>
    <d v="2016-02-03T00:00:00"/>
    <d v="1899-12-30T21:56:00"/>
    <x v="0"/>
    <x v="1"/>
    <d v="2016-02-03T00:00:00"/>
    <d v="1899-12-30T21:57:00"/>
    <s v="RAUL HERRERA"/>
    <m/>
    <s v="LUIS HERNANDEZ"/>
    <s v="CC"/>
    <s v="BEATRIZ"/>
    <s v="Solucionada"/>
    <d v="2016-02-03T00:00:00"/>
    <d v="1899-12-30T23:30:00"/>
    <s v="Solucionada"/>
    <d v="2016-02-03T00:00:00"/>
    <d v="1899-12-30T23:30:00"/>
    <s v="SISTEMA CCTV SEAT"/>
    <s v="CCTV EDIFICIO SEAT"/>
    <s v="NIVEL +26 SEAT"/>
    <s v="CCTV - Monitor Video Plasma"/>
    <m/>
    <s v="Se ajusta conector de video vga en pc volviendo imagen a monitor queda operativo."/>
    <n v="267437"/>
    <s v="CANCELADA"/>
    <s v="CCTV L1 L5 SEAT"/>
    <s v="SI"/>
    <n v="1"/>
    <n v="1.05"/>
    <s v="NO"/>
    <n v="0"/>
    <m/>
    <m/>
    <s v="NO"/>
    <m/>
    <s v="SEAT"/>
  </r>
  <r>
    <s v="   669157"/>
    <n v="8887"/>
    <m/>
    <n v="0"/>
    <s v="Camaras de video"/>
    <m/>
    <s v="MONITOR APAGADO"/>
    <d v="2016-02-05T00:00:00"/>
    <d v="1899-12-30T08:34:00"/>
    <x v="0"/>
    <x v="1"/>
    <d v="2016-02-05T00:00:00"/>
    <d v="1899-12-30T08:36:00"/>
    <s v="MICHAEL SANTIBAÑEZ"/>
    <m/>
    <s v="JUAN ROJAS"/>
    <s v="CC"/>
    <s v="CONSUELO"/>
    <s v="Solucionada"/>
    <d v="2016-02-05T00:00:00"/>
    <d v="1899-12-30T10:30:00"/>
    <s v="Solucionada"/>
    <d v="2016-02-05T00:00:00"/>
    <d v="1899-12-30T10:30:00"/>
    <s v="SISTEMA CCTV SEAT"/>
    <s v="CCTV EDIFICIO CCA"/>
    <s v="COMPLEJO ADMINISTRATIVO"/>
    <s v="CCTV - Monitor Video Plasma"/>
    <m/>
    <s v="Se enciende monitor y ajsuta conector de video quedando operativo."/>
    <n v="267512"/>
    <s v="CANCELADA"/>
    <s v="CCTV L1 L5 SEAT"/>
    <s v="SI"/>
    <n v="1"/>
    <n v="1.9"/>
    <s v="NO"/>
    <n v="0"/>
    <m/>
    <m/>
    <s v="NO"/>
    <m/>
    <m/>
  </r>
  <r>
    <s v="   669145"/>
    <n v="8874"/>
    <s v="TO"/>
    <n v="2"/>
    <s v="Camaras de video"/>
    <m/>
    <s v="DOMO MESANINA LADO NORTE FUERA DE FOCO"/>
    <d v="2016-02-05T00:00:00"/>
    <d v="1899-12-30T07:34:00"/>
    <x v="0"/>
    <x v="1"/>
    <d v="2016-02-05T00:00:00"/>
    <d v="1899-12-30T07:36:00"/>
    <s v="FRANCISCO MOYA"/>
    <m/>
    <s v="FELIPE HERNANDEZ"/>
    <s v="CC"/>
    <s v="CONSUELO"/>
    <s v="Solucionada"/>
    <d v="2016-02-05T00:00:00"/>
    <d v="1899-12-30T08:30:00"/>
    <s v="Verificada"/>
    <d v="2016-02-05T00:00:00"/>
    <d v="1899-12-30T08:30:00"/>
    <s v="Sistema CCTV L2"/>
    <s v="SISTEMA CCTV TO"/>
    <s v="TOESCA"/>
    <s v="CCTV - Camara PTZ"/>
    <m/>
    <s v="Se realiza reset a camara quedando operativa.Se hacen pruebas con personal de CCS."/>
    <n v="267478"/>
    <s v="CANCELADA"/>
    <s v="CCTV L2 L4 L4A"/>
    <s v="SI"/>
    <n v="0.5"/>
    <n v="0.9"/>
    <s v="NO"/>
    <n v="0"/>
    <m/>
    <m/>
    <s v="NO"/>
    <m/>
    <s v="LINEA 2"/>
  </r>
  <r>
    <s v="   669266"/>
    <n v="9039"/>
    <m/>
    <n v="0"/>
    <s v="Camaras de video"/>
    <m/>
    <s v="INTER SRO V1 SIN IMAGEN"/>
    <d v="2016-02-05T00:00:00"/>
    <d v="1899-12-30T18:21:00"/>
    <x v="0"/>
    <x v="1"/>
    <d v="2016-02-05T00:00:00"/>
    <d v="1899-12-30T18:30:00"/>
    <s v="N. RUIZ"/>
    <m/>
    <s v="ALEXIS - BITELCO"/>
    <s v="CC"/>
    <s v="MPAEZ"/>
    <s v="Solucionada"/>
    <d v="2016-02-05T00:00:00"/>
    <d v="1899-12-30T18:40:00"/>
    <s v="Solucionada"/>
    <d v="2016-02-05T00:00:00"/>
    <d v="1899-12-30T18:40:00"/>
    <s v="Sistema CCTV L4A"/>
    <s v="Sistema CCTV  LGR"/>
    <s v="LA GRANJA"/>
    <s v="CCTV - Camara PTZ"/>
    <m/>
    <s v="Camara se le reajusta el iris y queda operativa."/>
    <n v="267578"/>
    <s v="CANCELADA"/>
    <s v="CCTV L2 L4 L4A"/>
    <s v="SI"/>
    <n v="0.17"/>
    <n v="0.17"/>
    <s v="NO"/>
    <n v="0"/>
    <m/>
    <m/>
    <s v="NO"/>
    <m/>
    <s v="LINEA 4A"/>
  </r>
  <r>
    <s v="   669268"/>
    <n v="9041"/>
    <m/>
    <n v="0"/>
    <s v="Camaras de video"/>
    <m/>
    <s v="INTER VIM V2 SIN IMAGEN"/>
    <d v="2016-02-05T00:00:00"/>
    <d v="1899-12-30T18:26:00"/>
    <x v="0"/>
    <x v="1"/>
    <d v="2016-02-05T00:00:00"/>
    <d v="1899-12-30T18:31:00"/>
    <s v="N. RUIZ"/>
    <m/>
    <s v="ALEXIS - BITELCO"/>
    <s v="CC"/>
    <s v="MPAEZ"/>
    <s v="Solucionada"/>
    <d v="2016-02-05T00:00:00"/>
    <d v="1899-12-30T18:55:00"/>
    <s v="Solucionada"/>
    <d v="2016-02-05T00:00:00"/>
    <d v="1899-12-30T18:55:00"/>
    <s v="Sistema CCTV L4A"/>
    <s v="Sistema CCTV  SJU"/>
    <s v="SANTA JULIA"/>
    <s v="CCTV - Otros"/>
    <m/>
    <s v="se cambia receptor de fibra optica de camara de interestacion, quedando operativa._x000d__x000a_recibe operador guajardo."/>
    <n v="267668"/>
    <s v="CANCELADA"/>
    <s v="CCTV L2 L4 L4A"/>
    <s v="SI"/>
    <n v="0.25"/>
    <n v="0.4"/>
    <s v="NO"/>
    <n v="0"/>
    <m/>
    <m/>
    <s v="NO"/>
    <m/>
    <s v="LINEA 4A"/>
  </r>
  <r>
    <s v="   669269"/>
    <n v="9042"/>
    <m/>
    <n v="0"/>
    <s v="Camaras de video"/>
    <m/>
    <s v="ANDEN 2 SIN IMAGEN"/>
    <d v="2016-02-05T00:00:00"/>
    <d v="1899-12-30T18:27:00"/>
    <x v="0"/>
    <x v="1"/>
    <d v="2016-02-05T00:00:00"/>
    <d v="1899-12-30T18:32:00"/>
    <s v="N. RUIZ"/>
    <m/>
    <s v="ALEXIS - BITELCO"/>
    <s v="CC"/>
    <s v="MPAEZ"/>
    <s v="Solucionada"/>
    <d v="2016-02-05T00:00:00"/>
    <d v="1899-12-30T18:50:00"/>
    <s v="Solucionada"/>
    <d v="2016-02-05T00:00:00"/>
    <d v="1899-12-30T18:50:00"/>
    <s v="Sistema CCTV L4A"/>
    <s v="Sistema CCTV  VIM"/>
    <s v="VICUÑA MACKENNA L4A"/>
    <s v="CCTV - Camara PTZ"/>
    <m/>
    <s v="Se ajusta configuracion de camara cambiandole protocolo &quot;linea&quot; a protocolo &quot;cristal&quot; quedando camara operativa."/>
    <n v="267577"/>
    <s v="CANCELADA"/>
    <s v="CCTV L2 L4 L4A"/>
    <s v="SI"/>
    <n v="0.17"/>
    <n v="0.3"/>
    <s v="NO"/>
    <n v="0"/>
    <m/>
    <m/>
    <s v="NO"/>
    <m/>
    <s v="LINEA 4A"/>
  </r>
  <r>
    <s v="   669270"/>
    <n v="9043"/>
    <m/>
    <n v="0"/>
    <s v="Camaras de video"/>
    <m/>
    <s v="MES. ACCESO SIN IMAGEN"/>
    <d v="2016-02-05T00:00:00"/>
    <d v="1899-12-30T18:27:00"/>
    <x v="0"/>
    <x v="1"/>
    <d v="2016-02-05T00:00:00"/>
    <d v="1899-12-30T18:32:00"/>
    <s v="N. RUIZ"/>
    <m/>
    <s v="ALEXIS - BITELCO"/>
    <s v="CC"/>
    <s v="MPAEZ"/>
    <s v="Solucionada"/>
    <d v="2016-02-05T00:00:00"/>
    <d v="1899-12-30T18:50:00"/>
    <s v="Solucionada"/>
    <d v="2016-02-05T00:00:00"/>
    <d v="1899-12-30T18:50:00"/>
    <s v="Sistema CCTV L4A"/>
    <s v="Sistema CCTV  VIM"/>
    <s v="VICUÑA MACKENNA L4A"/>
    <s v="CCTV - Camara PTZ"/>
    <m/>
    <s v="Se ajusta configuracion de camara cambiandole protocolo &quot;linea&quot; a protocolo &quot;cristal&quot; quedando camara operativa."/>
    <n v="267576"/>
    <s v="CANCELADA"/>
    <s v="CCTV L2 L4 L4A"/>
    <s v="SI"/>
    <n v="0.17"/>
    <n v="0.3"/>
    <s v="NO"/>
    <n v="0"/>
    <m/>
    <m/>
    <s v="NO"/>
    <m/>
    <s v="LINEA 4A"/>
  </r>
  <r>
    <s v="   669271"/>
    <n v="9044"/>
    <m/>
    <n v="0"/>
    <s v="Camaras de video"/>
    <m/>
    <s v="MES. NORTE SIN IMAGEN"/>
    <d v="2016-02-05T00:00:00"/>
    <d v="1899-12-30T18:28:00"/>
    <x v="0"/>
    <x v="1"/>
    <d v="2016-02-05T00:00:00"/>
    <d v="1899-12-30T18:33:00"/>
    <s v="N. RUIZ"/>
    <m/>
    <s v="ALEXIS - BITELCO"/>
    <s v="CC"/>
    <s v="MPAEZ"/>
    <s v="Solucionada"/>
    <d v="2016-02-05T00:00:00"/>
    <d v="1899-12-30T18:50:00"/>
    <s v="Solucionada"/>
    <d v="2016-02-05T00:00:00"/>
    <d v="1899-12-30T18:50:00"/>
    <s v="Sistema CCTV L4A"/>
    <s v="Sistema CCTV  VIM"/>
    <s v="VICUÑA MACKENNA L4A"/>
    <s v="CCTV - Camara PTZ"/>
    <m/>
    <s v="Se ajusta configuracion de camara cambiandole protocolo &quot;linea&quot; a protocolo &quot;cristal&quot; quedando camara operativa."/>
    <n v="267575"/>
    <s v="CANCELADA"/>
    <s v="CCTV L2 L4 L4A"/>
    <s v="SI"/>
    <n v="0.17"/>
    <n v="0.28000000000000003"/>
    <s v="NO"/>
    <n v="0"/>
    <m/>
    <m/>
    <s v="NO"/>
    <m/>
    <s v="LINEA 4A"/>
  </r>
  <r>
    <s v="   669818"/>
    <n v="9817"/>
    <m/>
    <n v="0"/>
    <s v="Camaras de video"/>
    <m/>
    <s v="CAMARAS  6, 9 , 10 , 11 ,12, 13, 14, 15 Y 16 SIN IMAGEN EN ESTACION LH"/>
    <d v="2016-02-09T00:00:00"/>
    <d v="1899-12-30T05:58:00"/>
    <x v="0"/>
    <x v="1"/>
    <d v="2016-02-09T00:00:00"/>
    <d v="1899-12-30T06:01:00"/>
    <s v="N RUIZ"/>
    <m/>
    <s v="ALEXIS /BITELCO"/>
    <s v="CC"/>
    <s v="JAM"/>
    <s v="Solucionada"/>
    <d v="2016-02-09T00:00:00"/>
    <d v="1899-12-30T09:24:00"/>
    <s v="Solucionada"/>
    <d v="2016-02-09T00:00:00"/>
    <d v="1899-12-30T09:24:00"/>
    <s v="SISTEMAS CCTV ESTACIONES"/>
    <s v="L1_011 MANT SISTEMA CCTV LH"/>
    <s v="LOS HEROES"/>
    <s v="CCTV - Otros"/>
    <m/>
    <s v="Se realiza cambio de fuente de poder de encoder 10 canales quedando operativa."/>
    <n v="267635"/>
    <s v="CANCELADA"/>
    <s v="CCTV L1 L5 SEAT"/>
    <s v="SI"/>
    <n v="1"/>
    <n v="3.38"/>
    <s v="NO"/>
    <n v="0"/>
    <m/>
    <m/>
    <s v="NO"/>
    <m/>
    <s v="LINEA 1"/>
  </r>
  <r>
    <s v="   669852"/>
    <n v="9850"/>
    <s v="PR"/>
    <n v="5"/>
    <s v="Camaras de video"/>
    <m/>
    <s v="CAMARA FIJA NRO 789 MAL CONFIGURADA (dice V1 y corresponde a V2)  Y CAMARA 780 SIN IMAGEN"/>
    <d v="2016-02-09T00:00:00"/>
    <d v="1899-12-30T09:31:00"/>
    <x v="0"/>
    <x v="1"/>
    <d v="2016-02-09T00:00:00"/>
    <d v="1899-12-30T09:34:00"/>
    <s v="PATRICIO SALINAS"/>
    <m/>
    <s v="FELIPE ARANDA"/>
    <s v="CC"/>
    <s v="MLPEREZ"/>
    <s v="Solucionada"/>
    <d v="2016-02-09T00:00:00"/>
    <d v="1899-12-30T11:30:00"/>
    <s v="Verificada"/>
    <d v="2016-02-09T00:00:00"/>
    <d v="1899-12-30T11:30:00"/>
    <s v="SISTEMAS CCTV ESTACIONES"/>
    <s v="L5_079 MANT SISTEMA CCTV PR"/>
    <s v="LO PRADO"/>
    <s v="CCTV - Camara Domo Fija"/>
    <m/>
    <s v="Se cambia nombre de camara . Se revisa camara y se encuentra con imegen . Quedan camaras operativas."/>
    <n v="267678"/>
    <s v="CANCELADA"/>
    <s v="CCTV L1 L5 SEAT"/>
    <s v="SI"/>
    <n v="1"/>
    <n v="1.93"/>
    <s v="NO"/>
    <n v="0"/>
    <m/>
    <m/>
    <s v="NO"/>
    <m/>
    <s v="LINEA 5"/>
  </r>
  <r>
    <s v="   669869"/>
    <n v="9871"/>
    <m/>
    <n v="0"/>
    <s v="Camaras de video"/>
    <m/>
    <s v="SISTEMA INDIGO DE TODOS LOS TALLERES FUERA DE SERVICIO"/>
    <d v="2016-02-09T00:00:00"/>
    <d v="1899-12-30T10:45:00"/>
    <x v="0"/>
    <x v="1"/>
    <d v="2016-02-09T00:00:00"/>
    <d v="1899-12-30T10:50:00"/>
    <s v="PATRICIO SALINAS"/>
    <m/>
    <s v="CRISTIAN FONSECA"/>
    <s v="CC"/>
    <s v="CARLOS"/>
    <s v="Solucionada"/>
    <d v="2016-02-09T00:00:00"/>
    <d v="1899-12-30T12:20:00"/>
    <s v="Solucionada"/>
    <d v="2016-02-09T00:00:00"/>
    <d v="1899-12-30T12:20:00"/>
    <s v="SISTEMA CCTV SEAT"/>
    <s v="EQUIPO OPERADOR CCS"/>
    <s v="EQ. COMUNICACIONES N+26 SEAT"/>
    <s v="CCTV - Otros"/>
    <m/>
    <s v="Se configura extencion de pantallas multiples en progama INDIGO quedando operativo."/>
    <n v="267639"/>
    <s v="CANCELADA"/>
    <s v="CCTV L1 L5 SEAT"/>
    <s v="SI"/>
    <n v="1"/>
    <n v="1.5"/>
    <s v="NO"/>
    <n v="0"/>
    <m/>
    <m/>
    <s v="NO"/>
    <m/>
    <s v="NIVEL +26 SEAT"/>
  </r>
  <r>
    <s v="   669873"/>
    <n v="9877"/>
    <m/>
    <n v="0"/>
    <s v="Camaras de video"/>
    <m/>
    <s v="CAMARA ALAMEDA 1414 SIN IMAGEN."/>
    <d v="2016-02-09T00:00:00"/>
    <d v="1899-12-30T11:08:00"/>
    <x v="0"/>
    <x v="1"/>
    <d v="2016-02-09T00:00:00"/>
    <d v="1899-12-30T11:12:00"/>
    <s v="CLUADIO HINOJOSA"/>
    <m/>
    <s v="PYPP- CRISTIAN FONSECA"/>
    <s v="CC"/>
    <s v="MLAZCANO"/>
    <s v="Solucionada"/>
    <d v="2016-02-09T00:00:00"/>
    <d v="1899-12-30T12:20:00"/>
    <s v="Solucionada"/>
    <d v="2016-02-09T00:00:00"/>
    <d v="1899-12-30T12:20:00"/>
    <s v="SISTEMA CCTV SEAT"/>
    <s v="CCTV EDIFICIO CCA"/>
    <s v="COMPLEJO ADMINISTRATIVO"/>
    <s v="CCTV - Monitor Video LCD"/>
    <m/>
    <s v="se ajustan conectores de video."/>
    <n v="267642"/>
    <s v="CANCELADA"/>
    <s v="CCTV L1 L5 SEAT"/>
    <s v="SI"/>
    <n v="1"/>
    <n v="1.1299999999999999"/>
    <s v="NO"/>
    <n v="0"/>
    <m/>
    <m/>
    <s v="NO"/>
    <m/>
    <m/>
  </r>
  <r>
    <s v="   669888"/>
    <n v="9898"/>
    <s v="AN"/>
    <n v="2"/>
    <s v="Otras"/>
    <m/>
    <s v="PANTALLAS DE INFORMACION EN MESANINA SUR APAGADA"/>
    <d v="2016-02-09T00:00:00"/>
    <d v="1899-12-30T12:58:00"/>
    <x v="0"/>
    <x v="1"/>
    <d v="2016-02-09T00:00:00"/>
    <d v="1899-12-30T13:06:00"/>
    <s v="DANILO GONZALEZ"/>
    <m/>
    <s v="H LEUMAN"/>
    <s v="CC"/>
    <s v="MLPEREZ"/>
    <s v="Solucionada"/>
    <d v="2016-02-09T00:00:00"/>
    <d v="1899-12-30T13:20:00"/>
    <s v="Solucionada"/>
    <d v="2016-02-09T00:00:00"/>
    <d v="1899-12-30T13:20:00"/>
    <s v="Sistema CCTV L2"/>
    <s v="SISTEMA CCTV AN"/>
    <s v="SANTA ANA"/>
    <s v="CCTV - Pantallas de Visualización"/>
    <m/>
    <s v="Se cambia monitor de visualizacion quedando operativo."/>
    <n v="269275"/>
    <s v="CANCELADA"/>
    <s v="CCTV L2 L4 L4A"/>
    <s v="SI"/>
    <n v="0.17"/>
    <n v="0.23"/>
    <s v="NO"/>
    <n v="0"/>
    <m/>
    <m/>
    <s v="NO"/>
    <m/>
    <s v="LINEA 2"/>
  </r>
  <r>
    <s v="   669911"/>
    <n v="9932"/>
    <s v="LT"/>
    <n v="4"/>
    <s v="Camaras de video"/>
    <m/>
    <s v="PROTECTOR DOMO ACCESO  QUEBRADO"/>
    <d v="2016-02-09T00:00:00"/>
    <d v="1899-12-30T15:13:00"/>
    <x v="0"/>
    <x v="1"/>
    <d v="2016-02-09T00:00:00"/>
    <d v="1899-12-30T15:15:00"/>
    <s v="A.MENDEZ"/>
    <m/>
    <s v="H.LEUMAN-BITELCO"/>
    <s v="CC"/>
    <s v="CESAR"/>
    <s v="Solucionada"/>
    <d v="2016-02-09T00:00:00"/>
    <d v="1899-12-30T15:35:00"/>
    <s v="Solucionada"/>
    <d v="2016-02-09T00:00:00"/>
    <d v="1899-12-30T15:35:00"/>
    <s v="Sistema CCTV L4"/>
    <s v="Sistema CCTV  LTO"/>
    <s v="LAS TORRES"/>
    <s v="CCTV - Camara PTZ"/>
    <m/>
    <s v="se cambia housing de camara, quedando operativa."/>
    <n v="267690"/>
    <s v="CANCELADA"/>
    <s v="CCTV L2 L4 L4A"/>
    <s v="SI"/>
    <n v="0.25"/>
    <n v="0.33"/>
    <s v="NO"/>
    <n v="0"/>
    <m/>
    <m/>
    <s v="NO"/>
    <m/>
    <s v="LINEA 4"/>
  </r>
  <r>
    <s v="   669994"/>
    <n v="10043"/>
    <m/>
    <n v="0"/>
    <s v="Camaras de video"/>
    <s v="TODAS"/>
    <s v="FUERA DE SERVICIO."/>
    <d v="2016-02-10T00:00:00"/>
    <d v="1899-12-30T01:14:00"/>
    <x v="0"/>
    <x v="1"/>
    <d v="2016-02-10T00:00:00"/>
    <d v="1899-12-30T01:16:00"/>
    <s v="F. SAN MARTIN"/>
    <m/>
    <s v="MICHEL - PYPP"/>
    <s v="CC"/>
    <s v="MPAEZ"/>
    <s v="Solucionada"/>
    <d v="2016-02-10T00:00:00"/>
    <d v="1899-12-30T03:00:00"/>
    <s v="Solucionada"/>
    <d v="2016-02-10T00:00:00"/>
    <d v="1899-12-30T03:00:00"/>
    <s v="SISTEMAS CCTV ESTACIONES"/>
    <s v="L1_011 MANT SISTEMA CCTV LH"/>
    <s v="LOS HEROES"/>
    <s v="CCTV - Conector"/>
    <m/>
    <s v="Camara quedan fuera de servicio por corte de energia en local tecnico debido a trabajos de empresas contratistas."/>
    <n v="267703"/>
    <s v="CANCELADA"/>
    <s v="CCTV L1 L5 SEAT"/>
    <s v="SI"/>
    <n v="1"/>
    <n v="0"/>
    <s v="NO"/>
    <n v="0"/>
    <m/>
    <m/>
    <s v="NO"/>
    <m/>
    <s v="LINEA 1"/>
  </r>
  <r>
    <s v="   670146"/>
    <n v="10288"/>
    <m/>
    <n v="0"/>
    <s v="Otras"/>
    <m/>
    <s v="CAMBIO DE MOUSE"/>
    <d v="2016-02-10T00:00:00"/>
    <d v="1899-12-30T17:37:00"/>
    <x v="0"/>
    <x v="1"/>
    <d v="2016-02-10T00:00:00"/>
    <d v="1899-12-30T17:39:00"/>
    <s v="M.ACEVEDO"/>
    <m/>
    <s v="J.ROJAS"/>
    <s v="CC"/>
    <s v="PCAMPOS"/>
    <s v="Solucionada"/>
    <d v="2016-02-10T00:00:00"/>
    <d v="1899-12-30T19:30:00"/>
    <s v="Solucionada"/>
    <d v="2016-02-10T00:00:00"/>
    <d v="1899-12-30T19:30:00"/>
    <s v="SISTEMA CCTV SEAT"/>
    <s v="EQUIPO OPERADOR CCS"/>
    <s v="EQ. COMUNICACIONES N+26 SEAT"/>
    <s v="CCTV - Otros"/>
    <m/>
    <s v="Se cambia mouse de operador ya que este presentaba problemas con el click . Queda operativo."/>
    <n v="267704"/>
    <s v="CANCELADA"/>
    <s v="CCTV L1 L5 SEAT"/>
    <s v="SI"/>
    <n v="1"/>
    <n v="1.85"/>
    <s v="NO"/>
    <n v="0"/>
    <m/>
    <m/>
    <s v="NO"/>
    <m/>
    <s v="NIVEL +26 SEAT"/>
  </r>
  <r>
    <s v="   670155"/>
    <n v="10308"/>
    <s v="SL"/>
    <n v="1"/>
    <s v="Otras"/>
    <m/>
    <s v="PANTALLA DE INGRESO  LADO PUERTAS DE SALIDA  APAGADAS"/>
    <d v="2016-02-10T00:00:00"/>
    <d v="1899-12-30T18:18:00"/>
    <x v="0"/>
    <x v="1"/>
    <d v="2016-02-10T00:00:00"/>
    <d v="1899-12-30T18:24:00"/>
    <s v="P.FAUNDEZ"/>
    <m/>
    <s v="J.ROJAS/PYPP"/>
    <s v="CC"/>
    <s v="PCAMPOS"/>
    <s v="Solucionada"/>
    <d v="2016-02-10T00:00:00"/>
    <d v="1899-12-30T20:30:00"/>
    <s v="Solucionada"/>
    <d v="2016-02-10T00:00:00"/>
    <d v="1899-12-30T20:30:00"/>
    <s v="SISTEMAS CCTV ESTACIONES"/>
    <s v="L1_014 MANT SISTEMA CCTV SL"/>
    <s v="SANTA LUCIA"/>
    <s v="CCTV - Monitor Video Plasma"/>
    <m/>
    <s v="SE REALIZA CAMBIO DE MONITOR DE 55&quot;"/>
    <n v="267798"/>
    <s v="CANCELADA"/>
    <s v="CCTV L1 L5 SEAT"/>
    <s v="SI"/>
    <n v="1"/>
    <n v="2.1"/>
    <s v="NO"/>
    <n v="0"/>
    <m/>
    <m/>
    <s v="NO"/>
    <m/>
    <s v="LINEA 1"/>
  </r>
  <r>
    <s v="   670210"/>
    <n v="10397"/>
    <m/>
    <n v="0"/>
    <s v="Camaras de video"/>
    <m/>
    <s v="CONSOLA SISTEMA INDIGO FUERA DE SERVICIO"/>
    <d v="2016-02-11T00:00:00"/>
    <d v="1899-12-30T07:18:00"/>
    <x v="0"/>
    <x v="1"/>
    <d v="2016-02-11T00:00:00"/>
    <d v="1899-12-30T07:20:00"/>
    <s v="SANDRA SOLIS"/>
    <m/>
    <s v="MICHEL SALAZAR-PYPP"/>
    <s v="CC"/>
    <s v="SSOLIS"/>
    <s v="Solucionada"/>
    <d v="2016-02-11T00:00:00"/>
    <d v="1899-12-30T09:00:00"/>
    <s v="Solucionada"/>
    <d v="2016-02-11T00:00:00"/>
    <d v="1899-12-30T09:00:00"/>
    <s v="SISTEMA CCTV SEAT"/>
    <s v="EQUIPO OPERADOR CCS"/>
    <s v="EQ. COMUNICACIONES N+26 SEAT"/>
    <s v="CCTV - Otros"/>
    <m/>
    <s v="Se ajusta configuracion de puertos COM en pc y en indigo volviendo a tener control de camaras desde joystick . queda equipo operativo."/>
    <n v="267797"/>
    <s v="CANCELADA"/>
    <s v="CCTV L1 L5 SEAT"/>
    <s v="SI"/>
    <n v="1"/>
    <n v="1.67"/>
    <s v="NO"/>
    <n v="0"/>
    <m/>
    <m/>
    <s v="NO"/>
    <m/>
    <s v="NIVEL +26 SEAT"/>
  </r>
  <r>
    <s v="   670341"/>
    <n v="10600"/>
    <s v="AN"/>
    <n v="2"/>
    <s v="Camaras de video"/>
    <m/>
    <s v="ANDEN 2 PROBLEMA DE FOCUS-"/>
    <d v="2016-02-11T00:00:00"/>
    <d v="1899-12-30T21:22:00"/>
    <x v="0"/>
    <x v="1"/>
    <d v="2016-02-11T00:00:00"/>
    <d v="1899-12-30T21:24:00"/>
    <s v="J.CACERES"/>
    <m/>
    <s v="H.LEUMAN"/>
    <s v="CC"/>
    <s v="BEATRIZ"/>
    <s v="Solucionada"/>
    <d v="2016-02-11T00:00:00"/>
    <d v="1899-12-30T21:45:00"/>
    <s v="Verificada"/>
    <d v="2016-02-11T00:00:00"/>
    <d v="1899-12-30T21:45:00"/>
    <s v="Sistema CCTV L2"/>
    <s v="SISTEMA CCTV AN"/>
    <s v="SANTA ANA"/>
    <s v="CCTV - Camara PTZ"/>
    <m/>
    <s v="Se reinicio camara, quedando operativa."/>
    <n v="267736"/>
    <s v="CANCELADA"/>
    <s v="CCTV L2 L4 L4A"/>
    <s v="SI"/>
    <n v="0.25"/>
    <n v="0.35"/>
    <s v="NO"/>
    <n v="0"/>
    <m/>
    <m/>
    <s v="NO"/>
    <m/>
    <s v="LINEA 2"/>
  </r>
  <r>
    <s v="   670362"/>
    <n v="10637"/>
    <s v="CH"/>
    <n v="1"/>
    <s v="Camaras de video"/>
    <n v="143"/>
    <s v="SIN IMAGEN"/>
    <d v="2016-02-12T00:00:00"/>
    <d v="1899-12-30T06:21:00"/>
    <x v="0"/>
    <x v="1"/>
    <d v="2016-02-12T00:00:00"/>
    <d v="1899-12-30T06:26:00"/>
    <s v="PATRICIO NUÑEZ"/>
    <m/>
    <s v="M.SALAZAR"/>
    <s v="CC"/>
    <s v="GIOVANNI"/>
    <s v="Solucionada"/>
    <d v="2016-02-12T00:00:00"/>
    <d v="1899-12-30T08:30:00"/>
    <s v="Solucionada"/>
    <d v="2016-02-12T00:00:00"/>
    <d v="1899-12-30T08:30:00"/>
    <s v="SISTEMAS CCTV ESTACIONES"/>
    <s v="L1_013 MANT SISTEMA CCTV CH"/>
    <s v="UNIVERSIDAD DE CHILE"/>
    <s v="CCTV - Camara Domo PTZ"/>
    <m/>
    <s v="Se ajusta conector de video en encoder quedando operativo."/>
    <n v="267790"/>
    <s v="CANCELADA"/>
    <s v="CCTV L1 L5 SEAT"/>
    <s v="SI"/>
    <n v="1"/>
    <n v="2.0699999999999998"/>
    <s v="NO"/>
    <n v="0"/>
    <m/>
    <m/>
    <s v="NO"/>
    <m/>
    <s v="LINEA 1"/>
  </r>
  <r>
    <s v="   670381"/>
    <n v="10661"/>
    <s v="SM"/>
    <n v="2"/>
    <s v="Camaras de video"/>
    <m/>
    <s v="FOCUS CAMARA V1 DESCONTROLADO"/>
    <d v="2016-02-12T00:00:00"/>
    <d v="1899-12-30T07:15:00"/>
    <x v="0"/>
    <x v="1"/>
    <d v="2016-02-12T00:00:00"/>
    <d v="1899-12-30T07:16:00"/>
    <s v="MARIO ACEVEDO"/>
    <m/>
    <s v="ALEXIS SANHUEZA"/>
    <s v="CC"/>
    <s v="CONSUELO"/>
    <s v="Solucionada"/>
    <d v="2016-02-12T00:00:00"/>
    <d v="1899-12-30T07:35:00"/>
    <s v="Solucionada"/>
    <d v="2016-02-12T00:00:00"/>
    <d v="1899-12-30T07:35:00"/>
    <s v="Sistema CCTV L2"/>
    <s v="SISTEMA CCTV SM"/>
    <s v="SAN MIGUEL"/>
    <s v="CCTV - Camara PTZ"/>
    <m/>
    <s v="Se reiniacia camara quedando operativa."/>
    <n v="267776"/>
    <s v="CANCELADA"/>
    <s v="CCTV L2 L4 L4A"/>
    <s v="SI"/>
    <n v="0.25"/>
    <n v="0.32"/>
    <s v="NO"/>
    <n v="0"/>
    <m/>
    <m/>
    <s v="NO"/>
    <m/>
    <s v="LINEA 2"/>
  </r>
  <r>
    <s v="   670548"/>
    <n v="10901"/>
    <m/>
    <n v="0"/>
    <s v="Camaras de video"/>
    <m/>
    <s v="ESTACION LD SISTEMA INDIGO FUERA DE SERVICIO"/>
    <d v="2016-02-13T00:00:00"/>
    <d v="1899-12-30T02:29:00"/>
    <x v="0"/>
    <x v="1"/>
    <d v="2016-02-13T00:00:00"/>
    <d v="1899-12-30T02:31:00"/>
    <s v="GERARDO GUAJARDO"/>
    <m/>
    <s v="MICHEL SALAZAR -PYPP"/>
    <s v="CC"/>
    <s v="SSOLIS"/>
    <s v="Solucionada"/>
    <d v="2016-02-13T00:00:00"/>
    <d v="1899-12-30T03:40:00"/>
    <s v="Solucionada"/>
    <d v="2016-02-13T00:00:00"/>
    <d v="1899-12-30T03:40:00"/>
    <s v="SISTEMAS CCTV ESTACIONES"/>
    <s v="L1_069 MANT SISTEMA CCTV LD"/>
    <s v="LOS DOMINICOS"/>
    <s v="CCTV - Alimentacion Electrica"/>
    <m/>
    <s v="ESTACION VUELVE AL RESTABLECER ENERGIA. QUEDA OPERATIVA"/>
    <n v="268013"/>
    <s v="CANCELADA"/>
    <s v="CCTV L1 L5 SEAT"/>
    <s v="SI"/>
    <n v="1"/>
    <n v="0"/>
    <s v="NO"/>
    <n v="0"/>
    <m/>
    <m/>
    <s v="NO"/>
    <m/>
    <s v="LINEA 1"/>
  </r>
  <r>
    <s v="   670572"/>
    <n v="10925"/>
    <s v="LD"/>
    <n v="1"/>
    <s v="Camaras de video"/>
    <s v="TODAS"/>
    <s v="SIN IMAGEN"/>
    <d v="2016-02-13T00:00:00"/>
    <d v="1899-12-30T07:13:00"/>
    <x v="0"/>
    <x v="1"/>
    <d v="2016-02-13T00:00:00"/>
    <d v="1899-12-30T07:14:00"/>
    <s v="F. FADIC"/>
    <m/>
    <s v="CRISTIAN"/>
    <s v="CC"/>
    <s v="DPINO"/>
    <s v="Solucionada"/>
    <d v="2016-02-13T00:00:00"/>
    <d v="1899-12-30T08:20:00"/>
    <s v="Solucionada"/>
    <d v="2016-02-13T00:00:00"/>
    <d v="1899-12-30T08:20:00"/>
    <s v="SISTEMAS CCTV ESTACIONES"/>
    <s v="L1_069 MANT SISTEMA CCTV LD"/>
    <s v="LOS DOMINICOS"/>
    <s v="CCTV - Alimentacion Electrica"/>
    <m/>
    <s v="ESTACION VUELVE AL RESTABLECER ENERGIA. QUEDA OPERATIVA"/>
    <n v="268012"/>
    <s v="CANCELADA"/>
    <s v="CCTV L1 L5 SEAT"/>
    <s v="SI"/>
    <n v="1"/>
    <n v="1.1000000000000001"/>
    <s v="NO"/>
    <n v="0"/>
    <m/>
    <m/>
    <s v="NO"/>
    <m/>
    <s v="LINEA 1"/>
  </r>
  <r>
    <s v="   670582"/>
    <n v="10935"/>
    <s v="MM"/>
    <n v="1"/>
    <s v="Camaras de video"/>
    <s v="TODAS"/>
    <s v="SIN IMAGEN"/>
    <d v="2016-02-13T00:00:00"/>
    <d v="1899-12-30T08:02:00"/>
    <x v="0"/>
    <x v="1"/>
    <d v="2016-02-13T00:00:00"/>
    <d v="1899-12-30T08:04:00"/>
    <s v="F. FADIC"/>
    <m/>
    <s v="CRISTIAN F."/>
    <s v="CC"/>
    <s v="DPINO"/>
    <s v="Solucionada"/>
    <d v="2016-02-13T00:00:00"/>
    <d v="1899-12-30T09:10:00"/>
    <s v="Solucionada"/>
    <d v="2016-02-13T00:00:00"/>
    <d v="1899-12-30T09:10:00"/>
    <s v="SISTEMAS CCTV ESTACIONES"/>
    <s v="L1_018 MANT SISTEMA CCTV MM"/>
    <s v="MANUEL MONTT"/>
    <s v="CCTV - Alimentacion Electrica"/>
    <m/>
    <s v="ESTACION VUELVE AL RESTABLECER ENERGIA. QUEDA OPERATIVA"/>
    <n v="268014"/>
    <s v="CANCELADA"/>
    <s v="CCTV L1 L5 SEAT"/>
    <s v="SI"/>
    <n v="1"/>
    <n v="1.1000000000000001"/>
    <s v="NO"/>
    <n v="0"/>
    <m/>
    <m/>
    <s v="NO"/>
    <m/>
    <s v="LINEA 1"/>
  </r>
  <r>
    <s v="   670588"/>
    <n v="10943"/>
    <m/>
    <n v="0"/>
    <s v="Camaras de video"/>
    <m/>
    <s v="CC L1  SISTEMA INDIGO DESCONTROLADO"/>
    <d v="2016-02-13T00:00:00"/>
    <d v="1899-12-30T08:36:00"/>
    <x v="0"/>
    <x v="1"/>
    <d v="2016-02-13T00:00:00"/>
    <d v="1899-12-30T08:37:00"/>
    <s v="JORGE JORQUERA"/>
    <m/>
    <s v="KAEDO"/>
    <s v="CC"/>
    <s v="JORGE"/>
    <s v="Solucionada"/>
    <d v="2016-02-13T00:00:00"/>
    <d v="1899-12-30T09:40:00"/>
    <s v="Solucionada"/>
    <d v="2016-02-13T00:00:00"/>
    <d v="1899-12-30T09:40:00"/>
    <s v="SISTEMA CCTV SEAT"/>
    <s v="EQUIPO OPERADOR CCS"/>
    <s v="EQ. COMUNICACIONES N+26 SEAT"/>
    <s v="CCTV - Otros"/>
    <m/>
    <s v="SE REINICIA SISTEMA INDIGO QUEDANDO OPERATIVO."/>
    <n v="268022"/>
    <s v="CANCELADA"/>
    <s v="CCTV L1 L5 SEAT"/>
    <s v="SI"/>
    <n v="1"/>
    <n v="1.05"/>
    <s v="NO"/>
    <n v="0"/>
    <m/>
    <m/>
    <s v="NO"/>
    <m/>
    <s v="NIVEL +26 SEAT"/>
  </r>
  <r>
    <s v="   670647"/>
    <n v="11043"/>
    <m/>
    <n v="0"/>
    <s v="Otras"/>
    <m/>
    <s v="SISTEMA INDIGO, EN FALLA , PANTALLAS PEQUEÑAS , SIN VISULIZACION PANORAMA NORMAL DE LA ESTACION EN MONITOR, CC LINEA 5"/>
    <d v="2016-02-13T00:00:00"/>
    <d v="1899-12-30T14:59:00"/>
    <x v="0"/>
    <x v="1"/>
    <d v="2016-02-13T00:00:00"/>
    <d v="1899-12-30T15:03:00"/>
    <s v="MARIO QUINTEROS"/>
    <m/>
    <s v="CRISTIAN FONSECA"/>
    <s v="CC"/>
    <s v="HCA"/>
    <s v="Solucionada"/>
    <d v="2016-02-13T00:00:00"/>
    <d v="1899-12-30T16:10:00"/>
    <s v="Solucionada"/>
    <d v="2016-02-13T00:00:00"/>
    <d v="1899-12-30T16:10:00"/>
    <s v="SISTEMA CCTV SEAT"/>
    <s v="EQUIPO OPERADOR CCS"/>
    <s v="EQ. COMUNICACIONES N+26 SEAT"/>
    <s v="CCTV - Otros"/>
    <m/>
    <s v="SE REINICIA SISTEMA INDIGO QUEDANDO OPERATIVO."/>
    <n v="268024"/>
    <s v="CANCELADA"/>
    <s v="CCTV L1 L5 SEAT"/>
    <s v="SI"/>
    <n v="1"/>
    <n v="1.1200000000000001"/>
    <s v="NO"/>
    <n v="0"/>
    <m/>
    <m/>
    <s v="NO"/>
    <m/>
    <s v="NIVEL +26 SEAT"/>
  </r>
  <r>
    <s v="   670638"/>
    <n v="11032"/>
    <s v="HE"/>
    <n v="2"/>
    <s v="Otras"/>
    <m/>
    <s v="PANTALLAS VISUALIZACION MESANINA, SIN IMAGEN"/>
    <d v="2016-02-13T00:00:00"/>
    <d v="1899-12-30T13:52:00"/>
    <x v="0"/>
    <x v="1"/>
    <d v="2016-02-13T00:00:00"/>
    <d v="1899-12-30T13:54:00"/>
    <s v="C. SAEZ"/>
    <m/>
    <s v="MARIA JOSE"/>
    <s v="CC"/>
    <s v="DPINO"/>
    <s v="Solucionada"/>
    <d v="2016-02-13T00:00:00"/>
    <d v="1899-12-30T14:10:00"/>
    <s v="Solucionada"/>
    <d v="2016-02-13T00:00:00"/>
    <d v="1899-12-30T14:10:00"/>
    <s v="Sistema CCTV L2"/>
    <s v="SISTEMA CCTV HE"/>
    <s v="LOS HEROES 2"/>
    <s v="CCTV - Pantallas de Visualización"/>
    <m/>
    <s v="Se reinicio secion, quedando operativo."/>
    <n v="267827"/>
    <s v="CANCELADA"/>
    <s v="CCTV L2 L4 L4A"/>
    <s v="SI"/>
    <n v="0.25"/>
    <n v="0.27"/>
    <s v="NO"/>
    <n v="0"/>
    <m/>
    <m/>
    <s v="NO"/>
    <m/>
    <s v="LINEA 2"/>
  </r>
  <r>
    <s v="   670756"/>
    <n v="11189"/>
    <s v="LD"/>
    <n v="1"/>
    <s v="Camaras de video"/>
    <m/>
    <s v="DOMO 01, 04, 09,02, 06, 03, 06 Y 10 SIN SEÑAL"/>
    <d v="2016-02-14T00:00:00"/>
    <d v="1899-12-30T13:23:00"/>
    <x v="0"/>
    <x v="1"/>
    <d v="2016-02-14T00:00:00"/>
    <d v="1899-12-30T13:26:00"/>
    <s v="FCO MOYA"/>
    <m/>
    <s v="PYPP-CRISTIAN FONSECA"/>
    <s v="CC"/>
    <s v="CSENN"/>
    <s v="Solucionada"/>
    <d v="2016-02-14T00:00:00"/>
    <d v="1899-12-30T14:30:00"/>
    <s v="Solucionada"/>
    <d v="2016-02-14T00:00:00"/>
    <d v="1899-12-30T14:30:00"/>
    <s v="SISTEMAS CCTV ESTACIONES"/>
    <s v="L1_069 MANT SISTEMA CCTV LD"/>
    <s v="LOS DOMINICOS"/>
    <s v="CCTV - Otros"/>
    <m/>
    <s v="SE CAMBIA FUENTE PODER ENCODER 10 CANALES. QUEDA OPERATIVO."/>
    <n v="268010"/>
    <s v="CANCELADA"/>
    <s v="CCTV L1 L5 SEAT"/>
    <s v="SI"/>
    <n v="1"/>
    <n v="1.07"/>
    <s v="SI"/>
    <n v="0"/>
    <m/>
    <m/>
    <s v="NO"/>
    <m/>
    <s v="LINEA 1"/>
  </r>
  <r>
    <s v="   670755"/>
    <n v="11190"/>
    <s v="MM"/>
    <n v="1"/>
    <s v="Camaras de video"/>
    <m/>
    <s v="CAMARAS SIN MOVIMIENTO"/>
    <d v="2016-02-14T00:00:00"/>
    <d v="1899-12-30T13:24:00"/>
    <x v="0"/>
    <x v="1"/>
    <d v="2016-02-14T00:00:00"/>
    <d v="1899-12-30T13:26:00"/>
    <s v="FCO MOYA"/>
    <m/>
    <s v="PYPP-CRISTIAN FONSECA"/>
    <s v="CC"/>
    <s v="CSENN"/>
    <s v="Solucionada"/>
    <d v="2016-02-14T00:00:00"/>
    <d v="1899-12-30T14:30:00"/>
    <s v="Solucionada"/>
    <d v="2016-02-14T00:00:00"/>
    <d v="1899-12-30T14:30:00"/>
    <s v="SISTEMAS CCTV ESTACIONES"/>
    <s v="L1_018 MANT SISTEMA CCTV MM"/>
    <s v="MANUEL MONTT"/>
    <s v="CCTV - Otros"/>
    <m/>
    <s v="SE AJUSTAN CONEXIONES EN DISTRIBUIDOR DE DATOS QUEDANDO OPERATIVO."/>
    <n v="268016"/>
    <s v="CANCELADA"/>
    <s v="CCTV L1 L5 SEAT"/>
    <s v="SI"/>
    <n v="1"/>
    <n v="1.07"/>
    <s v="NO"/>
    <n v="0"/>
    <m/>
    <m/>
    <s v="NO"/>
    <m/>
    <s v="LINEA 1"/>
  </r>
  <r>
    <s v="   670807"/>
    <n v="11255"/>
    <s v="RP"/>
    <n v="1"/>
    <s v="Otras"/>
    <m/>
    <s v="PANTALLA VISUALIZACION DE MESANINA , FUERA DE SERVICIO"/>
    <d v="2016-02-14T00:00:00"/>
    <d v="1899-12-30T19:50:00"/>
    <x v="0"/>
    <x v="1"/>
    <d v="2016-02-14T00:00:00"/>
    <d v="1899-12-30T20:06:00"/>
    <s v="MANUEL ABARCA"/>
    <m/>
    <s v="CRISTIAN FONSECA"/>
    <s v="CC"/>
    <s v="CC"/>
    <s v="Solucionada"/>
    <d v="2016-02-14T00:00:00"/>
    <d v="1899-12-30T21:10:00"/>
    <s v="Solucionada"/>
    <d v="2016-02-14T00:00:00"/>
    <d v="1899-12-30T21:10:00"/>
    <s v="SISTEMAS CCTV ESTACIONES"/>
    <s v="L1_010 MANT SISTEMA CCTV RP"/>
    <s v="REPUBLICA"/>
    <s v="CCTV - Monitor Video LCD"/>
    <m/>
    <s v="SE ENCIENDE MONITOR QUEDANDO OPERATIVO."/>
    <n v="268008"/>
    <s v="CANCELADA"/>
    <s v="CCTV L1 L5 SEAT"/>
    <s v="SI"/>
    <n v="1"/>
    <n v="1.07"/>
    <s v="NO"/>
    <n v="0"/>
    <m/>
    <m/>
    <s v="NO"/>
    <m/>
    <s v="LINEA 1"/>
  </r>
  <r>
    <s v="   670773"/>
    <n v="11208"/>
    <m/>
    <n v="0"/>
    <s v="Camaras de video"/>
    <m/>
    <s v="INTERESTACION AN-HE V2 SIN CONTROL (PERTENECE A SANTA ANA)"/>
    <d v="2016-02-14T00:00:00"/>
    <d v="1899-12-30T14:54:00"/>
    <x v="0"/>
    <x v="1"/>
    <d v="2016-02-14T00:00:00"/>
    <d v="1899-12-30T14:57:00"/>
    <s v="NESTOR RUIZ"/>
    <m/>
    <s v="MARIA JOSE"/>
    <s v="CC"/>
    <s v="PEÑA"/>
    <s v="Solucionada"/>
    <d v="2016-02-14T00:00:00"/>
    <d v="1899-12-30T15:30:00"/>
    <s v="Solucionada"/>
    <d v="2016-02-14T00:00:00"/>
    <d v="1899-12-30T15:30:00"/>
    <s v="Sistema CCTV L2"/>
    <s v="SISTEMA CCTV AN"/>
    <s v="SANTA ANA"/>
    <s v="CCTV - Camara PTZ"/>
    <m/>
    <s v="Se cambia camara, quedando equipo operativo. Se realizan pruebas con personal de CCS."/>
    <n v="268441"/>
    <s v="CANCELADA"/>
    <s v="CCTV L2 L4 L4A"/>
    <s v="SI"/>
    <n v="0.5"/>
    <n v="0.55000000000000004"/>
    <s v="NO"/>
    <n v="0"/>
    <m/>
    <m/>
    <s v="NO"/>
    <m/>
    <s v="LINEA 2"/>
  </r>
  <r>
    <s v="   670884"/>
    <n v="11349"/>
    <m/>
    <n v="0"/>
    <s v="Otras"/>
    <m/>
    <s v="NVR FUERA DE SERVICIO EN ESTACION MANQUEHUE"/>
    <d v="2016-02-15T00:00:00"/>
    <d v="1899-12-30T08:52:00"/>
    <x v="0"/>
    <x v="1"/>
    <d v="2016-02-15T00:00:00"/>
    <d v="1899-12-30T09:01:00"/>
    <s v="CARLOS JORQUERA"/>
    <m/>
    <s v="CRISTIAN /PYPP"/>
    <s v="CC"/>
    <s v="JAM"/>
    <s v="Solucionada"/>
    <d v="2016-02-15T00:00:00"/>
    <d v="1899-12-30T10:10:00"/>
    <s v="Solucionada"/>
    <d v="2016-02-15T00:00:00"/>
    <d v="1899-12-30T10:10:00"/>
    <s v="SISTEMAS CCTV ESTACIONES"/>
    <s v="L1_067 MANT SISTEMA CCTV MQ"/>
    <s v="MANQUEHUE"/>
    <s v="GRABADOR DE VIDEO - Otros"/>
    <m/>
    <s v="SE ENCIENDE NVR E INICIA NVR-AS. QUEDA OPERATIVO."/>
    <n v="268083"/>
    <s v="CANCELADA"/>
    <s v="CCTV L1 L5 SEAT"/>
    <s v="SI"/>
    <n v="1"/>
    <n v="1.1499999999999999"/>
    <s v="NO"/>
    <n v="0"/>
    <m/>
    <m/>
    <s v="NO"/>
    <m/>
    <s v="LINEA 1"/>
  </r>
  <r>
    <s v="   670883"/>
    <n v="11350"/>
    <m/>
    <n v="0"/>
    <s v="Otras"/>
    <m/>
    <s v="NVR FUERA DE SERVICIO EN ESTACION SALVADOR"/>
    <d v="2016-02-15T00:00:00"/>
    <d v="1899-12-30T08:52:00"/>
    <x v="0"/>
    <x v="1"/>
    <d v="2016-02-15T00:00:00"/>
    <d v="1899-12-30T09:00:00"/>
    <s v="CARLOS JORQUERA"/>
    <m/>
    <s v="CRISTIAN /PYPP"/>
    <s v="CC"/>
    <s v="JAM"/>
    <s v="Solucionada"/>
    <d v="2016-02-15T00:00:00"/>
    <d v="1899-12-30T10:00:00"/>
    <s v="Solucionada"/>
    <d v="2016-02-15T00:00:00"/>
    <d v="1899-12-30T10:00:00"/>
    <s v="SISTEMAS CCTV ESTACIONES"/>
    <s v="L1_017 MANT SISTEMA CCTV SA"/>
    <s v="SALVADOR"/>
    <s v="CCTV - Otros"/>
    <m/>
    <s v="SE INICIA SERVICIOS NVR - AS. QUEDA OPERATIVO."/>
    <n v="268084"/>
    <s v="CANCELADA"/>
    <s v="CCTV L1 L5 SEAT"/>
    <s v="SI"/>
    <n v="1"/>
    <n v="1"/>
    <s v="NO"/>
    <n v="0"/>
    <m/>
    <m/>
    <s v="NO"/>
    <m/>
    <s v="LINEA 1"/>
  </r>
  <r>
    <s v="   670882"/>
    <n v="11347"/>
    <m/>
    <n v="0"/>
    <s v="Otras"/>
    <m/>
    <s v="NVR FUERA DE SERVICIO EN SANTA ANA L2"/>
    <d v="2016-02-15T00:00:00"/>
    <d v="1899-12-30T08:49:00"/>
    <x v="0"/>
    <x v="1"/>
    <d v="2016-02-15T00:00:00"/>
    <d v="1899-12-30T08:59:00"/>
    <s v="CARLOS JORQUERA"/>
    <m/>
    <s v="ALEXIS/ BITELCO"/>
    <s v="CC"/>
    <s v="JAM"/>
    <s v="Solucionada"/>
    <d v="2016-02-15T00:00:00"/>
    <d v="1899-12-30T09:15:00"/>
    <s v="Solucionada"/>
    <d v="2016-02-15T00:00:00"/>
    <d v="1899-12-30T09:15:00"/>
    <s v="Sistema CCTV L2"/>
    <s v="SISTEMA CCTV AN"/>
    <s v="SANTA ANA"/>
    <s v="GRABADOR DE VIDEO - NVR"/>
    <m/>
    <s v="Se reinicia equipo quedando operativo."/>
    <n v="267870"/>
    <s v="CANCELADA"/>
    <s v="CCTV L2 L4 L4A"/>
    <s v="SI"/>
    <n v="0.25"/>
    <n v="0.27"/>
    <s v="NO"/>
    <n v="0"/>
    <m/>
    <m/>
    <s v="NO"/>
    <m/>
    <s v="LINEA 2"/>
  </r>
  <r>
    <s v="   670881"/>
    <n v="11348"/>
    <m/>
    <n v="0"/>
    <s v="Otras"/>
    <m/>
    <s v="NVR FUERA DE SERVICIO EN  ESTACION ROTONDA QUILIN"/>
    <d v="2016-02-15T00:00:00"/>
    <d v="1899-12-30T08:51:00"/>
    <x v="0"/>
    <x v="1"/>
    <d v="2016-02-15T00:00:00"/>
    <d v="1899-12-30T08:58:00"/>
    <s v="CARLOS JORQUERA"/>
    <m/>
    <s v="ALEXIS SANHUEZA/BITELCO"/>
    <s v="CC"/>
    <s v="JAM"/>
    <s v="Solucionada"/>
    <d v="2016-02-15T00:00:00"/>
    <d v="1899-12-30T09:15:00"/>
    <s v="Solucionada"/>
    <d v="2016-02-15T00:00:00"/>
    <d v="1899-12-30T09:15:00"/>
    <s v="Sistema CCTV L4"/>
    <s v="Sistema CCTV  RQU"/>
    <s v="QUILÍN"/>
    <s v="GRABADOR DE VIDEO - NVR"/>
    <m/>
    <s v="Se reinicio quedando operativo."/>
    <n v="267859"/>
    <s v="CANCELADA"/>
    <s v="CCTV L2 L4 L4A"/>
    <s v="SI"/>
    <n v="0.25"/>
    <n v="0.28000000000000003"/>
    <s v="NO"/>
    <n v="0"/>
    <m/>
    <m/>
    <s v="NO"/>
    <m/>
    <s v="LINEA 4"/>
  </r>
  <r>
    <s v="   671064"/>
    <n v="11611"/>
    <s v="EL"/>
    <n v="1"/>
    <s v="Otras"/>
    <m/>
    <s v="PANTALLAS DE VISUALIZACION DE MESANINA - SIN IMAGEN"/>
    <d v="2016-02-16T00:00:00"/>
    <d v="1899-12-30T06:32:00"/>
    <x v="0"/>
    <x v="1"/>
    <d v="2016-02-16T00:00:00"/>
    <d v="1899-12-30T06:37:00"/>
    <s v="V.FLORES"/>
    <m/>
    <s v="PYPP-KEVIN"/>
    <s v="CC"/>
    <s v="BEATRIZ"/>
    <s v="Solucionada"/>
    <d v="2016-02-16T00:00:00"/>
    <d v="1899-12-30T07:40:00"/>
    <s v="Solucionada"/>
    <d v="2016-02-16T00:00:00"/>
    <d v="1899-12-30T07:40:00"/>
    <s v="SISTEMAS CCTV ESTACIONES"/>
    <s v="L1_008 MANT SISTEMA CCTV EL"/>
    <s v="ESTACION CENTRAL"/>
    <s v="CCTV - Monitor Video LCD"/>
    <m/>
    <s v="SE ENCIENDE MONITOR QUEDANDO OPERATIVO."/>
    <n v="268007"/>
    <s v="CANCELADA"/>
    <s v="CCTV L1 L5 SEAT"/>
    <s v="SI"/>
    <n v="1"/>
    <n v="1.05"/>
    <s v="NO"/>
    <n v="0"/>
    <m/>
    <m/>
    <s v="NO"/>
    <m/>
    <s v="LINEA 1"/>
  </r>
  <r>
    <s v="   671115"/>
    <n v="11667"/>
    <m/>
    <n v="0"/>
    <s v="Camaras de video"/>
    <m/>
    <s v="CAMARA ACCESO SUR DOMO RAYADO"/>
    <d v="2016-02-16T00:00:00"/>
    <d v="1899-12-30T09:32:00"/>
    <x v="0"/>
    <x v="1"/>
    <d v="2016-02-16T00:00:00"/>
    <d v="1899-12-30T09:40:00"/>
    <s v="F. SAN MARTIN"/>
    <m/>
    <s v="CRISTIAN FONSECA - PYPP"/>
    <s v="CC"/>
    <s v="MPAEZ"/>
    <s v="Solucionada"/>
    <d v="2016-02-16T00:00:00"/>
    <d v="1899-12-30T10:50:00"/>
    <s v="Solucionada"/>
    <d v="2016-02-16T00:00:00"/>
    <d v="1899-12-30T10:50:00"/>
    <s v="SISTEMAS CCTV ESTACIONES"/>
    <s v="L1_009 MANT SISTEMA CCTV LA"/>
    <s v="UNION LATINOAMERICANA"/>
    <s v="CCTV - Camara Domo PTZ"/>
    <m/>
    <s v="SE REALIZA LIMPIEZA A DOMO PTZ QUEDANDO OPERATIVO."/>
    <n v="268017"/>
    <s v="CANCELADA"/>
    <s v="CCTV L1 L5 SEAT"/>
    <s v="SI"/>
    <n v="1"/>
    <n v="1.17"/>
    <s v="SI"/>
    <n v="0"/>
    <m/>
    <m/>
    <s v="NO"/>
    <m/>
    <s v="LINEA 1"/>
  </r>
  <r>
    <s v="   671221"/>
    <n v="11859"/>
    <s v="LM"/>
    <n v="1"/>
    <s v="Otras"/>
    <m/>
    <s v="PANTALLA DE VISUALIZACION EN BLANCO"/>
    <d v="2016-02-16T00:00:00"/>
    <d v="1899-12-30T18:34:00"/>
    <x v="0"/>
    <x v="1"/>
    <d v="2016-02-16T00:00:00"/>
    <d v="1899-12-30T18:40:00"/>
    <s v="ANDREA MALBRAN"/>
    <m/>
    <s v="JUAN ROJAS"/>
    <s v="CC"/>
    <s v="MLPEREZ"/>
    <s v="Solucionada"/>
    <d v="2016-02-16T00:00:00"/>
    <d v="1899-12-30T19:50:00"/>
    <s v="Solucionada"/>
    <d v="2016-02-16T00:00:00"/>
    <d v="1899-12-30T19:50:00"/>
    <s v="SISTEMAS CCTV ESTACIONES"/>
    <s v="L1_012 MANT SISTEMA CCTV LM"/>
    <s v="LA MONEDA"/>
    <s v="CCTV - Monitor Video LCD"/>
    <m/>
    <s v="SE INICIA SISTEMA INDIGO QUEDANDO OPERATIVA."/>
    <n v="268005"/>
    <s v="CANCELADA"/>
    <s v="CCTV L1 L5 SEAT"/>
    <s v="SI"/>
    <n v="1"/>
    <n v="1.17"/>
    <s v="NO"/>
    <n v="0"/>
    <m/>
    <m/>
    <s v="NO"/>
    <m/>
    <s v="LINEA 1"/>
  </r>
  <r>
    <s v="   671083"/>
    <n v="11631"/>
    <m/>
    <n v="0"/>
    <s v="Camaras de video"/>
    <s v="CCTV"/>
    <s v="CCL4  / ESTACION VICUÑA MACKENNA L4A  CAMARA DE ANDEN 1 SIN MOVIMIENTO"/>
    <d v="2016-02-16T00:00:00"/>
    <d v="1899-12-30T07:38:00"/>
    <x v="0"/>
    <x v="1"/>
    <d v="2016-02-16T00:00:00"/>
    <d v="1899-12-30T07:55:00"/>
    <s v="MARIO QUINTEROS"/>
    <m/>
    <s v="ALEXIS - BITELCO"/>
    <s v="CC"/>
    <s v="MPAEZ"/>
    <s v="Solucionada"/>
    <d v="2016-02-16T00:00:00"/>
    <d v="1899-12-30T08:15:00"/>
    <s v="Solucionada"/>
    <d v="2016-02-16T00:00:00"/>
    <d v="1899-12-30T08:15:00"/>
    <s v="Sistema CCTV L4A"/>
    <s v="Sistema CCTV  VIM"/>
    <s v="VICUÑA MACKENNA L4A"/>
    <s v="CCTV - Camara PTZ"/>
    <m/>
    <s v="Camara queda operativa."/>
    <n v="267910"/>
    <s v="CANCELADA"/>
    <s v="CCTV L2 L4 L4A"/>
    <s v="SI"/>
    <n v="0.25"/>
    <n v="0.33"/>
    <s v="NO"/>
    <n v="0"/>
    <m/>
    <m/>
    <s v="NO"/>
    <m/>
    <s v="LINEA 4A"/>
  </r>
  <r>
    <s v="   671170"/>
    <n v="11781"/>
    <s v="AN"/>
    <n v="2"/>
    <s v="Camaras de video"/>
    <m/>
    <s v="CAMARA V2 SIN ZOON"/>
    <d v="2016-02-16T00:00:00"/>
    <d v="1899-12-30T14:04:00"/>
    <x v="0"/>
    <x v="1"/>
    <d v="2016-02-16T00:00:00"/>
    <d v="1899-12-30T14:07:00"/>
    <s v="PATRICIO NUÑEZ"/>
    <m/>
    <s v="FELIPE HERNANDEZ"/>
    <s v="CC"/>
    <s v="MLPEREZ"/>
    <s v="Solucionada"/>
    <d v="2016-02-16T00:00:00"/>
    <d v="1899-12-30T14:25:00"/>
    <s v="Verificada"/>
    <d v="2016-02-16T00:00:00"/>
    <d v="1899-12-30T14:25:00"/>
    <s v="Sistema CCTV L2"/>
    <s v="SISTEMA CCTV AN"/>
    <s v="SANTA ANA"/>
    <s v="CCTV - Camara PTZ"/>
    <m/>
    <s v="Se reinicia, quedando operativa."/>
    <n v="268073"/>
    <s v="CANCELADA"/>
    <s v="CCTV L2 L4 L4A"/>
    <s v="SI"/>
    <n v="0.25"/>
    <n v="0.3"/>
    <s v="NO"/>
    <n v="0"/>
    <m/>
    <m/>
    <s v="NO"/>
    <m/>
    <s v="LINEA 2"/>
  </r>
  <r>
    <s v="   671241"/>
    <n v="11895"/>
    <s v="AN"/>
    <n v="2"/>
    <s v="Camaras de video"/>
    <s v="221-226"/>
    <s v="Cámaras desde la 221 a la 226, sin imagen"/>
    <d v="2016-02-16T00:00:00"/>
    <d v="1899-12-30T21:40:00"/>
    <x v="0"/>
    <x v="1"/>
    <d v="2016-02-16T00:00:00"/>
    <d v="1899-12-30T21:44:00"/>
    <s v="PATRICIO DURAN"/>
    <m/>
    <s v="H.LEUMAN"/>
    <s v="CC"/>
    <s v="C.AGUILERA"/>
    <s v="Solucionada"/>
    <d v="2016-02-16T00:00:00"/>
    <d v="1899-12-30T22:30:00"/>
    <s v="Solucionada"/>
    <d v="2016-02-16T00:00:00"/>
    <d v="1899-12-30T22:30:00"/>
    <s v="Sistema CCTV L2"/>
    <s v="SISTEMA CCTV AN"/>
    <s v="SANTA ANA"/>
    <s v="CCTV - Otros"/>
    <m/>
    <s v="Se cambia Balum Activo y Fuentes switching, quedando camaras operativas."/>
    <n v="268727"/>
    <s v="CANCELADA"/>
    <s v="CCTV L2 L4 L4A"/>
    <s v="SI"/>
    <n v="0.5"/>
    <n v="0.77"/>
    <s v="NO"/>
    <n v="0"/>
    <m/>
    <m/>
    <s v="NO"/>
    <m/>
    <s v="LINEA 2"/>
  </r>
  <r>
    <s v="   671253"/>
    <n v="11931"/>
    <m/>
    <n v="0"/>
    <s v="Camaras de video"/>
    <s v="CCTV"/>
    <s v="CCSL1 ESTACION LOS HEROES SISTEMA DE CCTV FUERA DE SERVICIO EN TODA LA ESTACION"/>
    <d v="2016-02-17T00:00:00"/>
    <d v="1899-12-30T04:01:00"/>
    <x v="0"/>
    <x v="1"/>
    <d v="2016-02-17T00:00:00"/>
    <d v="1899-12-30T04:05:00"/>
    <s v="JULIO COREY"/>
    <m/>
    <s v="KEVIN AEDO - P Y PP"/>
    <s v="CC"/>
    <s v="MQUINTEROS"/>
    <s v="Solucionada"/>
    <d v="2016-02-17T00:00:00"/>
    <d v="1899-12-30T05:10:00"/>
    <s v="Solucionada"/>
    <d v="2016-02-17T00:00:00"/>
    <d v="1899-12-30T05:10:00"/>
    <s v="SISTEMAS CCTV ESTACIONES"/>
    <s v="L1_011 MANT SISTEMA CCTV LH"/>
    <s v="LOS HEROES"/>
    <s v="CCTV - Alimentacion Electrica"/>
    <m/>
    <s v="SE REALIZAN AJUSTES EN PDU. QUEDA OPERATIVO."/>
    <n v="268018"/>
    <s v="CANCELADA"/>
    <s v="CCTV L1 L5 SEAT"/>
    <s v="SI"/>
    <n v="1"/>
    <n v="0"/>
    <s v="NO"/>
    <n v="0"/>
    <m/>
    <m/>
    <s v="NO"/>
    <m/>
    <s v="LINEA 1"/>
  </r>
  <r>
    <s v="   671395"/>
    <n v="12143"/>
    <m/>
    <n v="0"/>
    <s v="Camaras de video"/>
    <m/>
    <s v="TODAS SIN MOVIMIENTO"/>
    <d v="2016-02-17T00:00:00"/>
    <d v="1899-12-30T18:07:00"/>
    <x v="0"/>
    <x v="1"/>
    <d v="2016-02-17T00:00:00"/>
    <d v="1899-12-30T18:09:00"/>
    <s v="JUAN POLANCO"/>
    <m/>
    <s v="PYPP- JUAN ROJAS"/>
    <s v="CC"/>
    <s v="JC UGALDE"/>
    <s v="Solucionada"/>
    <d v="2016-02-17T00:00:00"/>
    <d v="1899-12-30T19:10:00"/>
    <s v="Solucionada"/>
    <d v="2016-02-17T00:00:00"/>
    <d v="1899-12-30T19:10:00"/>
    <s v="SISTEMAS CCTV ESTACIONES"/>
    <s v="L5_054 MANT SISTEMA CCTV BQ"/>
    <s v="BAQUEDANO 5"/>
    <s v="CCTV - Otros"/>
    <m/>
    <s v="SE AJUSTAN CONEXIONES EN DISTRIBUIDOR DE DATOS."/>
    <n v="268082"/>
    <s v="CANCELADA"/>
    <s v="CCTV L1 L5 SEAT"/>
    <s v="SI"/>
    <n v="1"/>
    <n v="1.02"/>
    <s v="NO"/>
    <n v="0"/>
    <m/>
    <m/>
    <s v="NO"/>
    <m/>
    <s v="LINEA 5"/>
  </r>
  <r>
    <s v="   671388"/>
    <n v="12134"/>
    <s v="HE"/>
    <n v="2"/>
    <s v="Camaras de video"/>
    <m/>
    <s v="PANTALLA DE VISUALIZACION FUERA DE SERVICIO"/>
    <d v="2016-02-17T00:00:00"/>
    <d v="1899-12-30T17:33:00"/>
    <x v="0"/>
    <x v="1"/>
    <d v="2016-02-17T00:00:00"/>
    <d v="1899-12-30T17:36:00"/>
    <s v="A.NAVARRO"/>
    <m/>
    <s v="A.SANHUEZA"/>
    <s v="CC"/>
    <s v="L.BOZO"/>
    <s v="Solucionada"/>
    <d v="2016-02-17T00:00:00"/>
    <d v="1899-12-30T17:55:00"/>
    <s v="Solucionada"/>
    <d v="2016-02-17T00:00:00"/>
    <d v="1899-12-30T17:55:00"/>
    <s v="Sistema CCTV L2"/>
    <s v="SISTEMA CCTV HE"/>
    <s v="LOS HEROES 2"/>
    <s v="CCTV - Pantallas de Visualización"/>
    <m/>
    <s v="Se inicia sesion quedando operativa."/>
    <n v="268072"/>
    <s v="CANCELADA"/>
    <s v="CCTV L2 L4 L4A"/>
    <s v="SI"/>
    <n v="0.25"/>
    <n v="0.32"/>
    <s v="NO"/>
    <n v="0"/>
    <m/>
    <m/>
    <s v="NO"/>
    <m/>
    <s v="LINEA 2"/>
  </r>
  <r>
    <s v="   671621"/>
    <n v="12489"/>
    <s v="LH"/>
    <n v="1"/>
    <s v="Otras"/>
    <m/>
    <s v="MONITOR DE SEGURIDAD UBICADO EN SECTOR DE ATM APAGADO"/>
    <d v="2016-02-18T00:00:00"/>
    <d v="1899-12-30T20:52:00"/>
    <x v="0"/>
    <x v="1"/>
    <d v="2016-02-18T00:00:00"/>
    <d v="1899-12-30T20:55:00"/>
    <s v="N.CATALAN"/>
    <m/>
    <s v="J.ROJAS-PYPP"/>
    <s v="CC"/>
    <s v="CESAR"/>
    <s v="Solucionada"/>
    <d v="2016-02-18T00:00:00"/>
    <d v="1899-12-30T22:00:00"/>
    <s v="Solucionada"/>
    <d v="2016-02-18T00:00:00"/>
    <d v="1899-12-30T22:00:00"/>
    <s v="SISTEMAS CCTV ESTACIONES"/>
    <s v="L1_011 MANT SISTEMA CCTV LH"/>
    <s v="LOS HEROES"/>
    <s v="CCTV - Otros"/>
    <m/>
    <s v="SE NORMALIZA INSTALACION DE KVM PENDIENTE"/>
    <n v="268503"/>
    <s v="CANCELADA"/>
    <s v="CCTV L1 L5 SEAT"/>
    <s v="SI"/>
    <n v="1"/>
    <n v="1.08"/>
    <s v="NO"/>
    <n v="0"/>
    <m/>
    <m/>
    <s v="NO"/>
    <m/>
    <s v="LINEA 1"/>
  </r>
  <r>
    <s v="   671500"/>
    <n v="12298"/>
    <s v="CA"/>
    <n v="2"/>
    <s v="Camaras de video"/>
    <m/>
    <s v="CAMARA  V1  AL CENTRO DEL ANDEN SIN IMAGEN"/>
    <d v="2016-02-18T00:00:00"/>
    <d v="1899-12-30T09:39:00"/>
    <x v="0"/>
    <x v="1"/>
    <d v="2016-02-18T00:00:00"/>
    <d v="1899-12-30T09:43:00"/>
    <s v="PATRICIO SALINAS"/>
    <m/>
    <s v="BITELCO- FELIPE HERNANDEZ"/>
    <s v="CC"/>
    <s v="MLAZCANO"/>
    <s v="Solucionada"/>
    <d v="2016-02-18T00:00:00"/>
    <d v="1899-12-30T10:20:00"/>
    <s v="Verificada"/>
    <d v="2016-02-18T00:00:00"/>
    <d v="1899-12-30T10:20:00"/>
    <s v="Sistema CCTV L2"/>
    <s v="SISTEMA CCTV CA"/>
    <s v="CAL Y CANTO"/>
    <s v="CCTV - Camara PTZ"/>
    <m/>
    <s v="Se cambia conector (de tipo caluga a placa base), quedando camara operativa."/>
    <n v="268442"/>
    <s v="CANCELADA"/>
    <s v="CCTV L2 L4 L4A"/>
    <s v="SI"/>
    <n v="0.5"/>
    <n v="0.62"/>
    <s v="NO"/>
    <n v="0"/>
    <m/>
    <m/>
    <s v="NO"/>
    <m/>
    <s v="LINEA 2"/>
  </r>
  <r>
    <s v="   671803"/>
    <n v="12723"/>
    <m/>
    <n v="0"/>
    <s v="Otras"/>
    <m/>
    <s v="3 MONITORES QUEMADOS"/>
    <d v="2016-02-19T00:00:00"/>
    <d v="1899-12-30T14:40:00"/>
    <x v="0"/>
    <x v="1"/>
    <d v="2016-02-19T00:00:00"/>
    <d v="1899-12-30T15:12:00"/>
    <s v="VICTOR DIAZ"/>
    <m/>
    <s v="PYPP-CRISTIAN FONSECA"/>
    <s v="CC"/>
    <s v="CC CSENN"/>
    <s v="Solucionada"/>
    <d v="2016-02-19T00:00:00"/>
    <d v="1899-12-30T16:20:00"/>
    <s v="Solucionada"/>
    <d v="2016-02-19T00:00:00"/>
    <d v="1899-12-30T16:20:00"/>
    <s v="SISTEMA CCTV SEAT"/>
    <s v="EQUIPO OPERADOR CCS"/>
    <s v="EQ. COMUNICACIONES N+26 SEAT"/>
    <s v="CCTV - Monitor Video LCD"/>
    <m/>
    <s v="SE AJUSTAN CONEXIONES DE ALIMENTACION 220V. QUEDAN MONITORES OPERATIVOS."/>
    <n v="268207"/>
    <s v="CANCELADA"/>
    <s v="CCTV L1 L5 SEAT"/>
    <s v="SI"/>
    <n v="1"/>
    <n v="1.1299999999999999"/>
    <s v="NO"/>
    <n v="0"/>
    <m/>
    <m/>
    <s v="NO"/>
    <m/>
    <s v="NIVEL +26 SEAT"/>
  </r>
  <r>
    <s v="   671810"/>
    <n v="12734"/>
    <n v="2"/>
    <n v="1"/>
    <s v="Camaras de video"/>
    <m/>
    <s v="CAMARAS FUERA DE LINEA"/>
    <d v="2016-02-19T00:00:00"/>
    <d v="1899-12-30T15:07:00"/>
    <x v="0"/>
    <x v="1"/>
    <d v="2016-02-19T00:00:00"/>
    <d v="1899-12-30T15:23:00"/>
    <s v="VICTOR DIAZ"/>
    <m/>
    <s v="PYPP- CRISTIAN FONSECA"/>
    <s v="CC"/>
    <s v="CC- CSENN"/>
    <s v="Solucionada"/>
    <d v="2016-02-19T00:00:00"/>
    <d v="1899-12-30T16:30:00"/>
    <s v="Solucionada"/>
    <d v="2016-02-19T00:00:00"/>
    <d v="1899-12-30T16:30:00"/>
    <s v="SISTEMAS CCTV ESTACIONES"/>
    <s v="L1_069 MANT SISTEMA CCTV LD"/>
    <s v="LOS DOMINICOS"/>
    <s v="CCTV - Alimentacion Electrica"/>
    <m/>
    <s v="SE NORMALIZA TENSION EN RACK CCTV. QUEDA OPERATIVO."/>
    <n v="268208"/>
    <s v="CANCELADA"/>
    <s v="CCTV L1 L5 SEAT"/>
    <s v="SI"/>
    <n v="1"/>
    <n v="1.1200000000000001"/>
    <s v="NO"/>
    <n v="0"/>
    <m/>
    <m/>
    <s v="NO"/>
    <m/>
    <s v="LINEA 1"/>
  </r>
  <r>
    <s v="   671809"/>
    <n v="12738"/>
    <s v="VV"/>
    <n v="5"/>
    <s v="Camaras de video"/>
    <m/>
    <s v="SIN IMAGEN"/>
    <d v="2016-02-19T00:00:00"/>
    <d v="1899-12-30T15:13:00"/>
    <x v="0"/>
    <x v="1"/>
    <d v="2016-02-19T00:00:00"/>
    <d v="1899-12-30T15:22:00"/>
    <s v="ROBERTO ZUÑIGA"/>
    <m/>
    <s v="PYPP- CRISTIAN FONSECA"/>
    <s v="CC"/>
    <s v="CC- CSENN"/>
    <s v="Solucionada"/>
    <d v="2016-02-19T00:00:00"/>
    <d v="1899-12-30T16:30:00"/>
    <s v="Verificada"/>
    <d v="2016-02-19T00:00:00"/>
    <d v="1899-12-30T16:30:00"/>
    <s v="SISTEMAS CCTV ESTACIONES"/>
    <s v="L5_066 MANT SISTEMA CCTV VV"/>
    <s v="VICENTE VALDES"/>
    <s v="CCTV - Alimentacion Electrica"/>
    <m/>
    <s v="SE NORMALIZA TENSION EN RACK CCTV. QUEDA OPERATIVO."/>
    <n v="268209"/>
    <s v="CANCELADA"/>
    <s v="CCTV L1 L5 SEAT"/>
    <s v="SI"/>
    <n v="1"/>
    <n v="1.1299999999999999"/>
    <s v="NO"/>
    <n v="0"/>
    <m/>
    <m/>
    <s v="NO"/>
    <m/>
    <s v="LINEA 5"/>
  </r>
  <r>
    <s v="   671955"/>
    <n v="12902"/>
    <s v="SL"/>
    <n v="1"/>
    <s v="Otras"/>
    <m/>
    <s v="PANTALLAS DE VISUALIZACION, SIN IMAGEN"/>
    <d v="2016-02-19T00:00:00"/>
    <d v="1899-12-30T21:09:00"/>
    <x v="0"/>
    <x v="1"/>
    <d v="2016-02-19T00:00:00"/>
    <d v="1899-12-30T21:11:00"/>
    <s v="P. FAUNDEZ"/>
    <m/>
    <s v="CRISTIAN F."/>
    <s v="CC"/>
    <s v="DPINO"/>
    <s v="Solucionada"/>
    <d v="2016-02-19T00:00:00"/>
    <d v="1899-12-30T23:00:00"/>
    <s v="Solucionada"/>
    <d v="2016-02-19T00:00:00"/>
    <d v="1899-12-30T23:00:00"/>
    <s v="SISTEMAS CCTV ESTACIONES"/>
    <s v="L1_014 MANT SISTEMA CCTV SL"/>
    <s v="SANTA LUCIA"/>
    <s v="CCTV - Monitor Video LCD"/>
    <m/>
    <s v="SE ENCIENDE PANTALLA. QUEDA OPERATIVA."/>
    <n v="268281"/>
    <s v="CANCELADA"/>
    <s v="CCTV L1 L5 SEAT"/>
    <s v="SI"/>
    <n v="1"/>
    <n v="1.82"/>
    <s v="NO"/>
    <n v="0"/>
    <m/>
    <m/>
    <s v="NO"/>
    <m/>
    <s v="LINEA 1"/>
  </r>
  <r>
    <s v="   671807"/>
    <n v="12733"/>
    <n v="3"/>
    <n v="2"/>
    <s v="Camaras de video"/>
    <m/>
    <s v="CAMARAS FUERA DE LINEA"/>
    <d v="2016-02-19T00:00:00"/>
    <d v="1899-12-30T15:06:00"/>
    <x v="0"/>
    <x v="1"/>
    <d v="2016-02-19T00:00:00"/>
    <d v="1899-12-30T15:20:00"/>
    <s v="VICTOR DIAZ"/>
    <m/>
    <s v="BITELCO- ALEXIS SANHUEZA"/>
    <s v="CC"/>
    <s v="CC-CSENN"/>
    <s v="Solucionada"/>
    <d v="2016-02-19T00:00:00"/>
    <d v="1899-12-30T15:50:00"/>
    <s v="Solucionada"/>
    <d v="2016-02-19T00:00:00"/>
    <d v="1899-12-30T15:50:00"/>
    <s v="SISTEMA CCTV SEAT"/>
    <s v="Sistema CCTV SEAT"/>
    <s v="SEAT"/>
    <s v="CCTV - Alimentacion Electrica"/>
    <m/>
    <s v="Falla producida por corte de energia general. Sistema volvieron cuando energia se volvio a suministrar."/>
    <n v="268446"/>
    <s v="CANCELADA"/>
    <s v="CCTV L2 L4 L4A"/>
    <s v="SI"/>
    <n v="0.5"/>
    <n v="0.5"/>
    <s v="NO"/>
    <n v="0"/>
    <m/>
    <m/>
    <s v="NO"/>
    <m/>
    <m/>
  </r>
  <r>
    <s v="   671806"/>
    <n v="12735"/>
    <m/>
    <n v="0"/>
    <s v="Camaras de video"/>
    <m/>
    <s v="CAMARAS FUERA DE LINEA"/>
    <d v="2016-02-19T00:00:00"/>
    <d v="1899-12-30T15:08:00"/>
    <x v="0"/>
    <x v="1"/>
    <d v="2016-02-19T00:00:00"/>
    <d v="1899-12-30T15:19:00"/>
    <s v="VICTOR DIAZ"/>
    <m/>
    <s v="BITELCO- ALEXIS SANHUEZA"/>
    <s v="CC"/>
    <s v="CC- CSENN"/>
    <s v="Solucionada"/>
    <d v="2016-02-19T00:00:00"/>
    <d v="1899-12-30T15:45:00"/>
    <s v="Solucionada"/>
    <d v="2016-02-19T00:00:00"/>
    <d v="1899-12-30T15:45:00"/>
    <s v="Sistema CCTV Talleres L2 L4 y CDC"/>
    <s v="Sistema CCTV CIN"/>
    <s v="COCHERAS INTERMEDIAS L4"/>
    <s v="CCTV - Otros"/>
    <m/>
    <s v="Se inicia conversor de fibra, quedando operativo."/>
    <n v="268443"/>
    <s v="CANCELADA"/>
    <s v="CCTV L2 L4 L4A"/>
    <s v="SI"/>
    <n v="0.25"/>
    <n v="0.43"/>
    <s v="NO"/>
    <n v="0"/>
    <m/>
    <m/>
    <s v="NO"/>
    <m/>
    <s v="LINEA 4"/>
  </r>
  <r>
    <s v="   671865"/>
    <n v="12798"/>
    <s v="HE"/>
    <n v="2"/>
    <s v="Otras"/>
    <m/>
    <s v="PANTALLA DE VISUALIZACION DE MESANINA - FUERA DE SERVICIO"/>
    <d v="2016-02-19T00:00:00"/>
    <d v="1899-12-30T16:34:00"/>
    <x v="0"/>
    <x v="1"/>
    <d v="2016-02-19T00:00:00"/>
    <d v="1899-12-30T16:39:00"/>
    <s v="A NAVARRO"/>
    <m/>
    <s v="ALEXIS S."/>
    <s v="CC"/>
    <s v="CONSUELO"/>
    <s v="Solucionada"/>
    <d v="2016-02-19T00:00:00"/>
    <d v="1899-12-30T17:00:00"/>
    <s v="Solucionada"/>
    <d v="2016-02-19T00:00:00"/>
    <d v="1899-12-30T17:00:00"/>
    <s v="Sistema CCTV L2"/>
    <s v="SISTEMA CCTV HE"/>
    <s v="LOS HEROES 2"/>
    <s v="CCTV - Pantallas de Visualización"/>
    <m/>
    <s v="Se enciende y se inicia sesion, quedando equipo operativo"/>
    <n v="268444"/>
    <s v="CANCELADA"/>
    <s v="CCTV L2 L4 L4A"/>
    <s v="SI"/>
    <n v="0.25"/>
    <n v="0.35"/>
    <s v="SI"/>
    <n v="0"/>
    <m/>
    <m/>
    <s v="NO"/>
    <m/>
    <s v="LINEA 2"/>
  </r>
  <r>
    <s v="   671967"/>
    <n v="12919"/>
    <m/>
    <n v="0"/>
    <s v="Otras"/>
    <m/>
    <s v="NVR, FUERA DE SERVICIO"/>
    <d v="2016-02-19T00:00:00"/>
    <d v="1899-12-30T21:52:00"/>
    <x v="0"/>
    <x v="1"/>
    <d v="2016-02-19T00:00:00"/>
    <d v="1899-12-30T21:53:00"/>
    <s v="F. FADIC"/>
    <m/>
    <s v="FELIPE HERNANDEZ"/>
    <s v="CC"/>
    <s v="DPINO"/>
    <s v="Solucionada"/>
    <d v="2016-02-19T00:00:00"/>
    <d v="1899-12-30T22:30:00"/>
    <s v="Solucionada"/>
    <d v="2016-02-19T00:00:00"/>
    <d v="1899-12-30T22:30:00"/>
    <s v="SISTEMA CCTV SEAT"/>
    <s v="Sistema CCTV SEAT"/>
    <s v="SEAT"/>
    <s v="GRABADOR DE VIDEO - NVR - Alimentación NVR"/>
    <m/>
    <s v="Producido por corte generalizado. Se enciende de forma manual, quedando operativo."/>
    <n v="268459"/>
    <s v="CANCELADA"/>
    <s v="CCTV L2 L4 L4A"/>
    <s v="SI"/>
    <n v="0.5"/>
    <n v="0.62"/>
    <s v="NO"/>
    <n v="0"/>
    <m/>
    <m/>
    <s v="NO"/>
    <m/>
    <m/>
  </r>
  <r>
    <s v="   671980"/>
    <n v="12935"/>
    <m/>
    <n v="0"/>
    <s v="Camaras de video"/>
    <m/>
    <s v="717  SIN  SEÑAL TALLERES  NP"/>
    <d v="2016-02-20T00:00:00"/>
    <d v="1899-12-30T00:26:00"/>
    <x v="0"/>
    <x v="1"/>
    <d v="2016-02-20T00:00:00"/>
    <d v="1899-12-30T00:32:00"/>
    <s v="JUAN JARAMILLO"/>
    <m/>
    <s v="FONSECA"/>
    <s v="CC"/>
    <s v="PALDANA"/>
    <s v="Solucionada"/>
    <d v="2016-02-20T00:00:00"/>
    <d v="1899-12-30T01:40:00"/>
    <s v="Solucionada"/>
    <d v="2016-02-20T00:00:00"/>
    <d v="1899-12-30T01:40:00"/>
    <s v="SISTEMAS CCTV ESTACIONES"/>
    <s v="T1_001 MANT SISTEMA CCTV TNP"/>
    <s v="TALLERES NEPTUNO"/>
    <s v="CCTV - Otros"/>
    <m/>
    <s v="SE REINICIA MEDIA CONVERTER. QUEDA OPERATIVO."/>
    <n v="268365"/>
    <s v="CANCELADA"/>
    <s v="CCTV L1 L5 SEAT"/>
    <s v="SI"/>
    <n v="1"/>
    <n v="0"/>
    <s v="NO"/>
    <n v="0"/>
    <m/>
    <m/>
    <s v="NO"/>
    <m/>
    <s v="LINEA 1"/>
  </r>
  <r>
    <s v="   671981"/>
    <n v="12936"/>
    <m/>
    <n v="0"/>
    <s v="Camaras de video"/>
    <m/>
    <s v="718  SIN  SEÑAL  TALLERES  NP"/>
    <d v="2016-02-20T00:00:00"/>
    <d v="1899-12-30T00:30:00"/>
    <x v="0"/>
    <x v="1"/>
    <d v="2016-02-20T00:00:00"/>
    <d v="1899-12-30T00:33:00"/>
    <s v="JUAN JARAMILLO"/>
    <m/>
    <s v="FONSECA"/>
    <s v="CC"/>
    <s v="PALDANA"/>
    <s v="Solucionada"/>
    <d v="2016-02-20T00:00:00"/>
    <d v="1899-12-30T01:40:00"/>
    <s v="Solucionada"/>
    <d v="2016-02-20T00:00:00"/>
    <d v="1899-12-30T01:40:00"/>
    <s v="SISTEMAS CCTV ESTACIONES"/>
    <s v="T1_001 MANT SISTEMA CCTV TNP"/>
    <s v="TALLERES NEPTUNO"/>
    <s v="CCTV - Otros"/>
    <m/>
    <s v="SE REINICIA MEDIA CONVERTER. QUEDA OPERATIVO."/>
    <n v="268366"/>
    <s v="CANCELADA"/>
    <s v="CCTV L1 L5 SEAT"/>
    <s v="SI"/>
    <n v="1"/>
    <n v="0"/>
    <s v="NO"/>
    <n v="0"/>
    <m/>
    <m/>
    <s v="NO"/>
    <m/>
    <s v="LINEA 1"/>
  </r>
  <r>
    <s v="   671979"/>
    <n v="12937"/>
    <m/>
    <n v="0"/>
    <s v="Camaras de video"/>
    <m/>
    <s v="719  SIN  IMAGEN EN TALLERES  NP"/>
    <d v="2016-02-20T00:00:00"/>
    <d v="1899-12-30T00:30:00"/>
    <x v="0"/>
    <x v="1"/>
    <d v="2016-02-20T00:00:00"/>
    <d v="1899-12-30T00:31:00"/>
    <s v="JUAN JARAMILLO"/>
    <m/>
    <s v="FONSECA"/>
    <s v="CC"/>
    <s v="PALDANA"/>
    <s v="Solucionada"/>
    <d v="2016-02-20T00:00:00"/>
    <d v="1899-12-30T01:40:00"/>
    <s v="Solucionada"/>
    <d v="2016-02-20T00:00:00"/>
    <d v="1899-12-30T01:40:00"/>
    <s v="SISTEMAS CCTV ESTACIONES"/>
    <s v="T1_001 MANT SISTEMA CCTV TNP"/>
    <s v="TALLERES NEPTUNO"/>
    <s v="CCTV - Otros"/>
    <m/>
    <s v="SE REINICIA MEDIA CONVERTER. QUEDA OPERATIVO."/>
    <n v="268364"/>
    <s v="CANCELADA"/>
    <s v="CCTV L1 L5 SEAT"/>
    <s v="SI"/>
    <n v="1"/>
    <n v="0"/>
    <s v="NO"/>
    <n v="0"/>
    <m/>
    <m/>
    <s v="NO"/>
    <m/>
    <s v="LINEA 1"/>
  </r>
  <r>
    <s v="   671982"/>
    <n v="12938"/>
    <m/>
    <n v="0"/>
    <s v="Camaras de video"/>
    <m/>
    <s v="735  SIN  SEÑAL TALLERES  NP"/>
    <d v="2016-02-20T00:00:00"/>
    <d v="1899-12-30T00:35:00"/>
    <x v="0"/>
    <x v="1"/>
    <d v="2016-02-20T00:00:00"/>
    <d v="1899-12-30T00:36:00"/>
    <s v="JJARAMILLO"/>
    <m/>
    <s v="FONSECA"/>
    <s v="CC"/>
    <s v="PALDANA"/>
    <s v="Solucionada"/>
    <d v="2016-02-20T00:00:00"/>
    <d v="1899-12-30T01:40:00"/>
    <s v="Solucionada"/>
    <d v="2016-02-20T00:00:00"/>
    <d v="1899-12-30T01:40:00"/>
    <s v="SISTEMAS CCTV ESTACIONES"/>
    <s v="T1_001 MANT SISTEMA CCTV TNP"/>
    <s v="TALLERES NEPTUNO"/>
    <s v="CCTV - Otros"/>
    <m/>
    <s v="SE REINICIA MEDIA CONVERTER. QUEDA OPERATIVO."/>
    <n v="268367"/>
    <s v="CANCELADA"/>
    <s v="CCTV L1 L5 SEAT"/>
    <s v="SI"/>
    <n v="1"/>
    <n v="0"/>
    <s v="NO"/>
    <n v="0"/>
    <m/>
    <m/>
    <s v="NO"/>
    <m/>
    <s v="LINEA 1"/>
  </r>
  <r>
    <s v="   671983"/>
    <n v="12939"/>
    <m/>
    <n v="0"/>
    <s v="Camaras de video"/>
    <m/>
    <s v="737  CAMARA  SIN  SEÑAL  TALLERES  NP"/>
    <d v="2016-02-20T00:00:00"/>
    <d v="1899-12-30T00:36:00"/>
    <x v="0"/>
    <x v="1"/>
    <d v="2016-02-20T00:00:00"/>
    <d v="1899-12-30T00:39:00"/>
    <s v="J JARAMILLO"/>
    <m/>
    <s v="FONSECA"/>
    <s v="CC"/>
    <s v="PALDANA"/>
    <s v="Solucionada"/>
    <d v="2016-02-20T00:00:00"/>
    <d v="1899-12-30T01:40:00"/>
    <s v="Solucionada"/>
    <d v="2016-02-20T00:00:00"/>
    <d v="1899-12-30T01:40:00"/>
    <s v="SISTEMAS CCTV ESTACIONES"/>
    <s v="T1_001 MANT SISTEMA CCTV TNP"/>
    <s v="TALLERES NEPTUNO"/>
    <s v="CCTV - Otros"/>
    <m/>
    <s v="SE REINICIA MEDIA CONVERTER. QUEDA OPERATIVO."/>
    <n v="268368"/>
    <s v="CANCELADA"/>
    <s v="CCTV L1 L5 SEAT"/>
    <s v="SI"/>
    <n v="1"/>
    <n v="0"/>
    <s v="NO"/>
    <n v="0"/>
    <m/>
    <m/>
    <s v="NO"/>
    <m/>
    <s v="LINEA 1"/>
  </r>
  <r>
    <s v="   671984"/>
    <n v="12940"/>
    <m/>
    <n v="0"/>
    <s v="Camaras de video"/>
    <m/>
    <s v="738  SIN  SEÑAL  EN TALLERES  NP"/>
    <d v="2016-02-20T00:00:00"/>
    <d v="1899-12-30T00:41:00"/>
    <x v="0"/>
    <x v="1"/>
    <d v="2016-02-20T00:00:00"/>
    <d v="1899-12-30T00:42:00"/>
    <s v="JJARAMILLO"/>
    <m/>
    <s v="FONSECA"/>
    <s v="CC"/>
    <s v="PALDANA"/>
    <s v="Solucionada"/>
    <d v="2016-02-20T00:00:00"/>
    <d v="1899-12-30T01:50:00"/>
    <s v="Solucionada"/>
    <d v="2016-02-20T00:00:00"/>
    <d v="1899-12-30T01:50:00"/>
    <s v="SISTEMAS CCTV ESTACIONES"/>
    <s v="T1_001 MANT SISTEMA CCTV TNP"/>
    <s v="TALLERES NEPTUNO"/>
    <s v="CCTV - Otros"/>
    <m/>
    <s v="SE REINICIA MEDIA CONVERTER. QUEDA OPERATIVO."/>
    <n v="268369"/>
    <s v="CANCELADA"/>
    <s v="CCTV L1 L5 SEAT"/>
    <s v="SI"/>
    <n v="1"/>
    <n v="0"/>
    <s v="NO"/>
    <n v="0"/>
    <m/>
    <m/>
    <s v="NO"/>
    <m/>
    <s v="LINEA 1"/>
  </r>
  <r>
    <s v="   672004"/>
    <n v="12960"/>
    <s v="LE"/>
    <n v="1"/>
    <s v="Otras"/>
    <m/>
    <s v="NVR fuera de servicio_x0009_"/>
    <d v="2016-02-20T00:00:00"/>
    <d v="1899-12-30T07:28:00"/>
    <x v="0"/>
    <x v="1"/>
    <d v="2016-02-20T00:00:00"/>
    <d v="1899-12-30T07:34:00"/>
    <s v="Patricio Duran"/>
    <m/>
    <s v="PYPP - CRISTIAN FONCECA"/>
    <s v="CC"/>
    <s v="JC UGALDE"/>
    <s v="Solucionada"/>
    <d v="2016-02-20T00:00:00"/>
    <d v="1899-12-30T08:40:00"/>
    <s v="Solucionada"/>
    <d v="2016-02-20T00:00:00"/>
    <d v="1899-12-30T08:40:00"/>
    <s v="SISTEMAS CCTV ESTACIONES"/>
    <s v="L1_020 MANT SISTEMA CCTV LE"/>
    <s v="LOS LEONES"/>
    <s v="GRABADOR DE VIDEO - Otros"/>
    <m/>
    <s v="SE ENCIENDE NVR E INICIA NVR-AS. QUEDA OPERATIVO."/>
    <n v="268370"/>
    <s v="CANCELADA"/>
    <s v="CCTV L1 L5 SEAT"/>
    <s v="SI"/>
    <n v="1"/>
    <n v="1.1000000000000001"/>
    <s v="NO"/>
    <n v="0"/>
    <m/>
    <m/>
    <s v="NO"/>
    <m/>
    <s v="LINEA 1"/>
  </r>
  <r>
    <s v="   672005"/>
    <n v="12962"/>
    <s v="EL"/>
    <n v="1"/>
    <s v="Otras"/>
    <m/>
    <s v="NVR fuera de servicio"/>
    <d v="2016-02-20T00:00:00"/>
    <d v="1899-12-30T07:37:00"/>
    <x v="0"/>
    <x v="1"/>
    <d v="2016-02-20T00:00:00"/>
    <d v="1899-12-30T07:38:00"/>
    <s v="PATRICIO DURAN"/>
    <m/>
    <s v="PYPP - CRISTIAN FONSECA"/>
    <s v="CC"/>
    <s v="JC UGALDE"/>
    <s v="Solucionada"/>
    <d v="2016-02-20T00:00:00"/>
    <d v="1899-12-30T08:40:00"/>
    <s v="Solucionada"/>
    <d v="2016-02-20T00:00:00"/>
    <d v="1899-12-30T08:40:00"/>
    <s v="SISTEMAS CCTV ESTACIONES"/>
    <s v="L1_008 MANT SISTEMA CCTV EL"/>
    <s v="ESTACION CENTRAL"/>
    <s v="GRABADOR DE VIDEO - Otros"/>
    <m/>
    <s v="SE ENCIENDE NVR E INICIA NVR-AS. QUEDA OPERATIVO."/>
    <n v="268371"/>
    <s v="CANCELADA"/>
    <s v="CCTV L1 L5 SEAT"/>
    <s v="SI"/>
    <n v="1"/>
    <n v="1.03"/>
    <s v="NO"/>
    <n v="0"/>
    <m/>
    <m/>
    <s v="NO"/>
    <m/>
    <s v="LINEA 1"/>
  </r>
  <r>
    <s v="   672006"/>
    <n v="12963"/>
    <s v="MQ"/>
    <n v="1"/>
    <s v="Otras"/>
    <m/>
    <s v="NVR fuera de servicio"/>
    <d v="2016-02-20T00:00:00"/>
    <d v="1899-12-30T07:38:00"/>
    <x v="0"/>
    <x v="1"/>
    <d v="2016-02-20T00:00:00"/>
    <d v="1899-12-30T07:39:00"/>
    <s v="PATRICIO DURAN"/>
    <m/>
    <s v="PYPP - CRISTIAN FONSECA"/>
    <s v="CC"/>
    <s v="JC UGALDE"/>
    <s v="Solucionada"/>
    <d v="2016-02-20T00:00:00"/>
    <d v="1899-12-30T08:40:00"/>
    <s v="Solucionada"/>
    <d v="2016-02-20T00:00:00"/>
    <d v="1899-12-30T08:40:00"/>
    <s v="SISTEMAS CCTV ESTACIONES"/>
    <s v="L1_067 MANT SISTEMA CCTV MQ"/>
    <s v="MANQUEHUE"/>
    <s v="GRABADOR DE VIDEO - Otros"/>
    <m/>
    <s v="SE ENCIENDE NVR E INICIA NVR-AS. QUEDA OPERATIVO."/>
    <n v="268372"/>
    <s v="CANCELADA"/>
    <s v="CCTV L1 L5 SEAT"/>
    <s v="SI"/>
    <n v="1"/>
    <n v="1.02"/>
    <s v="NO"/>
    <n v="0"/>
    <m/>
    <m/>
    <s v="NO"/>
    <m/>
    <s v="LINEA 1"/>
  </r>
  <r>
    <s v="   672008"/>
    <n v="12964"/>
    <s v="TB"/>
    <n v="1"/>
    <s v="Camaras de video"/>
    <m/>
    <s v="Camaras desde la 177 a la 180, fuera de red"/>
    <d v="2016-02-20T00:00:00"/>
    <d v="1899-12-30T07:39:00"/>
    <x v="0"/>
    <x v="1"/>
    <d v="2016-02-20T00:00:00"/>
    <d v="1899-12-30T07:41:00"/>
    <s v="PATRICIO DURAN"/>
    <m/>
    <s v="PYPP - CRISTIAN  FONSECA"/>
    <s v="CC"/>
    <s v="JC UGALDE"/>
    <s v="Solucionada"/>
    <d v="2016-02-20T00:00:00"/>
    <d v="1899-12-30T08:50:00"/>
    <s v="Solucionada"/>
    <d v="2016-02-20T00:00:00"/>
    <d v="1899-12-30T08:50:00"/>
    <s v="SISTEMAS CCTV ESTACIONES"/>
    <s v="L1_021 MANT SISTEMA CCTV TB"/>
    <s v="TOBALABA"/>
    <s v="CCTV - Otros"/>
    <m/>
    <s v="SE CAMBIA FUENTE PODER ENCODER 4 CH. QUEDA OPERATIVO."/>
    <n v="268373"/>
    <s v="CANCELADA"/>
    <s v="CCTV L1 L5 SEAT"/>
    <s v="SI"/>
    <n v="1"/>
    <n v="1.1499999999999999"/>
    <s v="NO"/>
    <n v="0"/>
    <m/>
    <m/>
    <s v="NO"/>
    <m/>
    <s v="LINEA 1"/>
  </r>
  <r>
    <s v="   672009"/>
    <n v="12965"/>
    <m/>
    <n v="0"/>
    <s v="Camaras de video"/>
    <m/>
    <s v="Camaras desde la 717 a la 719, fuera de red"/>
    <d v="2016-02-20T00:00:00"/>
    <d v="1899-12-30T07:41:00"/>
    <x v="0"/>
    <x v="1"/>
    <d v="2016-02-20T00:00:00"/>
    <d v="1899-12-30T07:43:00"/>
    <s v="PATRICIO DURAN"/>
    <m/>
    <s v="PYPP - CRISTIAN FONCECA"/>
    <s v="CC"/>
    <s v="JC UGALDE"/>
    <s v="Solucionada"/>
    <d v="2016-02-20T00:00:00"/>
    <d v="1899-12-30T08:50:00"/>
    <s v="Solucionada"/>
    <d v="2016-02-20T00:00:00"/>
    <d v="1899-12-30T08:50:00"/>
    <s v="SISTEMAS CCTV ESTACIONES"/>
    <s v="T1_001 MANT SISTEMA CCTV TNP"/>
    <s v="TALLERES NEPTUNO"/>
    <s v="CCTV - Otros"/>
    <m/>
    <s v="SE REINICIA MEDIA CONVERTER. QUEDA OPERATIVO."/>
    <n v="268374"/>
    <s v="CANCELADA"/>
    <s v="CCTV L1 L5 SEAT"/>
    <s v="SI"/>
    <n v="1"/>
    <n v="1.1200000000000001"/>
    <s v="NO"/>
    <n v="0"/>
    <m/>
    <m/>
    <s v="NO"/>
    <m/>
    <s v="LINEA 1"/>
  </r>
  <r>
    <s v="   672010"/>
    <n v="12968"/>
    <m/>
    <n v="0"/>
    <s v="Camaras de video"/>
    <m/>
    <s v="Camaras desde la 735 a la 738, fuera de red"/>
    <d v="2016-02-20T00:00:00"/>
    <d v="1899-12-30T07:45:00"/>
    <x v="0"/>
    <x v="1"/>
    <d v="2016-02-20T00:00:00"/>
    <d v="1899-12-30T07:46:00"/>
    <s v="PATRICIO DURAN"/>
    <m/>
    <s v="PYPP - CRISTIAN FONCECA"/>
    <s v="CC"/>
    <s v="JC UGALDE"/>
    <s v="Solucionada"/>
    <d v="2016-02-20T00:00:00"/>
    <d v="1899-12-30T08:50:00"/>
    <s v="Solucionada"/>
    <d v="2016-02-20T00:00:00"/>
    <d v="1899-12-30T08:50:00"/>
    <s v="SISTEMAS CCTV ESTACIONES"/>
    <s v="T1_001 MANT SISTEMA CCTV TNP"/>
    <s v="TALLERES NEPTUNO"/>
    <s v="CCTV - Otros"/>
    <m/>
    <s v="SE REINICIA MEDIA CONVERTER. QUEDA OPERATIVO."/>
    <n v="268375"/>
    <s v="CANCELADA"/>
    <s v="CCTV L1 L5 SEAT"/>
    <s v="SI"/>
    <n v="1"/>
    <n v="1.07"/>
    <s v="NO"/>
    <n v="0"/>
    <m/>
    <m/>
    <s v="NO"/>
    <m/>
    <s v="LINEA 1"/>
  </r>
  <r>
    <s v="   672013"/>
    <n v="12969"/>
    <s v="BQ"/>
    <n v="5"/>
    <s v="Otras"/>
    <m/>
    <s v="NVR fuera de servicio"/>
    <d v="2016-02-20T00:00:00"/>
    <d v="1899-12-30T07:47:00"/>
    <x v="0"/>
    <x v="1"/>
    <d v="2016-02-20T00:00:00"/>
    <d v="1899-12-30T07:49:00"/>
    <s v="PATRICIO DURAN"/>
    <m/>
    <s v="PYPP - CRISTIAN FONCECA"/>
    <s v="CC"/>
    <s v="JC UGALDE"/>
    <s v="Solucionada"/>
    <d v="2016-02-20T00:00:00"/>
    <d v="1899-12-30T08:50:00"/>
    <s v="Solucionada"/>
    <d v="2016-02-20T00:00:00"/>
    <d v="1899-12-30T08:50:00"/>
    <s v="SISTEMAS CCTV ESTACIONES"/>
    <s v="L5_054 MANT SISTEMA CCTV BQ"/>
    <s v="BAQUEDANO 5"/>
    <s v="GRABADOR DE VIDEO - Otros"/>
    <m/>
    <s v="SE ENCIENDE NVR E INICIA NVR-AS. QUEDA OPERATIVO."/>
    <n v="268376"/>
    <s v="CANCELADA"/>
    <s v="CCTV L1 L5 SEAT"/>
    <s v="SI"/>
    <n v="1"/>
    <n v="1.02"/>
    <s v="NO"/>
    <n v="0"/>
    <m/>
    <m/>
    <s v="NO"/>
    <m/>
    <s v="LINEA 5"/>
  </r>
  <r>
    <s v="   672014"/>
    <n v="12970"/>
    <s v="PZ"/>
    <n v="5"/>
    <s v="Otras"/>
    <m/>
    <s v="NVR fuera de servicio"/>
    <d v="2016-02-20T00:00:00"/>
    <d v="1899-12-30T07:49:00"/>
    <x v="0"/>
    <x v="1"/>
    <d v="2016-02-20T00:00:00"/>
    <d v="1899-12-30T07:52:00"/>
    <s v="PATRICIO DURAN"/>
    <m/>
    <s v="PYPP - CRISTIAN FONSECA"/>
    <s v="CC"/>
    <s v="JC UGALDE"/>
    <s v="Solucionada"/>
    <d v="2016-02-20T00:00:00"/>
    <d v="1899-12-30T08:55:00"/>
    <s v="Solucionada"/>
    <d v="2016-02-20T00:00:00"/>
    <d v="1899-12-30T08:55:00"/>
    <s v="SISTEMAS CCTV ESTACIONES"/>
    <s v="L5_052 MANT SISTEMA CCTV PZ"/>
    <s v="PLAZA DE ARMAS"/>
    <s v="GRABADOR DE VIDEO - Otros"/>
    <m/>
    <s v="SE ENCIENDE NVR E INICIA NVR-AS. QUEDA OPERATIVO. _x000d__x000a_"/>
    <n v="268377"/>
    <s v="CANCELADA"/>
    <s v="CCTV L1 L5 SEAT"/>
    <s v="SI"/>
    <n v="1"/>
    <n v="1.05"/>
    <s v="NO"/>
    <n v="0"/>
    <m/>
    <m/>
    <s v="NO"/>
    <m/>
    <s v="LINEA 5"/>
  </r>
  <r>
    <s v="   672015"/>
    <n v="12972"/>
    <s v="PU"/>
    <n v="5"/>
    <s v="Otras"/>
    <m/>
    <s v="NVR fuera de servicio"/>
    <d v="2016-02-20T00:00:00"/>
    <d v="1899-12-30T07:52:00"/>
    <x v="0"/>
    <x v="1"/>
    <d v="2016-02-20T00:00:00"/>
    <d v="1899-12-30T07:53:00"/>
    <s v="PATRICIO DURAN"/>
    <m/>
    <s v="PYPP - CRISTIAN  FONSECA"/>
    <s v="CC"/>
    <s v="JC UGALDE"/>
    <s v="Solucionada"/>
    <d v="2016-02-20T00:00:00"/>
    <d v="1899-12-30T08:55:00"/>
    <s v="Solucionada"/>
    <d v="2016-02-20T00:00:00"/>
    <d v="1899-12-30T08:55:00"/>
    <s v="SISTEMAS CCTV ESTACIONES"/>
    <s v="L5_077 MANT SISTEMA CCTV PU"/>
    <s v="PUDAHUEL"/>
    <s v="GRABADOR DE VIDEO - Otros"/>
    <m/>
    <s v="SE ENCIENDE NVR E INICIA NVR-AS. QUEDA OPERATIVO."/>
    <n v="268378"/>
    <s v="CANCELADA"/>
    <s v="CCTV L1 L5 SEAT"/>
    <s v="SI"/>
    <n v="1"/>
    <n v="1.03"/>
    <s v="NO"/>
    <n v="0"/>
    <m/>
    <m/>
    <s v="NO"/>
    <m/>
    <s v="LINEA 5"/>
  </r>
  <r>
    <s v="   672019"/>
    <n v="12975"/>
    <s v="PA"/>
    <n v="5"/>
    <s v="Otras"/>
    <m/>
    <s v="NVR fuera de servicio"/>
    <d v="2016-02-20T00:00:00"/>
    <d v="1899-12-30T07:53:00"/>
    <x v="0"/>
    <x v="1"/>
    <d v="2016-02-20T00:00:00"/>
    <d v="1899-12-30T07:54:00"/>
    <s v="PATRICIO DURAN"/>
    <m/>
    <s v="PYPP - CRISTIAN FONSECA"/>
    <s v="CC"/>
    <s v="JC UGALDE"/>
    <s v="Solucionada"/>
    <d v="2016-02-20T00:00:00"/>
    <d v="1899-12-30T08:55:00"/>
    <s v="Solucionada"/>
    <d v="2016-02-20T00:00:00"/>
    <d v="1899-12-30T08:55:00"/>
    <s v="SISTEMAS CCTV ESTACIONES"/>
    <s v="L5_074 MANT SISTEMA CCTV LP"/>
    <s v="LAS PARCELAS"/>
    <s v="GRABADOR DE VIDEO - Otros"/>
    <m/>
    <s v="SE ENCIENDE NVR E INICIA NVR-AS. QUEDA OPERATIVO."/>
    <n v="268379"/>
    <s v="CANCELADA"/>
    <s v="CCTV L1 L5 SEAT"/>
    <s v="SI"/>
    <n v="1"/>
    <n v="1.02"/>
    <s v="NO"/>
    <n v="0"/>
    <m/>
    <m/>
    <s v="NO"/>
    <m/>
    <s v="LINEA 5"/>
  </r>
  <r>
    <s v="   672020"/>
    <n v="12976"/>
    <s v="LS"/>
    <n v="5"/>
    <s v="Otras"/>
    <m/>
    <s v="NVR fuera de servicio"/>
    <d v="2016-02-20T00:00:00"/>
    <d v="1899-12-30T07:54:00"/>
    <x v="0"/>
    <x v="1"/>
    <d v="2016-02-20T00:00:00"/>
    <d v="1899-12-30T07:55:00"/>
    <s v="PATRICIO DURAN"/>
    <m/>
    <s v="PYPP - CRISTIAN FONSECA"/>
    <s v="CC"/>
    <s v="JC UGALDE"/>
    <s v="Solucionada"/>
    <d v="2016-02-20T00:00:00"/>
    <d v="1899-12-30T08:55:00"/>
    <s v="Solucionada"/>
    <d v="2016-02-20T00:00:00"/>
    <d v="1899-12-30T08:55:00"/>
    <s v="SISTEMAS CCTV ESTACIONES"/>
    <s v="L5_075 MANT SISTEMA CCTV LS"/>
    <s v="LAGUNA SUR"/>
    <s v="GRABADOR DE VIDEO - Otros"/>
    <m/>
    <s v="SE ENCIENDE NVR E INICIA NVR-AS. QUEDA OPERATIVO."/>
    <n v="268380"/>
    <s v="CANCELADA"/>
    <s v="CCTV L1 L5 SEAT"/>
    <s v="SI"/>
    <n v="1"/>
    <n v="1"/>
    <s v="NO"/>
    <n v="0"/>
    <m/>
    <m/>
    <s v="NO"/>
    <m/>
    <s v="LINEA 5"/>
  </r>
  <r>
    <s v="   672021"/>
    <n v="12979"/>
    <s v="MT"/>
    <n v="5"/>
    <s v="Otras"/>
    <m/>
    <s v="NVR fuera de servicio"/>
    <d v="2016-02-20T00:00:00"/>
    <d v="1899-12-30T07:55:00"/>
    <x v="0"/>
    <x v="1"/>
    <d v="2016-02-20T00:00:00"/>
    <d v="1899-12-30T07:56:00"/>
    <s v="PATRICIO DURAN"/>
    <m/>
    <s v="PYPP - CRISTIAN FONSECA"/>
    <s v="CC"/>
    <s v="JC UGALDE"/>
    <s v="Solucionada"/>
    <d v="2016-02-20T00:00:00"/>
    <d v="1899-12-30T09:00:00"/>
    <s v="Solucionada"/>
    <d v="2016-02-20T00:00:00"/>
    <d v="1899-12-30T09:00:00"/>
    <s v="SISTEMAS CCTV ESTACIONES"/>
    <s v="L5_073 MANT SISTEMA CCTV MT"/>
    <s v="MONTE TABOR"/>
    <s v="GRABADOR DE VIDEO - Otros"/>
    <m/>
    <s v="SE ENCIENDE NVR E INICIA NVR-AS. QUEDA OPERATIVO."/>
    <n v="268381"/>
    <s v="CANCELADA"/>
    <s v="CCTV L1 L5 SEAT"/>
    <s v="SI"/>
    <n v="1"/>
    <n v="1.07"/>
    <s v="NO"/>
    <n v="0"/>
    <m/>
    <m/>
    <s v="NO"/>
    <m/>
    <s v="LINEA 5"/>
  </r>
  <r>
    <s v="   672024"/>
    <n v="12980"/>
    <s v="DS"/>
    <n v="5"/>
    <s v="Otras"/>
    <m/>
    <s v="NVR fuera de servicio"/>
    <d v="2016-02-20T00:00:00"/>
    <d v="1899-12-30T07:56:00"/>
    <x v="0"/>
    <x v="1"/>
    <d v="2016-02-20T00:00:00"/>
    <d v="1899-12-30T07:58:00"/>
    <s v="PATRICIO DURAN"/>
    <m/>
    <s v="PYPP - CRISTIAN FONSECA"/>
    <s v="CC"/>
    <s v="JC UGALDE"/>
    <s v="Solucionada"/>
    <d v="2016-02-20T00:00:00"/>
    <d v="1899-12-30T09:00:00"/>
    <s v="Solucionada"/>
    <d v="2016-02-20T00:00:00"/>
    <d v="1899-12-30T09:00:00"/>
    <s v="SISTEMAS CCTV ESTACIONES"/>
    <s v="L5_072 MANT SISTEMA CCTV DS"/>
    <s v="DEL SOL"/>
    <s v="GRABADOR DE VIDEO - Otros"/>
    <m/>
    <s v="SE ENCIENDE NVR E INICIA NVR-AS. QUEDA OPERATIVO."/>
    <n v="268382"/>
    <s v="CANCELADA"/>
    <s v="CCTV L1 L5 SEAT"/>
    <s v="SI"/>
    <n v="1"/>
    <n v="1.03"/>
    <s v="NO"/>
    <n v="0"/>
    <m/>
    <m/>
    <s v="NO"/>
    <m/>
    <s v="LINEA 5"/>
  </r>
  <r>
    <s v="   672027"/>
    <n v="12983"/>
    <s v="PR"/>
    <n v="5"/>
    <s v="Camaras de video"/>
    <m/>
    <s v="Cámara 797 fuera de red"/>
    <d v="2016-02-20T00:00:00"/>
    <d v="1899-12-30T07:59:00"/>
    <x v="0"/>
    <x v="1"/>
    <d v="2016-02-20T00:00:00"/>
    <d v="1899-12-30T08:02:00"/>
    <s v="PATRICIO DURAN"/>
    <m/>
    <s v="PYPP - CRISTIAN FONSECA"/>
    <s v="CC"/>
    <s v="JC UGALDE"/>
    <s v="Solucionada"/>
    <d v="2016-02-20T00:00:00"/>
    <d v="1899-12-30T09:10:00"/>
    <s v="Solucionada"/>
    <d v="2016-02-20T00:00:00"/>
    <d v="1899-12-30T09:10:00"/>
    <s v="SISTEMAS CCTV ESTACIONES"/>
    <s v="L5_079 MANT SISTEMA CCTV PR"/>
    <s v="LO PRADO"/>
    <s v="CCTV - Otros"/>
    <m/>
    <s v="SE REINICIA TARJETA ENCODER. QUEDA OPERATIVO."/>
    <n v="268504"/>
    <s v="CANCELADA"/>
    <s v="CCTV L1 L5 SEAT"/>
    <s v="SI"/>
    <n v="1"/>
    <n v="1.1299999999999999"/>
    <s v="NO"/>
    <n v="0"/>
    <m/>
    <m/>
    <s v="NO"/>
    <m/>
    <s v="LINEA 5"/>
  </r>
  <r>
    <s v="   672030"/>
    <n v="12985"/>
    <m/>
    <n v="0"/>
    <s v="Camaras de video"/>
    <m/>
    <s v="CAMARA 454 VIA 2 SIN COMANDO"/>
    <d v="2016-02-20T00:00:00"/>
    <d v="1899-12-30T08:03:00"/>
    <x v="0"/>
    <x v="1"/>
    <d v="2016-02-20T00:00:00"/>
    <d v="1899-12-30T08:08:00"/>
    <s v="JUAN POLANCO"/>
    <m/>
    <s v="CRISTIAN FONSECA - PYPP"/>
    <s v="CC"/>
    <s v="SSOLIS"/>
    <s v="Solucionada"/>
    <d v="2016-02-20T00:00:00"/>
    <d v="1899-12-30T09:10:00"/>
    <s v="Solucionada"/>
    <d v="2016-02-20T00:00:00"/>
    <d v="1899-12-30T09:10:00"/>
    <s v="SISTEMAS CCTV ESTACIONES"/>
    <s v="L1_016 MANT SISTEMA CCTV BA"/>
    <s v="BAQUEDANO"/>
    <s v="CCTV - Camara Domo PTZ"/>
    <m/>
    <s v="SE REINICIA DOMO PTZ. QUEDA OPERATIVO."/>
    <n v="268383"/>
    <s v="CANCELADA"/>
    <s v="CCTV L1 L5 SEAT"/>
    <s v="SI"/>
    <n v="1"/>
    <n v="1.03"/>
    <s v="NO"/>
    <n v="0"/>
    <m/>
    <m/>
    <s v="NO"/>
    <m/>
    <s v="LINEA 1"/>
  </r>
  <r>
    <s v="   672036"/>
    <n v="12993"/>
    <m/>
    <n v="0"/>
    <s v="Camaras de video"/>
    <m/>
    <s v="MANQUEHUE- LOS LEONES- ESTACION CENTRAL- NO GRABAN"/>
    <d v="2016-02-20T00:00:00"/>
    <d v="1899-12-30T08:22:00"/>
    <x v="0"/>
    <x v="1"/>
    <d v="2016-02-20T00:00:00"/>
    <d v="1899-12-30T08:24:00"/>
    <s v="JUAN POLANCO"/>
    <m/>
    <s v="CRISTIAN FONSECA-PYPP"/>
    <s v="CC"/>
    <s v="SSOLIS"/>
    <s v="Solucionada"/>
    <d v="2016-02-20T00:00:00"/>
    <d v="1899-12-30T09:30:00"/>
    <s v="Solucionada"/>
    <d v="2016-02-20T00:00:00"/>
    <d v="1899-12-30T09:30:00"/>
    <s v="SISTEMAS CCTV ESTACIONES"/>
    <s v="L1_020 MANT SISTEMA CCTV LE"/>
    <s v="LOS LEONES"/>
    <s v="GRABADOR DE VIDEO - Otros"/>
    <m/>
    <s v="SE ENCIENDEN EQUIPOS E INICIA NVR-AS. QUEDANDO OPERATIVOS."/>
    <n v="268384"/>
    <s v="CANCELADA"/>
    <s v="CCTV L1 L5 SEAT"/>
    <s v="SI"/>
    <n v="1"/>
    <n v="1.1000000000000001"/>
    <s v="NO"/>
    <n v="0"/>
    <m/>
    <m/>
    <s v="NO"/>
    <m/>
    <s v="LINEA 1"/>
  </r>
  <r>
    <s v="   672028"/>
    <n v="12986"/>
    <s v="AN"/>
    <n v="2"/>
    <s v="Otras"/>
    <m/>
    <s v="NVR fuera de servicio"/>
    <d v="2016-02-20T00:00:00"/>
    <d v="1899-12-30T08:03:00"/>
    <x v="0"/>
    <x v="1"/>
    <d v="2016-02-20T00:00:00"/>
    <d v="1899-12-30T08:06:00"/>
    <s v="PATRICIO DURAN"/>
    <m/>
    <s v="JORGE FIGUEROA"/>
    <s v="CC"/>
    <s v="JC UGALDE"/>
    <s v="Solucionada"/>
    <d v="2016-02-20T00:00:00"/>
    <d v="1899-12-30T08:45:00"/>
    <s v="Verificada"/>
    <d v="2016-02-20T00:00:00"/>
    <d v="1899-12-30T08:45:00"/>
    <s v="Sistema CCTV L2"/>
    <s v="SISTEMA CCTV AN"/>
    <s v="SANTA ANA"/>
    <s v="GRABADOR DE VIDEO - NVR - Alimentación NVR"/>
    <m/>
    <s v="Producido por corte generalizado. Se enciende de forma manual, quedando operativo."/>
    <n v="268447"/>
    <s v="CANCELADA"/>
    <s v="CCTV L2 L4 L4A"/>
    <s v="SI"/>
    <n v="0.5"/>
    <n v="0.65"/>
    <s v="NO"/>
    <n v="0"/>
    <m/>
    <m/>
    <s v="NO"/>
    <m/>
    <s v="LINEA 2"/>
  </r>
  <r>
    <s v="   672029"/>
    <n v="12987"/>
    <s v="LO"/>
    <n v="2"/>
    <s v="Otras"/>
    <m/>
    <s v="NVR fuera de servicio"/>
    <d v="2016-02-20T00:00:00"/>
    <d v="1899-12-30T08:06:00"/>
    <x v="0"/>
    <x v="1"/>
    <d v="2016-02-20T00:00:00"/>
    <d v="1899-12-30T08:07:00"/>
    <s v="PATRICIO DURAN"/>
    <m/>
    <s v="JORGE FIGUEROA"/>
    <s v="CC"/>
    <s v="JC UGALDE"/>
    <s v="Solucionada"/>
    <d v="2016-02-20T00:00:00"/>
    <d v="1899-12-30T08:45:00"/>
    <s v="Solucionada"/>
    <d v="2016-02-20T00:00:00"/>
    <d v="1899-12-30T08:45:00"/>
    <s v="Sistema CCTV L2"/>
    <s v="SISTEMA CCTV LO"/>
    <s v="LO OVALLE"/>
    <s v="GRABADOR DE VIDEO - NVR - Alimentación NVR"/>
    <m/>
    <s v="Producido por corte generalizado. Se enciende de forma manual, quedando operativo."/>
    <n v="268449"/>
    <s v="CANCELADA"/>
    <s v="CCTV L2 L4 L4A"/>
    <s v="SI"/>
    <n v="0.5"/>
    <n v="0.63"/>
    <s v="NO"/>
    <n v="0"/>
    <m/>
    <m/>
    <s v="NO"/>
    <m/>
    <s v="LINEA 2"/>
  </r>
  <r>
    <s v="   672031"/>
    <n v="12988"/>
    <s v="LC"/>
    <n v="2"/>
    <s v="Otras"/>
    <m/>
    <s v="NVR fuera de servicio"/>
    <d v="2016-02-20T00:00:00"/>
    <d v="1899-12-30T08:07:00"/>
    <x v="0"/>
    <x v="1"/>
    <d v="2016-02-20T00:00:00"/>
    <d v="1899-12-30T08:08:00"/>
    <s v="PATRICIO DURAN"/>
    <m/>
    <s v="JORGE FIGUEROA"/>
    <s v="CC"/>
    <s v="JC UGALDE"/>
    <s v="Solucionada"/>
    <d v="2016-02-20T00:00:00"/>
    <d v="1899-12-30T08:45:00"/>
    <s v="Solucionada"/>
    <d v="2016-02-20T00:00:00"/>
    <d v="1899-12-30T08:45:00"/>
    <s v="Sistema CCTV L2"/>
    <s v="SISTEMA CCTV LC"/>
    <s v="LA CISTERNA"/>
    <s v="GRABADOR DE VIDEO - NVR - Alimentación NVR"/>
    <m/>
    <s v="Producido por corte generalizado. Se enciende de forma manual, quedando operativo."/>
    <n v="268450"/>
    <s v="CANCELADA"/>
    <s v="CCTV L2 L4 L4A"/>
    <s v="SI"/>
    <n v="0.5"/>
    <n v="0.62"/>
    <s v="NO"/>
    <n v="0"/>
    <m/>
    <m/>
    <s v="NO"/>
    <m/>
    <s v="LINEA 2"/>
  </r>
  <r>
    <s v="   672032"/>
    <n v="12989"/>
    <s v="VM"/>
    <n v="4"/>
    <s v="Otras"/>
    <m/>
    <s v="NVR fuera de servicio"/>
    <d v="2016-02-20T00:00:00"/>
    <d v="1899-12-30T08:08:00"/>
    <x v="0"/>
    <x v="1"/>
    <d v="2016-02-20T00:00:00"/>
    <d v="1899-12-30T08:09:00"/>
    <s v="PATRICIO DURAN"/>
    <m/>
    <s v="JORGE FIGUEROA"/>
    <s v="CC"/>
    <s v="JC UGALDE"/>
    <s v="Solucionada"/>
    <d v="2016-02-20T00:00:00"/>
    <d v="1899-12-30T08:45:00"/>
    <s v="Solucionada"/>
    <d v="2016-02-20T00:00:00"/>
    <d v="1899-12-30T08:45:00"/>
    <s v="Sistema CCTV L4"/>
    <s v="Sistema CCTV  VMA"/>
    <s v="VICUÑA MACKENNA"/>
    <s v="GRABADOR DE VIDEO - NVR - Alimentación NVR"/>
    <m/>
    <s v="Producido por corte generalizado. Se enciende de forma manual, quedando operativo."/>
    <n v="268451"/>
    <s v="CANCELADA"/>
    <s v="CCTV L2 L4 L4A"/>
    <s v="SI"/>
    <n v="0.5"/>
    <n v="0.6"/>
    <s v="NO"/>
    <n v="0"/>
    <m/>
    <m/>
    <s v="NO"/>
    <m/>
    <s v="LINEA 4"/>
  </r>
  <r>
    <s v="   672033"/>
    <n v="12990"/>
    <m/>
    <n v="0"/>
    <s v="Otras"/>
    <m/>
    <s v="NVR fuera de servicio"/>
    <d v="2016-02-20T00:00:00"/>
    <d v="1899-12-30T08:09:00"/>
    <x v="0"/>
    <x v="1"/>
    <d v="2016-02-20T00:00:00"/>
    <d v="1899-12-30T08:10:00"/>
    <s v="PATRICIO DURAN"/>
    <m/>
    <s v="JORGE FIGUEROA"/>
    <s v="CC"/>
    <s v="JC UGALDE"/>
    <s v="Solucionada"/>
    <d v="2016-02-20T00:00:00"/>
    <d v="1899-12-30T08:45:00"/>
    <s v="Solucionada"/>
    <d v="2016-02-20T00:00:00"/>
    <d v="1899-12-30T08:45:00"/>
    <s v="Sistema CCTV Talleres L2 L4 y CDC"/>
    <s v="Sistema CCTV TPA"/>
    <s v="TALLERES PUENTE ALTO"/>
    <s v="GRABADOR DE VIDEO - NVR - Alimentación NVR"/>
    <m/>
    <s v="Producido por corte generalizado. Se enciende de forma manual, quedando operativo."/>
    <n v="268458"/>
    <s v="CANCELADA"/>
    <s v="CCTV L2 L4 L4A"/>
    <s v="SI"/>
    <n v="0.5"/>
    <n v="0.57999999999999996"/>
    <s v="NO"/>
    <n v="0"/>
    <m/>
    <m/>
    <s v="NO"/>
    <m/>
    <s v="LINEA 4"/>
  </r>
  <r>
    <s v="   672187"/>
    <n v="13191"/>
    <s v="EL"/>
    <n v="1"/>
    <s v="Camaras de video"/>
    <m/>
    <s v="TODAS FUERA DE LINEA"/>
    <d v="2016-02-21T00:00:00"/>
    <d v="1899-12-30T03:53:00"/>
    <x v="0"/>
    <x v="1"/>
    <d v="2016-02-21T00:00:00"/>
    <d v="1899-12-30T03:56:00"/>
    <s v="HIGOR"/>
    <m/>
    <s v="PYPP -CRISTIAN FONSECA"/>
    <s v="CC"/>
    <s v="JC UGALDE"/>
    <s v="Solucionada"/>
    <d v="2016-02-21T00:00:00"/>
    <d v="1899-12-30T05:00:00"/>
    <s v="Solucionada"/>
    <d v="2016-02-21T00:00:00"/>
    <d v="1899-12-30T05:00:00"/>
    <s v="SISTEMAS CCTV ESTACIONES"/>
    <s v="L1_008 MANT SISTEMA CCTV EL"/>
    <s v="ESTACION CENTRAL"/>
    <s v="CCTV - Otros"/>
    <m/>
    <s v="SE CAMBIA FUENTE ENCODER 10CH. QUEDANDO OPERATIVO."/>
    <n v="268385"/>
    <s v="CANCELADA"/>
    <s v="CCTV L1 L5 SEAT"/>
    <s v="SI"/>
    <n v="1"/>
    <n v="0"/>
    <s v="NO"/>
    <n v="0"/>
    <m/>
    <m/>
    <s v="NO"/>
    <m/>
    <s v="LINEA 1"/>
  </r>
  <r>
    <s v="   672324"/>
    <n v="13388"/>
    <s v="VV"/>
    <n v="5"/>
    <s v="Camaras de video"/>
    <m/>
    <s v="CAMARA DE COLA DE MANIOBRA VIA-2 PINTADA CON SPRAY QUEDANDO SIN IMAGEN"/>
    <d v="2016-02-21T00:00:00"/>
    <d v="1899-12-30T22:41:00"/>
    <x v="0"/>
    <x v="1"/>
    <d v="2016-02-21T00:00:00"/>
    <d v="1899-12-30T22:45:00"/>
    <s v="A.MENDEZ"/>
    <m/>
    <s v="C.FONSECA-PYPP"/>
    <s v="CC"/>
    <s v="CESAR"/>
    <s v="Solucionada"/>
    <d v="2016-02-21T00:00:00"/>
    <d v="1899-12-30T23:50:00"/>
    <s v="Verificada"/>
    <d v="2016-02-21T00:00:00"/>
    <d v="1899-12-30T23:50:00"/>
    <s v="SISTEMAS CCTV ESTACIONES"/>
    <s v="L5_066 MANT SISTEMA CCTV VV"/>
    <s v="VICENTE VALDES"/>
    <s v="CCTV - Camara Domo PTZ"/>
    <m/>
    <s v="SE REALIZA LIMPIEZA HOUSING DOMO PTZ. QUEDA OPERATIVA"/>
    <n v="268497"/>
    <s v="CANCELADA"/>
    <s v="CCTV L1 L5 SEAT"/>
    <s v="SI"/>
    <n v="1"/>
    <n v="0.25"/>
    <s v="NO"/>
    <n v="0"/>
    <m/>
    <m/>
    <s v="NO"/>
    <m/>
    <s v="LINEA 5"/>
  </r>
  <r>
    <s v="   672234"/>
    <n v="13247"/>
    <s v="CA"/>
    <n v="2"/>
    <s v="Camaras de video"/>
    <m/>
    <s v="CAMARA ANDEN 1 CENTRO SIN IMAGEN"/>
    <d v="2016-02-21T00:00:00"/>
    <d v="1899-12-30T12:03:00"/>
    <x v="0"/>
    <x v="1"/>
    <d v="2016-02-21T00:00:00"/>
    <d v="1899-12-30T12:05:00"/>
    <s v="J CRUZ"/>
    <m/>
    <s v="BITELCO- JORGE OLMEDO"/>
    <s v="CC"/>
    <s v="CSENN"/>
    <s v="Solucionada"/>
    <d v="2016-02-21T00:00:00"/>
    <d v="1899-12-30T12:30:00"/>
    <s v="Verificada"/>
    <d v="2016-02-21T00:00:00"/>
    <d v="1899-12-30T12:30:00"/>
    <s v="Sistema CCTV L2"/>
    <s v="SISTEMA CCTV CA"/>
    <s v="CAL Y CANTO"/>
    <s v="CCTV - Camara PTZ"/>
    <m/>
    <s v="Se cambian conector (de tipo caluga a placa base), quedando camara operativa"/>
    <n v="268460"/>
    <s v="CANCELADA"/>
    <s v="CCTV L2 L4 L4A"/>
    <s v="SI"/>
    <n v="0.25"/>
    <n v="0.42"/>
    <s v="NO"/>
    <n v="0"/>
    <m/>
    <m/>
    <s v="NO"/>
    <m/>
    <s v="LINEA 2"/>
  </r>
  <r>
    <s v="   672275"/>
    <n v="13319"/>
    <m/>
    <n v="0"/>
    <s v="Otras"/>
    <m/>
    <s v="ESTACION CERRO BLANCO  SALIDA NORTE DESCANSO SIN IMAGEN"/>
    <d v="2016-02-21T00:00:00"/>
    <d v="1899-12-30T15:28:00"/>
    <x v="0"/>
    <x v="1"/>
    <d v="2016-02-21T00:00:00"/>
    <d v="1899-12-30T15:29:00"/>
    <s v="LUIS ARAVENA"/>
    <m/>
    <s v="MARIA JOSE"/>
    <s v="CC"/>
    <s v="PEÑA"/>
    <s v="Solucionada"/>
    <d v="2016-02-21T00:00:00"/>
    <d v="1899-12-30T16:00:00"/>
    <s v="Solucionada"/>
    <d v="2016-02-21T00:00:00"/>
    <d v="1899-12-30T16:00:00"/>
    <s v="Sistema CCTV L2"/>
    <s v="SISTEMA CCTV CB"/>
    <s v="CERRO BLANCO"/>
    <s v="CCTV - Camara PTZ"/>
    <m/>
    <s v="Se resetea camara, quedando operativa"/>
    <n v="268461"/>
    <s v="CANCELADA"/>
    <s v="CCTV L2 L4 L4A"/>
    <s v="SI"/>
    <n v="0.25"/>
    <n v="0.52"/>
    <s v="NO"/>
    <n v="0"/>
    <m/>
    <m/>
    <s v="NO"/>
    <m/>
    <s v="LINEA 2"/>
  </r>
  <r>
    <s v="   672276"/>
    <n v="13320"/>
    <m/>
    <n v="0"/>
    <s v="Camaras de video"/>
    <m/>
    <s v="ESTACION DORSAL  VIA 1 SIN IMAGEN"/>
    <d v="2016-02-21T00:00:00"/>
    <d v="1899-12-30T15:29:00"/>
    <x v="0"/>
    <x v="1"/>
    <d v="2016-02-21T00:00:00"/>
    <d v="1899-12-30T15:30:00"/>
    <s v="LUIS ARAVENA"/>
    <m/>
    <s v="MARIA JOSE"/>
    <s v="CC"/>
    <s v="PEÑA"/>
    <s v="Solucionada"/>
    <d v="2016-02-21T00:00:00"/>
    <d v="1899-12-30T16:00:00"/>
    <s v="Solucionada"/>
    <d v="2016-02-21T00:00:00"/>
    <d v="1899-12-30T16:00:00"/>
    <s v="Sistema CCTV L2"/>
    <s v="SISTEMA CCTV DO"/>
    <s v="DORSAL"/>
    <s v="CCTV - Camara PTZ"/>
    <m/>
    <s v="Se resetea camara, quedando operativa"/>
    <n v="268462"/>
    <s v="CANCELADA"/>
    <s v="CCTV L2 L4 L4A"/>
    <s v="SI"/>
    <n v="0.25"/>
    <n v="0.5"/>
    <s v="NO"/>
    <n v="0"/>
    <m/>
    <m/>
    <s v="NO"/>
    <m/>
    <s v="LINEA 2"/>
  </r>
  <r>
    <s v="   672535"/>
    <n v="13679"/>
    <s v="LM"/>
    <n v="1"/>
    <s v="Otras"/>
    <m/>
    <s v="PANTALLA ANTIEVASION MESANINA ORIENTE APAGADA."/>
    <d v="2016-02-22T00:00:00"/>
    <d v="1899-12-30T20:46:00"/>
    <x v="0"/>
    <x v="1"/>
    <d v="2016-02-22T00:00:00"/>
    <d v="1899-12-30T20:48:00"/>
    <s v="A. MALBRAN"/>
    <m/>
    <s v="JUAN - PYPP"/>
    <s v="CC"/>
    <s v="MPAEZ"/>
    <s v="Solucionada"/>
    <d v="2016-02-22T00:00:00"/>
    <d v="1899-12-30T22:00:00"/>
    <s v="Verificada"/>
    <d v="2016-02-22T00:00:00"/>
    <d v="1899-12-30T22:00:00"/>
    <s v="SISTEMAS CCTV ESTACIONES"/>
    <s v="L1_012 MANT SISTEMA CCTV LM"/>
    <s v="LA MONEDA"/>
    <s v="CCTV - Monitor Video LCD"/>
    <m/>
    <s v="PANTALLA SE ENCUENTRA OPERATIVA."/>
    <n v="268397"/>
    <s v="CANCELADA"/>
    <s v="CCTV L1 L5 SEAT"/>
    <s v="SI"/>
    <n v="1"/>
    <n v="1.2"/>
    <s v="NO"/>
    <n v="0"/>
    <m/>
    <m/>
    <s v="NO"/>
    <m/>
    <s v="LINEA 1"/>
  </r>
  <r>
    <s v="   672543"/>
    <n v="13688"/>
    <m/>
    <n v="0"/>
    <s v="Camaras de video"/>
    <m/>
    <s v="DOMO DE CAMARA DE COLA DE MANIOBRAS DE VICENTE VALDES L5 PINTADO. ANEXO JEFE TURNO 3473"/>
    <d v="2016-02-22T00:00:00"/>
    <d v="1899-12-30T21:21:00"/>
    <x v="0"/>
    <x v="1"/>
    <d v="2016-02-22T00:00:00"/>
    <d v="1899-12-30T21:24:00"/>
    <s v="M. QUINTEROS"/>
    <m/>
    <s v="JUAN - PYPP"/>
    <s v="CC"/>
    <s v="MPAEZ"/>
    <s v="Solucionada"/>
    <d v="2016-02-22T00:00:00"/>
    <d v="1899-12-30T22:30:00"/>
    <s v="Solucionada"/>
    <d v="2016-02-22T00:00:00"/>
    <d v="1899-12-30T22:30:00"/>
    <s v="SISTEMAS CCTV ESTACIONES"/>
    <s v="L5_066 MANT SISTEMA CCTV VV"/>
    <s v="VICENTE VALDES"/>
    <s v="CCTV - Camara Domo PTZ"/>
    <m/>
    <s v="SE REALIZA CAMBIO DE DOMO PTZ."/>
    <n v="268498"/>
    <s v="CANCELADA"/>
    <s v="CCTV L1 L5 SEAT"/>
    <s v="SI"/>
    <n v="1"/>
    <n v="1.1000000000000001"/>
    <s v="NO"/>
    <n v="0"/>
    <m/>
    <m/>
    <s v="NO"/>
    <m/>
    <s v="LINEA 5"/>
  </r>
  <r>
    <s v="   672553"/>
    <n v="13702"/>
    <s v="PU"/>
    <n v="5"/>
    <s v="Camaras de video"/>
    <n v="884"/>
    <s v="SIN IMAGEN"/>
    <d v="2016-02-22T00:00:00"/>
    <d v="1899-12-30T22:32:00"/>
    <x v="0"/>
    <x v="1"/>
    <d v="2016-02-22T00:00:00"/>
    <d v="1899-12-30T22:33:00"/>
    <s v="JOSE CACERES"/>
    <m/>
    <s v="PYPP- JUAN"/>
    <s v="CC"/>
    <s v="BEATRIZ"/>
    <s v="Solucionada"/>
    <d v="2016-02-22T00:00:00"/>
    <d v="1899-12-30T23:40:00"/>
    <s v="Solucionada"/>
    <d v="2016-02-22T00:00:00"/>
    <d v="1899-12-30T23:40:00"/>
    <s v="SISTEMAS CCTV ESTACIONES"/>
    <s v="L5_077 MANT SISTEMA CCTV PU"/>
    <s v="PUDAHUEL"/>
    <s v="CCTV - Otros"/>
    <m/>
    <s v="SE AJUSTAN CONEXIONES EN REGLETA KRONE. QUEDA OPERATIVA."/>
    <n v="268505"/>
    <s v="CANCELADA"/>
    <s v="CCTV L1 L5 SEAT"/>
    <s v="SI"/>
    <n v="1"/>
    <n v="0.45"/>
    <s v="NO"/>
    <n v="0"/>
    <m/>
    <m/>
    <s v="NO"/>
    <m/>
    <s v="LINEA 5"/>
  </r>
  <r>
    <s v="   672557"/>
    <n v="13706"/>
    <m/>
    <n v="0"/>
    <s v="Camaras de video"/>
    <m/>
    <s v="INT. MI - LF - VIA 1- SIN IMAGEN"/>
    <d v="2016-02-22T00:00:00"/>
    <d v="1899-12-30T22:56:00"/>
    <x v="0"/>
    <x v="1"/>
    <d v="2016-02-22T00:00:00"/>
    <d v="1899-12-30T22:58:00"/>
    <s v="JUAN CRUZ"/>
    <m/>
    <s v="PYPP- JUAN"/>
    <s v="CC"/>
    <s v="BEATRIZ"/>
    <s v="Solucionada"/>
    <d v="2016-02-23T00:00:00"/>
    <d v="1899-12-30T01:10:00"/>
    <s v="Solucionada"/>
    <d v="2016-02-23T00:00:00"/>
    <d v="1899-12-30T01:10:00"/>
    <s v="SISTEMAS CCTV ESTACIONES"/>
    <s v="L5_065 MANT SISTEMA CCTV LF"/>
    <s v="LA FLORIDA"/>
    <s v="CCTV - Camara Domo PTZ"/>
    <m/>
    <s v="SE AJUSTAN CONEXIONES DE VIDEO. QUEDA CAMARA OPERATIVA."/>
    <n v="268496"/>
    <s v="CANCELADA"/>
    <s v="CCTV L1 L5 SEAT"/>
    <s v="SI"/>
    <n v="1"/>
    <n v="0.03"/>
    <s v="NO"/>
    <n v="0"/>
    <m/>
    <m/>
    <s v="NO"/>
    <m/>
    <s v="LINEA 5"/>
  </r>
  <r>
    <s v="   672614"/>
    <n v="13771"/>
    <n v="2"/>
    <n v="1"/>
    <s v="Camaras de video"/>
    <s v="CCTV"/>
    <s v="CAMARA 759 PATIO COCHERA SIN MOVIMIENTO .-"/>
    <d v="2016-02-23T00:00:00"/>
    <d v="1899-12-30T08:57:00"/>
    <x v="0"/>
    <x v="1"/>
    <d v="2016-02-23T00:00:00"/>
    <d v="1899-12-30T09:02:00"/>
    <s v="LUIS ARANEDA"/>
    <m/>
    <s v="HERNAN LEUMAN - BITELCO"/>
    <s v="CC"/>
    <s v="MQUINTEROS"/>
    <s v="Solucionada"/>
    <d v="2016-02-23T00:00:00"/>
    <d v="1899-12-30T10:10:00"/>
    <s v="Solucionada"/>
    <d v="2016-02-23T00:00:00"/>
    <d v="1899-12-30T10:10:00"/>
    <s v="SISTEMAS CCTV ESTACIONES"/>
    <s v="T1_001 MANT SISTEMA CCTV TNP"/>
    <s v="TALLERES NEPTUNO"/>
    <s v="CCTV - Camara Domo PTZ"/>
    <m/>
    <s v="SE REALIZA CAMBIO DE DOMO BOSCH 759 Y SE RECONFIGURA ENCODER INDIVIDUAL, QUEDANDO OPERATIVO."/>
    <n v="268506"/>
    <s v="CANCELADA"/>
    <s v="CCTV L1 L5 SEAT"/>
    <s v="SI"/>
    <n v="1"/>
    <n v="1.1299999999999999"/>
    <s v="NO"/>
    <n v="0"/>
    <m/>
    <m/>
    <s v="NO"/>
    <m/>
    <s v="LINEA 1"/>
  </r>
  <r>
    <s v="   672613"/>
    <n v="13772"/>
    <n v="3"/>
    <n v="2"/>
    <s v="Camaras de video"/>
    <s v="CCTV"/>
    <s v="CAMARA 486 ACCESO PONIENTE ESTACIONAMIENTO SIN MOVIMIENTO"/>
    <d v="2016-02-23T00:00:00"/>
    <d v="1899-12-30T08:58:00"/>
    <x v="0"/>
    <x v="1"/>
    <d v="2016-02-23T00:00:00"/>
    <d v="1899-12-30T09:02:00"/>
    <s v="LUIS ARANEDA"/>
    <m/>
    <s v="HERNAN LEUMAN - BITELCO"/>
    <s v="CC"/>
    <s v="MQUINTEROS"/>
    <s v="Solucionada"/>
    <d v="2016-02-23T00:00:00"/>
    <d v="1899-12-30T09:30:00"/>
    <s v="Solucionada"/>
    <d v="2016-02-23T00:00:00"/>
    <d v="1899-12-30T09:30:00"/>
    <s v="Sistema CCTV Talleres L2 L4 y CDC"/>
    <s v="Sistema CCTV TLO"/>
    <s v="TALLERES LO OVALLE"/>
    <s v="CCTV - Cableado"/>
    <m/>
    <s v="Se ajustan conexiones de PTZ, quedando camara operativa."/>
    <n v="268726"/>
    <s v="CANCELADA"/>
    <s v="CCTV L2 L4 L4A"/>
    <s v="SI"/>
    <n v="0.25"/>
    <n v="0.47"/>
    <s v="NO"/>
    <n v="0"/>
    <m/>
    <m/>
    <s v="NO"/>
    <m/>
    <s v="LINEA 2"/>
  </r>
  <r>
    <s v="   672612"/>
    <n v="13773"/>
    <n v="3"/>
    <n v="2"/>
    <s v="Camaras de video"/>
    <s v="CCTV"/>
    <s v="CAMARA 485 PATIO CASINO SIN MOVIMIENTO .-"/>
    <d v="2016-02-23T00:00:00"/>
    <d v="1899-12-30T08:59:00"/>
    <x v="0"/>
    <x v="1"/>
    <d v="2016-02-23T00:00:00"/>
    <d v="1899-12-30T09:01:00"/>
    <s v="LUIS ARANEDA"/>
    <m/>
    <s v="HERNAN LEUMAN - BITELCO"/>
    <s v="CC"/>
    <s v="MQUINTEROS"/>
    <s v="Solucionada"/>
    <d v="2016-02-23T00:00:00"/>
    <d v="1899-12-30T09:25:00"/>
    <s v="Solucionada"/>
    <d v="2016-02-23T00:00:00"/>
    <d v="1899-12-30T09:25:00"/>
    <s v="Sistema CCTV Talleres L2 L4 y CDC"/>
    <s v="Sistema CCTV TLO"/>
    <s v="TALLERES LO OVALLE"/>
    <s v="CCTV - Camara PTZ"/>
    <m/>
    <s v="Se realiza reset en camara, quedando operativa."/>
    <n v="268463"/>
    <s v="CANCELADA"/>
    <s v="CCTV L2 L4 L4A"/>
    <s v="SI"/>
    <n v="0.25"/>
    <n v="0.4"/>
    <s v="NO"/>
    <n v="0"/>
    <m/>
    <m/>
    <s v="NO"/>
    <m/>
    <s v="LINEA 2"/>
  </r>
  <r>
    <s v="   672797"/>
    <n v="14067"/>
    <s v="RP"/>
    <n v="1"/>
    <s v="Camaras de video"/>
    <m/>
    <s v="PANTALLAS DE VISUALIZACION DE MESANINA  SIN SEÑAL"/>
    <d v="2016-02-24T00:00:00"/>
    <d v="1899-12-30T06:40:00"/>
    <x v="0"/>
    <x v="1"/>
    <d v="2016-02-24T00:00:00"/>
    <d v="1899-12-30T06:42:00"/>
    <s v="J ACEVEDO"/>
    <m/>
    <s v="PYPP- KEVIN"/>
    <s v="CC"/>
    <s v="CSENN"/>
    <s v="Solucionada"/>
    <d v="2016-02-24T00:00:00"/>
    <d v="1899-12-30T08:00:00"/>
    <s v="Solucionada"/>
    <d v="2016-02-24T00:00:00"/>
    <d v="1899-12-30T08:00:00"/>
    <s v="SISTEMAS CCTV ESTACIONES"/>
    <s v="L1_010 MANT SISTEMA CCTV RP"/>
    <s v="REPUBLICA"/>
    <s v="CCTV - Monitor Video LCD"/>
    <m/>
    <s v="SE INICIA CONTROL CENTER DE FORMA REMOTA. QUEDA OPERATIVA."/>
    <n v="268502"/>
    <s v="CANCELADA"/>
    <s v="CCTV L1 L5 SEAT"/>
    <s v="SI"/>
    <n v="1"/>
    <n v="1.3"/>
    <s v="NO"/>
    <n v="0"/>
    <m/>
    <m/>
    <s v="NO"/>
    <m/>
    <s v="LINEA 1"/>
  </r>
  <r>
    <s v="   672915"/>
    <n v="14262"/>
    <m/>
    <n v="0"/>
    <s v="Otras"/>
    <m/>
    <s v="CCS  L5.  SIN SISTEMA INDIGO"/>
    <d v="2016-02-24T00:00:00"/>
    <d v="1899-12-30T16:10:00"/>
    <x v="0"/>
    <x v="1"/>
    <d v="2016-02-24T00:00:00"/>
    <d v="1899-12-30T16:16:00"/>
    <s v="PATRICIO SALINAS"/>
    <m/>
    <s v="PYPP- JUAN ROJAS"/>
    <s v="CC"/>
    <s v="MLAZCANO"/>
    <s v="Solucionada"/>
    <d v="2016-02-24T00:00:00"/>
    <d v="1899-12-30T17:20:00"/>
    <s v="Solucionada"/>
    <d v="2016-02-24T00:00:00"/>
    <d v="1899-12-30T17:20:00"/>
    <s v="SISTEMA CCTV SEAT"/>
    <s v="EQUIPO OPERADOR CCS"/>
    <s v="EQ. COMUNICACIONES N+26 SEAT"/>
    <s v="CCTV - Otros"/>
    <m/>
    <s v="PC DE VISUALIZACION DE CAMARAS EN PUESTO DE CARABINEROS NO TIENE SUFICIENTES RECURSOS PARA VISUALIZAR MAS DE 4 CAMARAS. SE INSTRUYE A PERSONAL. QUEDANDO EN CONOCIMIENTO."/>
    <n v="268501"/>
    <s v="CANCELADA"/>
    <s v="CCTV L1 L5 SEAT"/>
    <s v="SI"/>
    <n v="1"/>
    <n v="1.07"/>
    <s v="NO"/>
    <n v="0"/>
    <m/>
    <m/>
    <s v="NO"/>
    <m/>
    <s v="NIVEL +26 SEAT"/>
  </r>
  <r>
    <s v="   672772"/>
    <n v="14040"/>
    <m/>
    <n v="0"/>
    <s v="Camaras de video"/>
    <m/>
    <s v="FUERA DE SERVICIO"/>
    <d v="2016-02-24T00:00:00"/>
    <d v="1899-12-30T02:07:00"/>
    <x v="0"/>
    <x v="1"/>
    <d v="2016-02-24T00:00:00"/>
    <d v="1899-12-30T02:08:00"/>
    <s v="JUAN CRUZ"/>
    <m/>
    <s v="BITELCO- ALEXIS  SANHUEZA"/>
    <s v="CC"/>
    <s v="CSENN"/>
    <s v="Solucionada"/>
    <d v="2016-02-24T00:00:00"/>
    <d v="1899-12-30T02:30:00"/>
    <s v="Solucionada"/>
    <d v="2016-02-24T00:00:00"/>
    <d v="1899-12-30T02:30:00"/>
    <s v="Sistema CCTV Talleres L2 L4 y CDC"/>
    <s v="Sistema CCTV CIN"/>
    <s v="COCHERAS INTERMEDIAS L4"/>
    <s v="CCTV - Alimentacion Electrica"/>
    <m/>
    <s v="Rack se encontraba desalimentado. Se reestablece energia, quedando operativo."/>
    <n v="268494"/>
    <s v="CANCELADA"/>
    <s v="CCTV L2 L4 L4A"/>
    <s v="SI"/>
    <n v="0.25"/>
    <n v="0"/>
    <s v="NO"/>
    <n v="0"/>
    <m/>
    <m/>
    <s v="NO"/>
    <m/>
    <s v="LINEA 4"/>
  </r>
  <r>
    <s v="   672776"/>
    <n v="14044"/>
    <s v="PI"/>
    <n v="4"/>
    <s v="Camaras de video"/>
    <m/>
    <s v="DOMO INTERESTACION PROTECTORA DE LA INFANCIA LAS MERCEDES VIA 1 PINTADA"/>
    <d v="2016-02-24T00:00:00"/>
    <d v="1899-12-30T04:44:00"/>
    <x v="0"/>
    <x v="1"/>
    <d v="2016-02-24T00:00:00"/>
    <d v="1899-12-30T04:46:00"/>
    <s v="V DE LA BARRA"/>
    <m/>
    <s v="BITELCO- ALEXIS SANHUEZA"/>
    <s v="CC"/>
    <s v="CSENN"/>
    <s v="Solucionada"/>
    <d v="2016-02-24T00:00:00"/>
    <d v="1899-12-30T05:15:00"/>
    <s v="Solucionada"/>
    <d v="2016-02-24T00:00:00"/>
    <d v="1899-12-30T05:15:00"/>
    <s v="Sistema CCTV L4"/>
    <s v="Sistema CCTV  PIN"/>
    <s v="PROTECTORA DE LA INFANCIA"/>
    <s v="CCTV - Camara PTZ"/>
    <m/>
    <s v="Se limpia cupula pintada con spray, quedando cámara operativa."/>
    <n v="268565"/>
    <s v="CANCELADA"/>
    <s v="CCTV L2 L4 L4A"/>
    <s v="SI"/>
    <n v="0.25"/>
    <n v="0"/>
    <s v="NO"/>
    <n v="0"/>
    <m/>
    <m/>
    <s v="NO"/>
    <m/>
    <s v="LINEA 4"/>
  </r>
  <r>
    <s v="   672806"/>
    <n v="14085"/>
    <m/>
    <n v="0"/>
    <s v="Camaras de video"/>
    <m/>
    <s v="ESTACION FRANKLIN , CAMARA DE MESANINA SIN IMAGEN"/>
    <d v="2016-02-24T00:00:00"/>
    <d v="1899-12-30T07:31:00"/>
    <x v="0"/>
    <x v="1"/>
    <d v="2016-02-24T00:00:00"/>
    <d v="1899-12-30T07:34:00"/>
    <s v="NESTOR RUIZ"/>
    <m/>
    <s v="ALEXIS SANHUEZA"/>
    <s v="CC"/>
    <s v="HCA"/>
    <s v="Solucionada"/>
    <d v="2016-02-24T00:00:00"/>
    <d v="1899-12-30T08:15:00"/>
    <s v="Solucionada"/>
    <d v="2016-02-24T00:00:00"/>
    <d v="1899-12-30T08:15:00"/>
    <s v="Sistema CCTV L2"/>
    <s v="SISTEMA CCTV FR"/>
    <s v="FRANKLIN"/>
    <s v="CCTV - Camara PTZ"/>
    <m/>
    <s v="Se realiza cambio de cámara, quedando operativa. Recibe operador Adan Veliz"/>
    <n v="268528"/>
    <s v="CANCELADA"/>
    <s v="CCTV L2 L4 L4A"/>
    <s v="SI"/>
    <n v="0.5"/>
    <n v="0.68"/>
    <s v="NO"/>
    <n v="0"/>
    <m/>
    <m/>
    <s v="NO"/>
    <m/>
    <s v="LINEA 2"/>
  </r>
  <r>
    <s v="   672813"/>
    <n v="14095"/>
    <s v="LO"/>
    <n v="2"/>
    <s v="Camaras de video"/>
    <m/>
    <s v="ANDEN 2, SIN IMAGEN"/>
    <d v="2016-02-24T00:00:00"/>
    <d v="1899-12-30T08:16:00"/>
    <x v="0"/>
    <x v="1"/>
    <d v="2016-02-24T00:00:00"/>
    <d v="1899-12-30T08:18:00"/>
    <s v="NESTOR RUIZ"/>
    <m/>
    <s v="FELIPE HERNANDEZ"/>
    <s v="CC"/>
    <s v="HCA"/>
    <s v="Solucionada"/>
    <d v="2016-02-24T00:00:00"/>
    <d v="1899-12-30T09:00:00"/>
    <s v="Solucionada"/>
    <d v="2016-02-24T00:00:00"/>
    <d v="1899-12-30T09:00:00"/>
    <s v="Camara_de_Anden"/>
    <s v="Camara de Anden L2"/>
    <s v="LINEA 2"/>
    <s v="CCTV - Camara PTZ"/>
    <m/>
    <s v="Se realiza cambio de cámara, quedando operativa. Recibe operador Adan Veliz"/>
    <n v="268529"/>
    <s v="CANCELADA"/>
    <s v="CCTV L2 L4 L4A"/>
    <s v="SI"/>
    <n v="0.5"/>
    <n v="0.7"/>
    <s v="NO"/>
    <n v="0"/>
    <m/>
    <m/>
    <s v="NO"/>
    <m/>
    <s v="RED METRO"/>
  </r>
  <r>
    <s v="   672880"/>
    <n v="14208"/>
    <m/>
    <n v="0"/>
    <s v="Camaras de video"/>
    <s v="CCTV"/>
    <s v="CCS L2 ESTACION CAL Y CANTO CAMARA ANDEN 1 CENTRO SIN IMAGEN"/>
    <d v="2016-02-24T00:00:00"/>
    <d v="1899-12-30T13:08:00"/>
    <x v="0"/>
    <x v="1"/>
    <d v="2016-02-24T00:00:00"/>
    <d v="1899-12-30T13:12:00"/>
    <s v="NESTOR RUIZ"/>
    <m/>
    <s v="FELIPE HERNANDEZ - BITELCO"/>
    <s v="CC"/>
    <s v="CC MARIO"/>
    <s v="Solucionada"/>
    <d v="2016-02-24T00:00:00"/>
    <d v="1899-12-30T14:00:00"/>
    <s v="Solucionada"/>
    <d v="2016-02-24T00:00:00"/>
    <d v="1899-12-30T14:00:00"/>
    <s v="Camara_de_Anden"/>
    <s v="Camara de Anden L2"/>
    <s v="LINEA 2"/>
    <s v="CCTV - Camara PTZ"/>
    <m/>
    <s v="Se realiza cambio de cámara, quedando operativa. Recibe operador Adan Veliz"/>
    <n v="268530"/>
    <s v="CANCELADA"/>
    <s v="CCTV L2 L4 L4A"/>
    <s v="SI"/>
    <n v="0.5"/>
    <n v="0.8"/>
    <s v="NO"/>
    <n v="0"/>
    <m/>
    <m/>
    <s v="NO"/>
    <m/>
    <s v="RED METRO"/>
  </r>
  <r>
    <s v="   672963"/>
    <n v="14328"/>
    <m/>
    <n v="0"/>
    <s v="Otras"/>
    <m/>
    <s v="PANTALLA APAGADA, SIN SEÑAL, INDIGO"/>
    <d v="2016-02-24T00:00:00"/>
    <d v="1899-12-30T22:20:00"/>
    <x v="0"/>
    <x v="1"/>
    <d v="2016-02-24T00:00:00"/>
    <d v="1899-12-30T22:23:00"/>
    <s v="LUIS ARAVENA"/>
    <m/>
    <s v="ALEXIS SANHUEZA"/>
    <s v="CC"/>
    <s v="PEÑA"/>
    <s v="Solucionada"/>
    <d v="2016-02-24T00:00:00"/>
    <d v="1899-12-30T22:40:00"/>
    <s v="Solucionada"/>
    <d v="2016-02-24T00:00:00"/>
    <d v="1899-12-30T22:40:00"/>
    <s v="Sistema CCTV Talleres L2 L4 y CDC"/>
    <s v="Sistema CCTV CIN"/>
    <s v="COCHERAS INTERMEDIAS L4"/>
    <s v="CCTV - Alimentacion Electrica"/>
    <m/>
    <s v="Problema era en Cocheras. Se levanta alimentacion electrica, quedando cámaras operativas."/>
    <n v="268568"/>
    <s v="CANCELADA"/>
    <s v="CCTV L2 L4 L4A"/>
    <s v="SI"/>
    <n v="0.25"/>
    <n v="0.28000000000000003"/>
    <s v="NO"/>
    <n v="0"/>
    <m/>
    <m/>
    <s v="NO"/>
    <m/>
    <s v="LINEA 4"/>
  </r>
  <r>
    <s v="   673117"/>
    <n v="14541"/>
    <m/>
    <n v="0"/>
    <s v="Otras"/>
    <m/>
    <s v="MONITOR PRINCIPAL SIN NOMBRE DE ESTACIONES"/>
    <d v="2016-02-25T00:00:00"/>
    <d v="1899-12-30T16:33:00"/>
    <x v="0"/>
    <x v="1"/>
    <d v="2016-02-25T00:00:00"/>
    <d v="1899-12-30T16:35:00"/>
    <s v="MARIO ACEVEDO"/>
    <m/>
    <s v="FELIPE HERNANDEZ-BITELCO"/>
    <s v="CC"/>
    <s v="SSOLIS"/>
    <s v="Solucionada"/>
    <d v="2016-02-25T00:00:00"/>
    <d v="1899-12-30T16:50:00"/>
    <s v="Solucionada"/>
    <d v="2016-02-25T00:00:00"/>
    <d v="1899-12-30T16:50:00"/>
    <s v="SISTEMA CCTV SEAT"/>
    <s v="Sistema CCTV SEAT"/>
    <s v="SEAT"/>
    <s v="CCTV - Otros"/>
    <m/>
    <s v="Problema de software Venus. No pertenece a contrato"/>
    <n v="268567"/>
    <s v="CANCELADA"/>
    <s v="CCTV L2 L4 L4A"/>
    <s v="SI"/>
    <n v="0.25"/>
    <n v="0.25"/>
    <s v="NO"/>
    <n v="0"/>
    <m/>
    <m/>
    <s v="NO"/>
    <m/>
    <m/>
  </r>
  <r>
    <s v="   673180"/>
    <n v="14627"/>
    <m/>
    <n v="0"/>
    <s v="Camaras de video"/>
    <s v="CCTV"/>
    <s v="CCSL1 ESTACION CENTRAL  SISTEMA INDIGO FUERA DE SERVICIO EN TODA LA ESTACION"/>
    <d v="2016-02-26T00:00:00"/>
    <d v="1899-12-30T03:49:00"/>
    <x v="0"/>
    <x v="1"/>
    <d v="2016-02-26T00:00:00"/>
    <d v="1899-12-30T03:51:00"/>
    <s v="LUIS ARAVENA"/>
    <m/>
    <s v="ALEXIS SANHUEZA - BITELCO"/>
    <s v="CC"/>
    <s v="MQUINTEROS"/>
    <s v="Solucionada"/>
    <d v="2016-02-26T00:00:00"/>
    <d v="1899-12-30T05:30:00"/>
    <s v="Solucionada"/>
    <d v="2016-02-26T00:00:00"/>
    <d v="1899-12-30T05:30:00"/>
    <s v="SISTEMAS CCTV ESTACIONES"/>
    <s v="L1_008 MANT SISTEMA CCTV EL"/>
    <s v="ESTACION CENTRAL"/>
    <s v="CCTV - Otros"/>
    <m/>
    <s v="SE AJUSTAN CONEXIONES DE RED. QUEDA OPERATIVO."/>
    <n v="268641"/>
    <s v="CANCELADA"/>
    <s v="CCTV L1 L5 SEAT"/>
    <s v="SI"/>
    <n v="1"/>
    <n v="0"/>
    <s v="NO"/>
    <n v="0"/>
    <m/>
    <m/>
    <s v="NO"/>
    <m/>
    <s v="LINEA 1"/>
  </r>
  <r>
    <s v="   673206"/>
    <n v="14655"/>
    <s v="PG"/>
    <n v="1"/>
    <s v="Camaras de video"/>
    <m/>
    <s v="FUERA DE LINEA TODAS LAS CAMARAS"/>
    <d v="2016-02-26T00:00:00"/>
    <d v="1899-12-30T07:17:00"/>
    <x v="0"/>
    <x v="1"/>
    <d v="2016-02-26T00:00:00"/>
    <d v="1899-12-30T07:18:00"/>
    <s v="PATRICIO SALINAS"/>
    <m/>
    <s v="CRISTIAN FONSECA"/>
    <s v="CC"/>
    <s v="GIOVANNI"/>
    <s v="Solucionada"/>
    <d v="2016-02-26T00:00:00"/>
    <d v="1899-12-30T08:30:00"/>
    <s v="Solucionada"/>
    <d v="2016-02-26T00:00:00"/>
    <d v="1899-12-30T08:30:00"/>
    <s v="SISTEMAS CCTV ESTACIONES"/>
    <s v="L1_006 MANT SISTEMA CCTV AH"/>
    <s v="SAN ALBERTO HURTADO"/>
    <s v="CCTV - Alimentacion Electrica"/>
    <m/>
    <s v="SE AJUSTAN CONEXIONES DE CABLES DE ALIMENTACION EN UPS."/>
    <n v="268642"/>
    <s v="CANCELADA"/>
    <s v="CCTV L1 L5 SEAT"/>
    <s v="SI"/>
    <n v="1"/>
    <n v="1.2"/>
    <s v="NO"/>
    <n v="0"/>
    <m/>
    <m/>
    <s v="NO"/>
    <m/>
    <s v="LINEA 1"/>
  </r>
  <r>
    <s v="   673256"/>
    <n v="14725"/>
    <s v="EL"/>
    <n v="1"/>
    <s v="Otras"/>
    <m/>
    <s v="TODAS LAS CAMARAS FUERA DE SERVICIO"/>
    <d v="2016-02-26T00:00:00"/>
    <d v="1899-12-30T11:49:00"/>
    <x v="0"/>
    <x v="1"/>
    <d v="2016-02-26T00:00:00"/>
    <d v="1899-12-30T11:53:00"/>
    <s v="patricio salinas"/>
    <m/>
    <s v="FONSECA"/>
    <s v="CC"/>
    <s v="XARAYA"/>
    <s v="Solucionada"/>
    <d v="2016-02-26T00:00:00"/>
    <d v="1899-12-30T13:00:00"/>
    <s v="Solucionada"/>
    <d v="2016-02-26T00:00:00"/>
    <d v="1899-12-30T13:00:00"/>
    <s v="SISTEMAS CCTV ESTACIONES"/>
    <s v="L1_008 MANT SISTEMA CCTV EL"/>
    <s v="ESTACION CENTRAL"/>
    <s v="CCTV - Otros"/>
    <m/>
    <s v="SE AJUSTAN CONEXIONES DE RED. QUEDA OPERATIVO."/>
    <n v="268643"/>
    <s v="CANCELADA"/>
    <s v="CCTV L1 L5 SEAT"/>
    <s v="SI"/>
    <n v="1"/>
    <n v="1.1200000000000001"/>
    <s v="NO"/>
    <n v="0"/>
    <m/>
    <m/>
    <s v="NO"/>
    <m/>
    <s v="LINEA 1"/>
  </r>
  <r>
    <s v="   673267"/>
    <n v="14742"/>
    <s v="PV"/>
    <n v="1"/>
    <s v="Otras"/>
    <m/>
    <s v="CCTV NO SE HA INICIADO, PROYECTA CAMARAS DE SEGURIDAD.  MESANINA"/>
    <d v="2016-02-26T00:00:00"/>
    <d v="1899-12-30T12:30:00"/>
    <x v="0"/>
    <x v="1"/>
    <d v="2016-02-26T00:00:00"/>
    <d v="1899-12-30T12:39:00"/>
    <s v="LORETO VALENZUELA"/>
    <m/>
    <s v="PYPP- CRISTIAN FONSECA"/>
    <s v="CC"/>
    <s v="MLAZCANO"/>
    <s v="Solucionada"/>
    <d v="2016-02-26T00:00:00"/>
    <d v="1899-12-30T14:00:00"/>
    <s v="Solucionada"/>
    <d v="2016-02-26T00:00:00"/>
    <d v="1899-12-30T14:00:00"/>
    <s v="SISTEMAS CCTV ESTACIONES"/>
    <s v="L1_019 MANT SISTEMA CCTV PV"/>
    <s v="PEDRO DE VALDIVIA"/>
    <s v="CCTV - Monitor Video LCD"/>
    <m/>
    <s v="SE INICIA SISTEMA INDIGO DE MANERA REMOTA. QUEDA OPERATIVA."/>
    <n v="268644"/>
    <s v="CANCELADA"/>
    <s v="CCTV L1 L5 SEAT"/>
    <s v="SI"/>
    <n v="1"/>
    <n v="1.35"/>
    <s v="NO"/>
    <n v="0"/>
    <m/>
    <m/>
    <s v="NO"/>
    <m/>
    <s v="LINEA 1"/>
  </r>
  <r>
    <s v="   673327"/>
    <n v="14831"/>
    <m/>
    <n v="0"/>
    <s v="Camaras de video"/>
    <s v="CAMARAS"/>
    <s v="SIN MOVIMIENTO EN TODA LA ESTACIÒN."/>
    <d v="2016-02-26T00:00:00"/>
    <d v="1899-12-30T16:43:00"/>
    <x v="0"/>
    <x v="1"/>
    <d v="2016-02-26T00:00:00"/>
    <d v="1899-12-30T16:49:00"/>
    <s v="J.SOTO"/>
    <m/>
    <s v="J.ROJAS"/>
    <s v="CC"/>
    <s v="ROCIO"/>
    <s v="Solucionada"/>
    <d v="2016-02-26T00:00:00"/>
    <d v="1899-12-30T18:00:00"/>
    <s v="Solucionada"/>
    <d v="2016-02-26T00:00:00"/>
    <d v="1899-12-30T18:00:00"/>
    <s v="SISTEMAS CCTV ESTACIONES"/>
    <s v="L5_054 MANT SISTEMA CCTV BQ"/>
    <s v="BAQUEDANO 5"/>
    <s v="CCTV - Otros"/>
    <m/>
    <s v="SE AJUSTAN CONEXIONES EN DISTRIBUIDOR DE DATOS. QUEDA OPERATIVO."/>
    <n v="268645"/>
    <s v="CANCELADA"/>
    <s v="CCTV L1 L5 SEAT"/>
    <s v="SI"/>
    <n v="1"/>
    <n v="1.18"/>
    <s v="NO"/>
    <n v="0"/>
    <m/>
    <m/>
    <s v="NO"/>
    <m/>
    <s v="LINEA 5"/>
  </r>
  <r>
    <s v="   673204"/>
    <n v="14652"/>
    <m/>
    <n v="0"/>
    <s v="Otras"/>
    <m/>
    <s v="MONITOR IZQUIERDO DE CAMARA CCS L-2 B SIN SEÑAL"/>
    <d v="2016-02-26T00:00:00"/>
    <d v="1899-12-30T07:10:00"/>
    <x v="0"/>
    <x v="1"/>
    <d v="2016-02-26T00:00:00"/>
    <d v="1899-12-30T07:13:00"/>
    <s v="LUIS VEGA"/>
    <m/>
    <s v="ALEXIS SANHUEZA"/>
    <s v="CC"/>
    <s v="GIOVANNI"/>
    <s v="Solucionada"/>
    <d v="2016-02-26T00:00:00"/>
    <d v="1899-12-30T07:30:00"/>
    <s v="Solucionada"/>
    <d v="2016-02-26T00:00:00"/>
    <d v="1899-12-30T07:30:00"/>
    <s v="SISTEMA CCTV SEAT"/>
    <s v="Sistema CCTV SEAT"/>
    <s v="SEAT"/>
    <s v="GRABADOR DE VIDEO - Otros"/>
    <m/>
    <s v="Se vuelve a energizar monitores, quedando operativo."/>
    <n v="268569"/>
    <s v="CANCELADA"/>
    <s v="CCTV L2 L4 L4A"/>
    <s v="SI"/>
    <n v="0.25"/>
    <n v="0.28000000000000003"/>
    <s v="NO"/>
    <n v="0"/>
    <m/>
    <m/>
    <s v="NO"/>
    <m/>
    <m/>
  </r>
  <r>
    <s v="   673442"/>
    <n v="15003"/>
    <s v="PZ"/>
    <n v="5"/>
    <s v="Camaras de video"/>
    <m/>
    <s v="DOMO GRAFITADO EN MESANINA PONIENTE"/>
    <d v="2016-02-27T00:00:00"/>
    <d v="1899-12-30T13:55:00"/>
    <x v="0"/>
    <x v="1"/>
    <d v="2016-02-27T00:00:00"/>
    <d v="1899-12-30T13:57:00"/>
    <s v="ROLANDO VILLARROEL"/>
    <m/>
    <s v="PPP Ltda CCTV L1 L5"/>
    <s v="CC"/>
    <s v="JC UGALDE"/>
    <s v="Solucionada"/>
    <d v="2016-02-27T00:00:00"/>
    <d v="1899-12-30T16:00:00"/>
    <s v="Solucionada"/>
    <d v="2016-02-27T00:00:00"/>
    <d v="1899-12-30T16:00:00"/>
    <s v="SISTEMAS CCTV ESTACIONES"/>
    <s v="L5_052 MANT SISTEMA CCTV PZ"/>
    <s v="PLAZA DE ARMAS"/>
    <s v="CCTV - Otros"/>
    <m/>
    <s v="SE REALIZA LIMPIEZA DE CAMARA"/>
    <n v="269118"/>
    <s v="CANCELADA"/>
    <s v="CCTV L1 L5 SEAT"/>
    <s v="SI"/>
    <n v="1"/>
    <n v="2.0499999999999998"/>
    <s v="NO"/>
    <n v="0"/>
    <m/>
    <m/>
    <s v="NO"/>
    <m/>
    <s v="LINEA 5"/>
  </r>
  <r>
    <s v="   673502"/>
    <n v="15088"/>
    <s v="RA"/>
    <n v="5"/>
    <s v="Camaras de video"/>
    <m/>
    <s v="CAMARAS DOMO AL CAMBIARLA AL PT2 QUEDAN FIJAS"/>
    <d v="2016-02-28T00:00:00"/>
    <d v="1899-12-30T01:13:00"/>
    <x v="0"/>
    <x v="1"/>
    <d v="2016-02-28T00:00:00"/>
    <d v="1899-12-30T01:17:00"/>
    <s v="ADAN VELIZ"/>
    <m/>
    <s v="CELSO"/>
    <s v="CC"/>
    <s v="MLPEREZ"/>
    <s v="Solucionada"/>
    <d v="2016-02-28T00:00:00"/>
    <d v="1899-12-30T03:00:00"/>
    <s v="Solucionada"/>
    <d v="2016-02-28T00:00:00"/>
    <d v="1899-12-30T03:00:00"/>
    <s v="SISTEMAS CCTV ESTACIONES"/>
    <s v="L5_059 MANT SISTEMA CCTV RA"/>
    <s v="RODRIGO ARAYA"/>
    <s v="CCTV - Camara Domo PTZ"/>
    <m/>
    <s v="CAMARAS SE ENCUENTRAN OPERATIVAS"/>
    <n v="269119"/>
    <s v="CANCELADA"/>
    <s v="CCTV L1 L5 SEAT"/>
    <s v="SI"/>
    <n v="1"/>
    <n v="0"/>
    <s v="NO"/>
    <n v="0"/>
    <m/>
    <m/>
    <s v="NO"/>
    <m/>
    <s v="LINEA 5"/>
  </r>
  <r>
    <s v="   673515"/>
    <n v="15101"/>
    <m/>
    <n v="0"/>
    <s v="Camaras de video"/>
    <m/>
    <s v="CAMARAS DE SISTEMA INDIGO L5 FUERA DE SERVICIO"/>
    <d v="2016-02-28T00:00:00"/>
    <d v="1899-12-30T04:57:00"/>
    <x v="0"/>
    <x v="1"/>
    <d v="2016-02-28T00:00:00"/>
    <d v="1899-12-30T04:58:00"/>
    <s v="MLPEREZ"/>
    <m/>
    <s v="CELSO"/>
    <s v="CC"/>
    <s v="MLPEREZ"/>
    <s v="Solucionada"/>
    <d v="2016-02-28T00:00:00"/>
    <d v="1899-12-30T06:00:00"/>
    <s v="Solucionada"/>
    <d v="2016-02-28T00:00:00"/>
    <d v="1899-12-30T06:00:00"/>
    <s v="SISTEMA CCTV SEAT"/>
    <s v="EQUIPO OPERADOR CCS"/>
    <s v="EQ. COMUNICACIONES N+26 SEAT"/>
    <s v="CCTV - Otros"/>
    <m/>
    <s v="SE REINICIA PC SISTEMA INDIGO QUEDANDO OPERATIVO."/>
    <n v="268832"/>
    <s v="CANCELADA"/>
    <s v="CCTV L1 L5 SEAT"/>
    <s v="SI"/>
    <n v="1"/>
    <n v="0"/>
    <s v="NO"/>
    <n v="0"/>
    <m/>
    <m/>
    <s v="NO"/>
    <m/>
    <s v="NIVEL +26 SEAT"/>
  </r>
  <r>
    <s v="   673516"/>
    <n v="15102"/>
    <n v="2"/>
    <n v="1"/>
    <s v="Camaras de video"/>
    <n v="8"/>
    <s v="CAMARAS FUERA DE SERVICIO"/>
    <d v="2016-02-28T00:00:00"/>
    <d v="1899-12-30T05:06:00"/>
    <x v="0"/>
    <x v="1"/>
    <d v="2016-02-28T00:00:00"/>
    <d v="1899-12-30T05:08:00"/>
    <s v="LUIS VEGA"/>
    <m/>
    <s v="CELSO SUAZO"/>
    <s v="CC"/>
    <s v="MLPEREZ"/>
    <s v="Solucionada"/>
    <d v="2016-02-28T00:00:00"/>
    <d v="1899-12-30T06:30:00"/>
    <s v="Solucionada"/>
    <d v="2016-02-28T00:00:00"/>
    <d v="1899-12-30T06:30:00"/>
    <s v="SISTEMAS CCTV ESTACIONES"/>
    <s v="L1_019 MANT SISTEMA CCTV PV"/>
    <s v="PEDRO DE VALDIVIA"/>
    <s v="CCTV - Otros"/>
    <m/>
    <s v="SE REALIZA CAMBIO FUENTE DE PODER 12VDC EN BALUN ACTIVO 16 CH. QUEDA OPERATIVO."/>
    <n v="269081"/>
    <s v="CANCELADA"/>
    <s v="CCTV L1 L5 SEAT"/>
    <s v="SI"/>
    <n v="1"/>
    <n v="0.5"/>
    <s v="NO"/>
    <n v="0"/>
    <m/>
    <m/>
    <s v="NO"/>
    <m/>
    <s v="LINEA 1"/>
  </r>
  <r>
    <s v="   673530"/>
    <n v="15119"/>
    <n v="2"/>
    <n v="1"/>
    <s v="Camaras de video"/>
    <m/>
    <s v="Cámaras desde la 717 a la 719, fuera de red"/>
    <d v="2016-02-28T00:00:00"/>
    <d v="1899-12-30T08:31:00"/>
    <x v="0"/>
    <x v="1"/>
    <d v="2016-02-28T00:00:00"/>
    <d v="1899-12-30T08:36:00"/>
    <s v="Patricio Durán Salinas"/>
    <m/>
    <s v="F.MEZA-PYPP"/>
    <s v="CC"/>
    <s v="CESAR"/>
    <s v="Solucionada"/>
    <d v="2016-02-28T00:00:00"/>
    <d v="1899-12-30T10:30:00"/>
    <s v="Solucionada"/>
    <d v="2016-02-28T00:00:00"/>
    <d v="1899-12-30T10:30:00"/>
    <s v="SISTEMAS CCTV ESTACIONES"/>
    <s v="T1_001 MANT SISTEMA CCTV TNP"/>
    <s v="TALLERES NEPTUNO"/>
    <s v="CCTV - Otros"/>
    <m/>
    <s v="SE REINICIA MEDIA CONVERTER QUEDANDO OPERATIVO."/>
    <n v="268834"/>
    <s v="CANCELADA"/>
    <s v="CCTV L1 L5 SEAT"/>
    <s v="SI"/>
    <n v="1"/>
    <n v="1.9"/>
    <s v="NO"/>
    <n v="0"/>
    <m/>
    <m/>
    <s v="NO"/>
    <m/>
    <s v="LINEA 1"/>
  </r>
  <r>
    <s v="   673531"/>
    <n v="15120"/>
    <n v="2"/>
    <n v="1"/>
    <s v="Camaras de video"/>
    <m/>
    <s v="Cámaras desde la 735 a la 738, fuera de red"/>
    <d v="2016-02-28T00:00:00"/>
    <d v="1899-12-30T08:33:00"/>
    <x v="0"/>
    <x v="1"/>
    <d v="2016-02-28T00:00:00"/>
    <d v="1899-12-30T08:37:00"/>
    <s v="Patricio Durán Salinas"/>
    <m/>
    <s v="F.MEZA-PYPP"/>
    <s v="CC"/>
    <s v="CESAR"/>
    <s v="Solucionada"/>
    <d v="2016-02-28T00:00:00"/>
    <d v="1899-12-30T10:30:00"/>
    <s v="Solucionada"/>
    <d v="2016-02-28T00:00:00"/>
    <d v="1899-12-30T10:30:00"/>
    <s v="SISTEMAS CCTV ESTACIONES"/>
    <s v="T1_001 MANT SISTEMA CCTV TNP"/>
    <s v="TALLERES NEPTUNO"/>
    <s v="CCTV - Otros"/>
    <m/>
    <s v="SE REINICIA MEDIA CONVERTER. QUEDA OPERATIVO."/>
    <n v="268835"/>
    <s v="CANCELADA"/>
    <s v="CCTV L1 L5 SEAT"/>
    <s v="SI"/>
    <n v="1"/>
    <n v="1.88"/>
    <s v="NO"/>
    <n v="0"/>
    <m/>
    <m/>
    <s v="NO"/>
    <m/>
    <s v="LINEA 1"/>
  </r>
  <r>
    <s v="   673532"/>
    <n v="15122"/>
    <s v="PJ"/>
    <n v="1"/>
    <s v="Camaras de video"/>
    <m/>
    <s v="Cámaras desde la 1165 a la 1167, fuera de red"/>
    <d v="2016-02-28T00:00:00"/>
    <d v="1899-12-30T08:34:00"/>
    <x v="0"/>
    <x v="1"/>
    <d v="2016-02-28T00:00:00"/>
    <d v="1899-12-30T08:37:00"/>
    <s v="Patricio Durán Salinas"/>
    <m/>
    <s v="F.MEZA-PYPP"/>
    <s v="CC"/>
    <s v="CESAR"/>
    <s v="Solucionada"/>
    <d v="2016-02-28T00:00:00"/>
    <d v="1899-12-30T10:00:00"/>
    <s v="Solucionada"/>
    <d v="2016-02-28T00:00:00"/>
    <d v="1899-12-30T10:00:00"/>
    <s v="SISTEMAS CCTV ESTACIONES"/>
    <s v="L1_003 MANT SISTEMA CCTV PJ"/>
    <s v="PAJARITOS"/>
    <s v="CCTV - Otros"/>
    <m/>
    <s v="SE REINICIAN CAMARAS IP. QUEDANDO OPERATIVAS."/>
    <n v="268830"/>
    <s v="CANCELADA"/>
    <s v="CCTV L1 L5 SEAT"/>
    <s v="SI"/>
    <n v="1"/>
    <n v="1.38"/>
    <s v="NO"/>
    <n v="0"/>
    <m/>
    <m/>
    <s v="NO"/>
    <m/>
    <s v="LINEA 1"/>
  </r>
  <r>
    <s v="   673529"/>
    <n v="15123"/>
    <s v="MQ"/>
    <n v="1"/>
    <s v="Camaras de video"/>
    <m/>
    <s v="NVR fuera e servicio"/>
    <d v="2016-02-28T00:00:00"/>
    <d v="1899-12-30T08:34:00"/>
    <x v="0"/>
    <x v="1"/>
    <d v="2016-02-28T00:00:00"/>
    <d v="1899-12-30T08:36:00"/>
    <s v="Patricio Durán Salinas"/>
    <m/>
    <s v="F.MEZA-PYPP"/>
    <s v="CC"/>
    <s v="CESAR"/>
    <s v="Solucionada"/>
    <d v="2016-02-28T00:00:00"/>
    <d v="1899-12-30T10:00:00"/>
    <s v="Solucionada"/>
    <d v="2016-02-28T00:00:00"/>
    <d v="1899-12-30T10:00:00"/>
    <s v="SISTEMAS CCTV ESTACIONES"/>
    <s v="L1_067 MANT SISTEMA CCTV MQ"/>
    <s v="MANQUEHUE"/>
    <s v="CCTV - Otros"/>
    <m/>
    <s v="SE ENCIENDE NVR E INICIAN SERVICIOS NVR - AS."/>
    <n v="268831"/>
    <s v="CANCELADA"/>
    <s v="CCTV L1 L5 SEAT"/>
    <s v="SI"/>
    <n v="1"/>
    <n v="1.4"/>
    <s v="NO"/>
    <n v="0"/>
    <m/>
    <m/>
    <s v="NO"/>
    <m/>
    <s v="LINEA 1"/>
  </r>
  <r>
    <s v="   673535"/>
    <n v="15128"/>
    <s v="MT"/>
    <n v="5"/>
    <s v="Camaras de video"/>
    <m/>
    <s v="NVR fuera e servicio"/>
    <d v="2016-02-28T00:00:00"/>
    <d v="1899-12-30T08:40:00"/>
    <x v="0"/>
    <x v="1"/>
    <d v="2016-02-28T00:00:00"/>
    <d v="1899-12-30T08:43:00"/>
    <s v="Patricio Durán Salinas"/>
    <m/>
    <s v="F.MEZA-PYPP"/>
    <s v="CC"/>
    <s v="CESAR"/>
    <s v="Solucionada"/>
    <d v="2016-02-28T00:00:00"/>
    <d v="1899-12-30T10:00:00"/>
    <s v="Solucionada"/>
    <d v="2016-02-28T00:00:00"/>
    <d v="1899-12-30T10:00:00"/>
    <s v="SISTEMAS CCTV ESTACIONES"/>
    <s v="L5_073 MANT SISTEMA CCTV MT"/>
    <s v="MONTE TABOR"/>
    <s v="CCTV - Otros"/>
    <m/>
    <s v="SE ENCIENDE NVR E INICIAN SERVICIOS NVR - AS. QUEDA OPERATIVO."/>
    <n v="268827"/>
    <s v="CANCELADA"/>
    <s v="CCTV L1 L5 SEAT"/>
    <s v="SI"/>
    <n v="1"/>
    <n v="1.28"/>
    <s v="NO"/>
    <n v="0"/>
    <m/>
    <m/>
    <s v="NO"/>
    <m/>
    <s v="LINEA 5"/>
  </r>
  <r>
    <s v="   673537"/>
    <n v="15129"/>
    <s v="VV"/>
    <n v="5"/>
    <s v="Camaras de video"/>
    <m/>
    <s v="NVR fuera e servicio"/>
    <d v="2016-02-28T00:00:00"/>
    <d v="1899-12-30T08:41:00"/>
    <x v="0"/>
    <x v="1"/>
    <d v="2016-02-28T00:00:00"/>
    <d v="1899-12-30T08:44:00"/>
    <s v="Patricio Durán Salinas"/>
    <m/>
    <s v="F.MEZA-PYPP"/>
    <s v="CC"/>
    <s v="CESAR"/>
    <s v="Solucionada"/>
    <d v="2016-02-28T00:00:00"/>
    <d v="1899-12-30T10:00:00"/>
    <s v="Verificada"/>
    <d v="2016-02-28T00:00:00"/>
    <d v="1899-12-30T10:00:00"/>
    <s v="SISTEMAS CCTV ESTACIONES"/>
    <s v="L5_066 MANT SISTEMA CCTV VV"/>
    <s v="VICENTE VALDES"/>
    <s v="CCTV - Otros"/>
    <m/>
    <s v="SE ENCIENDE NVR E INICIAN SERVICIOS NVR -AS. QUEDA OPERATIVO."/>
    <n v="268828"/>
    <s v="CANCELADA"/>
    <s v="CCTV L1 L5 SEAT"/>
    <s v="SI"/>
    <n v="1"/>
    <n v="1.27"/>
    <s v="NO"/>
    <n v="0"/>
    <m/>
    <m/>
    <s v="NO"/>
    <m/>
    <s v="LINEA 5"/>
  </r>
  <r>
    <s v="   673534"/>
    <n v="15130"/>
    <s v="PR"/>
    <n v="5"/>
    <s v="Camaras de video"/>
    <m/>
    <s v="Cámara 797 fuera de red"/>
    <d v="2016-02-28T00:00:00"/>
    <d v="1899-12-30T08:42:00"/>
    <x v="0"/>
    <x v="1"/>
    <d v="2016-02-28T00:00:00"/>
    <d v="1899-12-30T08:43:00"/>
    <s v="Patricio Durán Salinas"/>
    <m/>
    <s v="F.MEZA-PYPP"/>
    <s v="CC"/>
    <s v="CESAR"/>
    <s v="Solucionada"/>
    <d v="2016-02-28T00:00:00"/>
    <d v="1899-12-30T10:00:00"/>
    <s v="Verificada"/>
    <d v="2016-02-28T00:00:00"/>
    <d v="1899-12-30T10:00:00"/>
    <s v="SISTEMAS CCTV ESTACIONES"/>
    <s v="L5_079 MANT SISTEMA CCTV PR"/>
    <s v="LO PRADO"/>
    <s v="CCTV - Otros"/>
    <m/>
    <s v="SE REINICIA TARJETA ENCODER QUEDANDO OPERATIVA."/>
    <n v="268829"/>
    <s v="CANCELADA"/>
    <s v="CCTV L1 L5 SEAT"/>
    <s v="SI"/>
    <n v="1"/>
    <n v="1.28"/>
    <s v="NO"/>
    <n v="0"/>
    <m/>
    <m/>
    <s v="NO"/>
    <m/>
    <s v="LINEA 5"/>
  </r>
  <r>
    <s v="   673841"/>
    <n v="15544"/>
    <m/>
    <n v="0"/>
    <s v="Otras"/>
    <m/>
    <s v="CCSL4 A  QUARTZ LADO IZQUIERDO SIN IMAGEN"/>
    <d v="2016-02-29T00:00:00"/>
    <d v="1899-12-30T18:00:00"/>
    <x v="0"/>
    <x v="1"/>
    <d v="2016-02-29T00:00:00"/>
    <d v="1899-12-30T18:08:00"/>
    <s v="FRANCISCO JAVIER SAN MARTIN"/>
    <m/>
    <s v="BITELCO"/>
    <s v="CC"/>
    <s v="CC MARIO"/>
    <s v="Solucionada"/>
    <d v="2016-02-29T00:00:00"/>
    <d v="1899-12-30T18:30:00"/>
    <s v="Solucionada"/>
    <d v="2016-02-29T00:00:00"/>
    <d v="1899-12-30T18:30:00"/>
    <s v="SISTEMA CCTV SEAT"/>
    <s v="Sistema CCTV SEAT"/>
    <s v="SEAT"/>
    <s v="CCTV - Distribuidor de Video (Quad)"/>
    <m/>
    <s v="Se ajusta conexion de transformador, quedando equipo operativo."/>
    <n v="268783"/>
    <s v="CANCELADA"/>
    <s v="CCTV L2 L4 L4A"/>
    <s v="SI"/>
    <n v="0.25"/>
    <n v="0.37"/>
    <s v="NO"/>
    <n v="0"/>
    <m/>
    <m/>
    <s v="NO"/>
    <m/>
    <m/>
  </r>
  <r>
    <s v="   673959"/>
    <n v="15695"/>
    <s v="EL"/>
    <n v="1"/>
    <s v="Camaras de video"/>
    <m/>
    <s v="CARARAS DE MESANINA Y ANDENES FUERA DE LINEA SIN IMAGEN"/>
    <d v="2016-03-01T00:00:00"/>
    <d v="1899-12-30T10:30:00"/>
    <x v="0"/>
    <x v="2"/>
    <d v="2016-03-01T00:00:00"/>
    <d v="1899-12-30T10:34:00"/>
    <s v="VTRONCOSO"/>
    <m/>
    <s v="JROJAS"/>
    <s v="CC"/>
    <s v="JORGE"/>
    <s v="Solucionada"/>
    <d v="2016-03-01T00:00:00"/>
    <d v="1899-12-30T11:40:00"/>
    <s v="Solucionada"/>
    <d v="2016-03-01T00:00:00"/>
    <d v="1899-12-30T11:40:00"/>
    <s v="SISTEMAS CCTV ESTACIONES"/>
    <s v="L1_008 MANT SISTEMA CCTV EL"/>
    <s v="ESTACION CENTRAL"/>
    <s v="CCTV - Otros"/>
    <m/>
    <s v="SE REINICIA ENCODER 10CH. QUEDA OPERATIVO."/>
    <n v="268758"/>
    <s v="CANCELADA"/>
    <s v="CCTV L1 L5 SEAT"/>
    <s v="SI"/>
    <n v="1"/>
    <n v="1.1000000000000001"/>
    <s v="NO"/>
    <n v="0"/>
    <m/>
    <m/>
    <s v="NO"/>
    <m/>
    <s v="LINEA 1"/>
  </r>
  <r>
    <s v="   674109"/>
    <n v="15899"/>
    <s v="PZ"/>
    <n v="5"/>
    <s v="Otras"/>
    <m/>
    <s v="PANTALLA DE VISUALIZACION, APAGADA"/>
    <d v="2016-03-01T00:00:00"/>
    <d v="1899-12-30T21:36:00"/>
    <x v="0"/>
    <x v="2"/>
    <d v="2016-03-01T00:00:00"/>
    <d v="1899-12-30T21:38:00"/>
    <s v="EVA GUTIERREZ"/>
    <m/>
    <s v="CRISTIAN  FONSECA"/>
    <s v="CC"/>
    <s v="HCA"/>
    <s v="Solucionada"/>
    <d v="2016-03-01T00:00:00"/>
    <d v="1899-12-30T23:00:00"/>
    <s v="Solucionada"/>
    <d v="2016-03-01T00:00:00"/>
    <d v="1899-12-30T23:00:00"/>
    <s v="SISTEMAS CCTV ESTACIONES"/>
    <s v="L5_052 MANT SISTEMA CCTV PZ"/>
    <s v="PLAZA DE ARMAS"/>
    <s v="CCTV - Monitor Video LCD"/>
    <m/>
    <s v="SE ENCIENDE MONITOR QUEDANDO OPERATIVO."/>
    <n v="268833"/>
    <s v="CANCELADA"/>
    <s v="CCTV L1 L5 SEAT"/>
    <s v="SI"/>
    <n v="1"/>
    <n v="1.37"/>
    <s v="NO"/>
    <n v="0"/>
    <m/>
    <m/>
    <s v="NO"/>
    <m/>
    <s v="LINEA 5"/>
  </r>
  <r>
    <s v="   673948"/>
    <n v="15677"/>
    <s v="PI"/>
    <n v="4"/>
    <s v="Camaras de video"/>
    <m/>
    <s v="CAMARA INTERESTACION PROTECTORA DE LA INFANCIA  LAS MERCEDES  DOMO RAYADO, SE NECESITA CAMBIARLO"/>
    <d v="2016-03-01T00:00:00"/>
    <d v="1899-12-30T09:36:00"/>
    <x v="0"/>
    <x v="2"/>
    <d v="2016-03-01T00:00:00"/>
    <d v="1899-12-30T09:41:00"/>
    <s v="V DE BARRA"/>
    <m/>
    <s v="BITELCO- ALEXIS SANHUEZA"/>
    <s v="CC"/>
    <s v="CSENN"/>
    <s v="Solucionada"/>
    <d v="2016-03-01T00:00:00"/>
    <d v="1899-12-30T10:00:00"/>
    <s v="Solucionada"/>
    <d v="2016-03-01T00:00:00"/>
    <d v="1899-12-30T10:00:00"/>
    <s v="Sistema CCTV L4"/>
    <s v="Sistema CCTV  PIN"/>
    <s v="PROTECTORA DE LA INFANCIA"/>
    <s v="CCTV - Camara PTZ"/>
    <m/>
    <s v="Se cambia cupula rayada, quedando operativa."/>
    <n v="269139"/>
    <s v="CANCELADA"/>
    <s v="CCTV L2 L4 L4A"/>
    <s v="SI"/>
    <n v="0.25"/>
    <n v="0.32"/>
    <s v="NO"/>
    <n v="0"/>
    <m/>
    <m/>
    <s v="NO"/>
    <m/>
    <s v="LINEA 4"/>
  </r>
  <r>
    <s v="   674032"/>
    <n v="15807"/>
    <m/>
    <n v="0"/>
    <s v="Camaras de video"/>
    <m/>
    <s v="QUARTZ APAGADO"/>
    <d v="2016-03-01T00:00:00"/>
    <d v="1899-12-30T15:24:00"/>
    <x v="0"/>
    <x v="2"/>
    <d v="2016-03-01T00:00:00"/>
    <d v="1899-12-30T15:27:00"/>
    <s v="F.SAN MARTIN"/>
    <m/>
    <s v="ALEXIS SANHUEZA"/>
    <s v="CC"/>
    <s v="MARTA"/>
    <s v="Solucionada"/>
    <d v="2016-03-01T00:00:00"/>
    <d v="1899-12-30T16:00:00"/>
    <s v="Solucionada"/>
    <d v="2016-03-01T00:00:00"/>
    <d v="1899-12-30T16:00:00"/>
    <s v="SISTEMA CCTV SEAT"/>
    <s v="Sistema CCTV SEAT"/>
    <s v="SEAT"/>
    <s v="CCTV - Distribuidor de Video (Quad)"/>
    <m/>
    <s v="Se ajusta conexion de transformador, quedando equipo operativo."/>
    <n v="268784"/>
    <s v="CANCELADA"/>
    <s v="CCTV L2 L4 L4A"/>
    <s v="SI"/>
    <n v="0.25"/>
    <n v="0.55000000000000004"/>
    <s v="NO"/>
    <n v="0"/>
    <m/>
    <m/>
    <s v="NO"/>
    <m/>
    <m/>
  </r>
  <r>
    <s v="   674094"/>
    <n v="15879"/>
    <s v="RG"/>
    <n v="4"/>
    <s v="Otras"/>
    <m/>
    <s v="DOMO ACCESO GRECIA ORIENTE, FALTA 1 PERNO"/>
    <d v="2016-03-01T00:00:00"/>
    <d v="1899-12-30T20:28:00"/>
    <x v="0"/>
    <x v="2"/>
    <d v="2016-03-01T00:00:00"/>
    <d v="1899-12-30T20:31:00"/>
    <s v="VICTOR BASUALTO"/>
    <m/>
    <s v="HERNAN LEUMEN"/>
    <s v="CC"/>
    <s v="HCA"/>
    <s v="Solucionada"/>
    <d v="2016-03-01T00:00:00"/>
    <d v="1899-12-30T20:50:00"/>
    <s v="Verificada"/>
    <d v="2016-03-01T00:00:00"/>
    <d v="1899-12-30T20:50:00"/>
    <s v="Sistema CCTV L4"/>
    <s v="Sistema CCTV  RGR"/>
    <s v="GRECIA"/>
    <s v="CCTV - Otros"/>
    <m/>
    <s v="Se acuerda con jefa de estacion de turno ver averia en mantenimiento preventivo; debido a que hay que instalar andamio para colocar un perno. De todas formas, no reviste peligro."/>
    <n v="268912"/>
    <s v="CANCELADA"/>
    <s v="CCTV L2 L4 L4A"/>
    <s v="SI"/>
    <n v="0.25"/>
    <n v="0.32"/>
    <s v="NO"/>
    <n v="0"/>
    <m/>
    <m/>
    <s v="NO"/>
    <m/>
    <s v="LINEA 4"/>
  </r>
  <r>
    <s v="   674115"/>
    <n v="15911"/>
    <s v="CB"/>
    <n v="2"/>
    <s v="Camaras de video"/>
    <m/>
    <s v="ACCESO SUR SIN IMAGEN."/>
    <d v="2016-03-01T00:00:00"/>
    <d v="1899-12-30T22:15:00"/>
    <x v="0"/>
    <x v="2"/>
    <d v="2016-03-01T00:00:00"/>
    <d v="1899-12-30T22:18:00"/>
    <s v="J.CRUZ"/>
    <m/>
    <s v="H.LEUMAN"/>
    <s v="CC"/>
    <s v="RHERRERA"/>
    <s v="Solucionada"/>
    <d v="2016-03-01T00:00:00"/>
    <d v="1899-12-30T22:45:00"/>
    <s v="Solucionada"/>
    <d v="2016-03-01T00:00:00"/>
    <d v="1899-12-30T22:45:00"/>
    <s v="Sistema CCTV L2"/>
    <s v="SISTEMA CCTV CB"/>
    <s v="CERRO BLANCO"/>
    <s v="CCTV - Camara PTZ"/>
    <m/>
    <s v="Se realiza reset de alimentacion a camara, quedando operativa."/>
    <n v="268791"/>
    <s v="CANCELADA"/>
    <s v="CCTV L2 L4 L4A"/>
    <s v="SI"/>
    <n v="0.25"/>
    <n v="0.45"/>
    <s v="NO"/>
    <n v="0"/>
    <m/>
    <m/>
    <s v="NO"/>
    <m/>
    <s v="LINEA 2"/>
  </r>
  <r>
    <s v="   674131"/>
    <n v="15933"/>
    <s v="VV"/>
    <n v="5"/>
    <s v="Camaras de video"/>
    <m/>
    <s v="CAMARA COLA DE MANIOBRAS V2 SIN MOVIMIENTO."/>
    <d v="2016-03-02T00:00:00"/>
    <d v="1899-12-30T04:55:00"/>
    <x v="0"/>
    <x v="2"/>
    <d v="2016-03-02T00:00:00"/>
    <d v="1899-12-30T04:58:00"/>
    <s v="B.AQUEVEQUE"/>
    <m/>
    <s v="JOEL"/>
    <s v="CC"/>
    <s v="RHERRERA"/>
    <s v="Solucionada"/>
    <d v="2016-03-02T00:00:00"/>
    <d v="1899-12-30T06:30:00"/>
    <s v="Verificada"/>
    <d v="2016-03-02T00:00:00"/>
    <d v="1899-12-30T06:30:00"/>
    <s v="SISTEMAS CCTV ESTACIONES"/>
    <s v="L5_066 MANT SISTEMA CCTV VV"/>
    <s v="VICENTE VALDES"/>
    <s v="CCTV - Camara Domo PTZ"/>
    <m/>
    <s v="SE REALIZA REINICIO Y AJUSTE LOCAL DE DOMO PTZ. QUEDANDO OPERATIVO"/>
    <n v="269258"/>
    <s v="CANCELADA"/>
    <s v="CCTV L1 L5 SEAT"/>
    <s v="SI"/>
    <n v="1"/>
    <n v="0.5"/>
    <s v="NO"/>
    <n v="0"/>
    <m/>
    <m/>
    <s v="NO"/>
    <m/>
    <s v="LINEA 5"/>
  </r>
  <r>
    <s v="   674257"/>
    <n v="16117"/>
    <s v="RG"/>
    <n v="4"/>
    <s v="Camaras de video"/>
    <m/>
    <s v="CAMARA ANDEN 2 LADO NORTE DESPRENDIDA DE SU BASE"/>
    <d v="2016-03-02T00:00:00"/>
    <d v="1899-12-30T14:52:00"/>
    <x v="0"/>
    <x v="2"/>
    <d v="2016-03-02T00:00:00"/>
    <d v="1899-12-30T14:59:00"/>
    <s v="J.ESCOPELITO"/>
    <m/>
    <s v="A.SANHUEZA"/>
    <s v="CC"/>
    <s v="C.AGUILERA"/>
    <s v="Solucionada"/>
    <d v="2016-03-02T00:00:00"/>
    <d v="1899-12-30T15:30:00"/>
    <s v="Verificada"/>
    <d v="2016-03-02T00:00:00"/>
    <d v="1899-12-30T15:30:00"/>
    <s v="Sistema CCTV L4"/>
    <s v="Sistema CCTV  RGR"/>
    <s v="GRECIA"/>
    <s v="CCTV - Camara Fija"/>
    <m/>
    <s v="Se normaliza, camara queda en su posicion original."/>
    <n v="269086"/>
    <s v="CANCELADA"/>
    <s v="CCTV L2 L4 L4A"/>
    <s v="SI"/>
    <n v="0.5"/>
    <n v="0.52"/>
    <s v="NO"/>
    <n v="0"/>
    <m/>
    <m/>
    <s v="NO"/>
    <m/>
    <s v="LINEA 4"/>
  </r>
  <r>
    <s v="   674356"/>
    <n v="16272"/>
    <s v="BA"/>
    <n v="1"/>
    <s v="Camaras de video"/>
    <m/>
    <s v="TODAS LAS CAMARAS FUERA DE LINEA"/>
    <d v="2016-03-03T00:00:00"/>
    <d v="1899-12-30T03:02:00"/>
    <x v="0"/>
    <x v="2"/>
    <d v="2016-03-03T00:00:00"/>
    <d v="1899-12-30T03:06:00"/>
    <s v="V. TRONCOSO"/>
    <m/>
    <s v="JUREÑA"/>
    <s v="CC"/>
    <s v="JORGE"/>
    <s v="Solucionada"/>
    <d v="2016-03-03T00:00:00"/>
    <d v="1899-12-30T04:30:00"/>
    <s v="Solucionada"/>
    <d v="2016-03-03T00:00:00"/>
    <d v="1899-12-30T04:30:00"/>
    <s v="SISTEMAS CCTV ESTACIONES"/>
    <s v="L1_016 MANT SISTEMA CCTV BA"/>
    <s v="BAQUEDANO"/>
    <s v="CCTV - Alimentacion Electrica"/>
    <m/>
    <s v="RACK VUELVE DE FORMA AUTONOMA UNA VEZ RESTABLECIDA LA ENERGIA. QUEDA OPERATIVO."/>
    <n v="268826"/>
    <s v="CANCELADA"/>
    <s v="CCTV L1 L5 SEAT"/>
    <s v="SI"/>
    <n v="1"/>
    <n v="0"/>
    <s v="NO"/>
    <n v="0"/>
    <m/>
    <m/>
    <s v="NO"/>
    <m/>
    <s v="LINEA 1"/>
  </r>
  <r>
    <s v="   674416"/>
    <n v="16339"/>
    <m/>
    <n v="0"/>
    <s v="Camaras de video"/>
    <m/>
    <s v="ESTACION CENTRAL 10 CAMARAS SIN IMAGEN"/>
    <d v="2016-03-03T00:00:00"/>
    <d v="1899-12-30T09:53:00"/>
    <x v="0"/>
    <x v="2"/>
    <d v="2016-03-03T00:00:00"/>
    <d v="1899-12-30T09:57:00"/>
    <s v="NESTOR RUIZ"/>
    <m/>
    <s v="JUAN ROJAS"/>
    <s v="CC"/>
    <s v="PEÑA"/>
    <s v="Solucionada"/>
    <d v="2016-03-03T00:00:00"/>
    <d v="1899-12-30T11:10:00"/>
    <s v="Solucionada"/>
    <d v="2016-03-03T00:00:00"/>
    <d v="1899-12-30T11:10:00"/>
    <s v="SISTEMAS CCTV ESTACIONES"/>
    <s v="L1_008 MANT SISTEMA CCTV EL"/>
    <s v="ESTACION CENTRAL"/>
    <s v="CCTV - Otros"/>
    <m/>
    <s v="SE REALIZA EL CAMBIO DE ENCODER 10CH. QUEDANDO OPERATIVO."/>
    <n v="268909"/>
    <s v="CANCELADA"/>
    <s v="CCTV L1 L5 SEAT"/>
    <s v="SI"/>
    <n v="1"/>
    <n v="1.22"/>
    <s v="NO"/>
    <n v="0"/>
    <m/>
    <m/>
    <s v="NO"/>
    <m/>
    <s v="LINEA 1"/>
  </r>
  <r>
    <s v="   674426"/>
    <n v="16352"/>
    <m/>
    <n v="0"/>
    <s v="Camaras de video"/>
    <m/>
    <s v="CAMARAS DE ESTACION PLAZA DE ARMAS GRABAN EN FORMA INTERMITENTE"/>
    <d v="2016-03-03T00:00:00"/>
    <d v="1899-12-30T10:41:00"/>
    <x v="0"/>
    <x v="2"/>
    <d v="2016-03-03T00:00:00"/>
    <d v="1899-12-30T10:47:00"/>
    <s v="NESTOR RUIZ"/>
    <m/>
    <s v="JUAN ROJAS"/>
    <s v="CC"/>
    <s v="PEÑA"/>
    <s v="Solucionada"/>
    <d v="2016-03-03T00:00:00"/>
    <d v="1899-12-30T12:00:00"/>
    <s v="Solucionada"/>
    <d v="2016-03-03T00:00:00"/>
    <d v="1899-12-30T12:00:00"/>
    <s v="SISTEMAS CCTV ESTACIONES"/>
    <s v="L5_052 MANT SISTEMA CCTV PZ"/>
    <s v="PLAZA DE ARMAS"/>
    <s v="GRABADOR DE VIDEO - Otros"/>
    <m/>
    <s v="SE REALIZA FORMATEO EQUIPO NVR. QUEDANDO OPERATIVO."/>
    <n v="269204"/>
    <s v="CANCELADA"/>
    <s v="CCTV L1 L5 SEAT"/>
    <s v="SI"/>
    <n v="1"/>
    <n v="1.22"/>
    <s v="NO"/>
    <n v="0"/>
    <m/>
    <m/>
    <s v="NO"/>
    <m/>
    <s v="LINEA 5"/>
  </r>
  <r>
    <s v="   674557"/>
    <n v="16565"/>
    <s v="UC"/>
    <n v="1"/>
    <s v="Camaras de video"/>
    <m/>
    <s v="Cámaras desde la 817 a la 820, fuera de red"/>
    <d v="2016-03-03T00:00:00"/>
    <d v="1899-12-30T21:52:00"/>
    <x v="0"/>
    <x v="2"/>
    <d v="2016-03-03T00:00:00"/>
    <d v="1899-12-30T21:53:00"/>
    <s v="P. DURAN"/>
    <m/>
    <s v="M. SALAZAR"/>
    <s v="CC"/>
    <s v="LORENA"/>
    <s v="Solucionada"/>
    <d v="2016-03-03T00:00:00"/>
    <d v="1899-12-30T23:00:00"/>
    <s v="Solucionada"/>
    <d v="2016-03-03T00:00:00"/>
    <d v="1899-12-30T23:00:00"/>
    <s v="SISTEMAS CCTV ESTACIONES"/>
    <s v="L1_015 MANT SISTEMA CCTV UC"/>
    <s v="UNIVERSIDAD CATOLICA"/>
    <s v="CCTV - Otros"/>
    <m/>
    <s v="SE REALIZA CAMBIO DE FUENTE DE PODER ENCODER 10CH. QUEDANDO OPERATIVO"/>
    <n v="268914"/>
    <s v="CANCELADA"/>
    <s v="CCTV L1 L5 SEAT"/>
    <s v="SI"/>
    <n v="1"/>
    <n v="1.1200000000000001"/>
    <s v="NO"/>
    <n v="0"/>
    <m/>
    <m/>
    <s v="NO"/>
    <m/>
    <s v="LINEA 1"/>
  </r>
  <r>
    <s v="   674558"/>
    <n v="16566"/>
    <s v="UC"/>
    <n v="1"/>
    <s v="Camaras de video"/>
    <m/>
    <s v="Cámaras desde la 836 a la 838, fuera de red"/>
    <d v="2016-03-03T00:00:00"/>
    <d v="1899-12-30T21:53:00"/>
    <x v="0"/>
    <x v="2"/>
    <d v="2016-03-03T00:00:00"/>
    <d v="1899-12-30T21:54:00"/>
    <s v="P. DURAN"/>
    <m/>
    <s v="M. SALAZAR"/>
    <s v="CC"/>
    <s v="LORENA"/>
    <s v="Solucionada"/>
    <d v="2016-03-03T00:00:00"/>
    <d v="1899-12-30T23:00:00"/>
    <s v="Solucionada"/>
    <d v="2016-03-03T00:00:00"/>
    <d v="1899-12-30T23:00:00"/>
    <s v="SISTEMAS CCTV ESTACIONES"/>
    <s v="L1_015 MANT SISTEMA CCTV UC"/>
    <s v="UNIVERSIDAD CATOLICA"/>
    <s v="CCTV - Otros"/>
    <m/>
    <s v="SE REALIZA CAMBIO DE FUENTE DE PODER ENCODER 10CH. QUEDANDO OPERATIVO"/>
    <n v="268913"/>
    <s v="CANCELADA"/>
    <s v="CCTV L1 L5 SEAT"/>
    <s v="SI"/>
    <n v="1"/>
    <n v="1.1000000000000001"/>
    <s v="NO"/>
    <n v="0"/>
    <m/>
    <m/>
    <s v="NO"/>
    <m/>
    <s v="LINEA 1"/>
  </r>
  <r>
    <s v="   674559"/>
    <n v="16567"/>
    <s v="UC"/>
    <n v="1"/>
    <s v="Camaras de video"/>
    <m/>
    <s v="Cámaras desde la 843 a la 845, fuera de red"/>
    <d v="2016-03-03T00:00:00"/>
    <d v="1899-12-30T21:54:00"/>
    <x v="0"/>
    <x v="2"/>
    <d v="2016-03-03T00:00:00"/>
    <d v="1899-12-30T21:54:00"/>
    <s v="P. DURAN"/>
    <m/>
    <s v="M. SALAZAR"/>
    <s v="CC"/>
    <s v="LORENA"/>
    <s v="Solucionada"/>
    <d v="2016-03-03T00:00:00"/>
    <d v="1899-12-30T23:00:00"/>
    <s v="Solucionada"/>
    <d v="2016-03-03T00:00:00"/>
    <d v="1899-12-30T23:00:00"/>
    <s v="SISTEMAS CCTV ESTACIONES"/>
    <s v="L1_015 MANT SISTEMA CCTV UC"/>
    <s v="UNIVERSIDAD CATOLICA"/>
    <s v="CCTV - Otros"/>
    <m/>
    <s v="SE REALIZA CAMBIO DE FUENTE DE PODER ENCODER 10CH. QUEDANDO OPERATIVO"/>
    <n v="268911"/>
    <s v="CANCELADA"/>
    <s v="CCTV L1 L5 SEAT"/>
    <s v="SI"/>
    <n v="1"/>
    <n v="1.1000000000000001"/>
    <s v="NO"/>
    <n v="0"/>
    <m/>
    <m/>
    <s v="NO"/>
    <m/>
    <s v="LINEA 1"/>
  </r>
  <r>
    <s v="   674560"/>
    <n v="16568"/>
    <s v="EM"/>
    <n v="1"/>
    <s v="Camaras de video"/>
    <m/>
    <s v="Cámaras desde la 1121 a la 1123, fuera de red"/>
    <d v="2016-03-03T00:00:00"/>
    <d v="1899-12-30T21:54:00"/>
    <x v="0"/>
    <x v="2"/>
    <d v="2016-03-03T00:00:00"/>
    <d v="1899-12-30T21:55:00"/>
    <s v="P. DURAN"/>
    <m/>
    <s v="M. SALAZAR"/>
    <s v="CC"/>
    <s v="LORENA"/>
    <s v="Solucionada"/>
    <d v="2016-03-03T00:00:00"/>
    <d v="1899-12-30T23:00:00"/>
    <s v="Solucionada"/>
    <d v="2016-03-03T00:00:00"/>
    <d v="1899-12-30T23:00:00"/>
    <s v="SISTEMAS CCTV ESTACIONES"/>
    <s v="L1_024 MANT SISTEMA CCTV EM"/>
    <s v="ESCUELA MILITAR"/>
    <s v="CCTV - Otros"/>
    <m/>
    <s v="SE AJUSTAN CONECTORES DE RED EN ENCODER DE 2 CANALES. QUEDA OPERATIVO."/>
    <n v="268910"/>
    <s v="CANCELADA"/>
    <s v="CCTV L1 L5 SEAT"/>
    <s v="SI"/>
    <n v="1"/>
    <n v="1.08"/>
    <s v="NO"/>
    <n v="0"/>
    <m/>
    <m/>
    <s v="NO"/>
    <m/>
    <s v="LINEA 1"/>
  </r>
  <r>
    <s v="   674561"/>
    <n v="16569"/>
    <s v="PZ"/>
    <n v="5"/>
    <s v="Otras"/>
    <m/>
    <s v="NVR FUERA DE SERVICIO"/>
    <d v="2016-03-03T00:00:00"/>
    <d v="1899-12-30T21:55:00"/>
    <x v="0"/>
    <x v="2"/>
    <d v="2016-03-03T00:00:00"/>
    <d v="1899-12-30T21:55:00"/>
    <s v="P. DURAN"/>
    <m/>
    <s v="M,. SALAZAR"/>
    <s v="CC"/>
    <s v="LORENA"/>
    <s v="Solucionada"/>
    <d v="2016-03-03T00:00:00"/>
    <d v="1899-12-30T23:00:00"/>
    <s v="Solucionada"/>
    <d v="2016-03-03T00:00:00"/>
    <d v="1899-12-30T23:00:00"/>
    <s v="SISTEMAS CCTV ESTACIONES"/>
    <s v="L5_052 MANT SISTEMA CCTV PZ"/>
    <s v="PLAZA DE ARMAS"/>
    <s v="GRABADOR DE VIDEO - Otros"/>
    <m/>
    <s v="SE REALIZA CAMBIO DE DISCO DURO Y SE RECONSTRUYE SISTEMA. QUEDA OPERATIVO."/>
    <n v="268915"/>
    <s v="CANCELADA"/>
    <s v="CCTV L1 L5 SEAT"/>
    <s v="SI"/>
    <n v="1"/>
    <n v="1.08"/>
    <s v="NO"/>
    <n v="0"/>
    <m/>
    <m/>
    <s v="NO"/>
    <m/>
    <s v="LINEA 5"/>
  </r>
  <r>
    <s v="   674563"/>
    <n v="16573"/>
    <m/>
    <n v="0"/>
    <s v="Camaras de video"/>
    <m/>
    <s v="TODAS LAS CAMARAS SIN IMAGEN"/>
    <d v="2016-03-03T00:00:00"/>
    <d v="1899-12-30T22:05:00"/>
    <x v="0"/>
    <x v="2"/>
    <d v="2016-03-03T00:00:00"/>
    <d v="1899-12-30T22:07:00"/>
    <s v="N. RUIZ"/>
    <m/>
    <s v="CRISTIAN - PYPP"/>
    <s v="CC"/>
    <s v="MPAEZ"/>
    <s v="Solucionada"/>
    <d v="2016-03-03T00:00:00"/>
    <d v="1899-12-30T23:30:00"/>
    <s v="Solucionada"/>
    <d v="2016-03-03T00:00:00"/>
    <d v="1899-12-30T23:30:00"/>
    <s v="SISTEMAS CCTV ESTACIONES"/>
    <s v="L1_015 MANT SISTEMA CCTV UC"/>
    <s v="UNIVERSIDAD CATOLICA"/>
    <s v="CCTV - Otros"/>
    <m/>
    <s v="SE REALIZA EL CAMBIO FUENTE DE PODER ENCODER 10CH QUEDANDO OPERATIVO."/>
    <n v="268907"/>
    <s v="CANCELADA"/>
    <s v="CCTV L1 L5 SEAT"/>
    <s v="SI"/>
    <n v="1"/>
    <n v="0.88"/>
    <s v="NO"/>
    <n v="0"/>
    <m/>
    <m/>
    <s v="NO"/>
    <m/>
    <s v="LINEA 1"/>
  </r>
  <r>
    <s v="   674497"/>
    <n v="16478"/>
    <s v="CA"/>
    <n v="2"/>
    <s v="Camaras de video"/>
    <m/>
    <s v="VIA 1 - IMAGEN DISTORSIONADA"/>
    <d v="2016-03-03T00:00:00"/>
    <d v="1899-12-30T16:24:00"/>
    <x v="0"/>
    <x v="2"/>
    <d v="2016-03-03T00:00:00"/>
    <d v="1899-12-30T16:27:00"/>
    <s v="PATRICIO SALINAS"/>
    <m/>
    <s v="ALEXIS"/>
    <s v="CC"/>
    <s v="CONSUELO"/>
    <s v="Solucionada"/>
    <d v="2016-03-03T00:00:00"/>
    <d v="1899-12-30T17:00:00"/>
    <s v="Verificada"/>
    <d v="2016-03-03T00:00:00"/>
    <d v="1899-12-30T17:00:00"/>
    <s v="Sistema CCTV L2"/>
    <s v="SISTEMA CCTV CA"/>
    <s v="CAL Y CANTO"/>
    <s v="CCTV - Camara PTZ"/>
    <m/>
    <s v="Se realizan pruebas con camara quedando operativa."/>
    <n v="269077"/>
    <s v="CANCELADA"/>
    <s v="CCTV L2 L4 L4A"/>
    <s v="SI"/>
    <n v="0.5"/>
    <n v="0.55000000000000004"/>
    <s v="NO"/>
    <n v="0"/>
    <m/>
    <m/>
    <s v="NO"/>
    <m/>
    <s v="LINEA 2"/>
  </r>
  <r>
    <s v="   674632"/>
    <n v="16668"/>
    <m/>
    <n v="0"/>
    <s v="Otras"/>
    <m/>
    <s v="CAMARAS DE ESTACION UNIV. CATOLICA SIN MOVIENTO Y DOS CAMARAS APAGADAS ( MESANINA Y VIA 1)"/>
    <d v="2016-03-04T00:00:00"/>
    <d v="1899-12-30T08:49:00"/>
    <x v="0"/>
    <x v="2"/>
    <d v="2016-03-04T00:00:00"/>
    <d v="1899-12-30T08:53:00"/>
    <s v="LUIS DOMINGUEZ"/>
    <m/>
    <s v="PYPP- JUAN ROJAS"/>
    <s v="CC"/>
    <s v="MLAZCANO"/>
    <s v="Solucionada"/>
    <d v="2016-03-04T00:00:00"/>
    <d v="1899-12-30T10:10:00"/>
    <s v="Solucionada"/>
    <d v="2016-03-04T00:00:00"/>
    <d v="1899-12-30T10:10:00"/>
    <s v="SISTEMAS CCTV ESTACIONES"/>
    <s v="L1_015 MANT SISTEMA CCTV UC"/>
    <s v="UNIVERSIDAD CATOLICA"/>
    <s v="CCTV - Otros"/>
    <m/>
    <s v="SE REALIZA CAMBIO DE FUENTE PODER ENCODER 10CH  QUEDANDO OPERATIVO."/>
    <n v="268906"/>
    <s v="CANCELADA"/>
    <s v="CCTV L1 L5 SEAT"/>
    <s v="SI"/>
    <n v="-695"/>
    <n v="1.28"/>
    <s v="NO"/>
    <n v="0"/>
    <m/>
    <m/>
    <s v="NO"/>
    <m/>
    <s v="LINEA 1"/>
  </r>
  <r>
    <s v="   674645"/>
    <n v="16683"/>
    <m/>
    <n v="0"/>
    <s v="Otras"/>
    <m/>
    <s v="ESTACION CENTRAL CAMARAS FIJAS SIN IMAGEN."/>
    <d v="2016-03-04T00:00:00"/>
    <d v="1899-12-30T09:32:00"/>
    <x v="0"/>
    <x v="2"/>
    <d v="2016-03-04T00:00:00"/>
    <d v="1899-12-30T09:35:00"/>
    <s v="NELSON ROCHA"/>
    <m/>
    <s v="PYPP- JUAN ROJAS"/>
    <s v="CC"/>
    <s v="MLAZCANO"/>
    <s v="Solucionada"/>
    <d v="2016-03-04T00:00:00"/>
    <d v="1899-12-30T11:00:00"/>
    <s v="Solucionada"/>
    <d v="2016-03-04T00:00:00"/>
    <d v="1899-12-30T11:00:00"/>
    <s v="SISTEMAS CCTV ESTACIONES"/>
    <s v="L1_008 MANT SISTEMA CCTV EL"/>
    <s v="ESTACION CENTRAL"/>
    <s v="CCTV - Otros"/>
    <m/>
    <s v="SE REALIZA EL CAMBIO DE ENCODER 10CH. QUEDANDO OPERATIVO."/>
    <n v="268908"/>
    <s v="CANCELADA"/>
    <s v="CCTV L1 L5 SEAT"/>
    <s v="SI"/>
    <n v="1"/>
    <n v="1.42"/>
    <s v="NO"/>
    <n v="0"/>
    <m/>
    <m/>
    <s v="NO"/>
    <m/>
    <s v="LINEA 1"/>
  </r>
  <r>
    <s v="   674957"/>
    <n v="17124"/>
    <m/>
    <n v="0"/>
    <s v="Camaras de video"/>
    <m/>
    <s v="ACCESO DE INTERMODAL SIN IMAGEN Y CAMARA Nº4"/>
    <d v="2016-03-05T00:00:00"/>
    <d v="1899-12-30T20:43:00"/>
    <x v="0"/>
    <x v="2"/>
    <d v="2016-03-05T00:00:00"/>
    <d v="1899-12-30T20:45:00"/>
    <s v="DIEGO ROCO"/>
    <m/>
    <s v="PYPP- JUAN ROJAS"/>
    <s v="CC"/>
    <s v="JC UGALDE"/>
    <s v="Solucionada"/>
    <d v="2016-03-05T00:00:00"/>
    <d v="1899-12-30T22:00:00"/>
    <s v="Solucionada"/>
    <d v="2016-03-05T00:00:00"/>
    <d v="1899-12-30T22:00:00"/>
    <s v="SISTEMAS CCTV ESTACIONES"/>
    <s v="L5_065 MANT SISTEMA CCTV LF"/>
    <s v="LA FLORIDA"/>
    <s v="CCTV - Otros"/>
    <m/>
    <s v="SE REALIZAN AJUSTES EN REGLETA KRONE. QUEDA OPERATIVA."/>
    <n v="269082"/>
    <s v="CANCELADA"/>
    <s v="CCTV L1 L5 SEAT"/>
    <s v="SI"/>
    <n v="1"/>
    <n v="1.25"/>
    <s v="NO"/>
    <n v="0"/>
    <m/>
    <m/>
    <s v="NO"/>
    <m/>
    <s v="LINEA 5"/>
  </r>
  <r>
    <s v="   674955"/>
    <n v="17122"/>
    <s v="DO"/>
    <n v="2"/>
    <s v="Camaras de video"/>
    <m/>
    <s v="CAMARA VIA 1 SIN IMAGEN"/>
    <d v="2016-03-05T00:00:00"/>
    <d v="1899-12-30T20:21:00"/>
    <x v="0"/>
    <x v="2"/>
    <d v="2016-03-05T00:00:00"/>
    <d v="1899-12-30T20:27:00"/>
    <s v="JUAN SOTO"/>
    <m/>
    <s v="JORGE FIGUEROA"/>
    <s v="CC"/>
    <s v="L.BOZO"/>
    <s v="Solucionada"/>
    <d v="2016-03-05T00:00:00"/>
    <d v="1899-12-30T21:00:00"/>
    <s v="Solucionada"/>
    <d v="2016-03-05T00:00:00"/>
    <d v="1899-12-30T21:00:00"/>
    <s v="Sistema CCTV L2"/>
    <s v="SISTEMA CCTV DO"/>
    <s v="DORSAL"/>
    <s v="CCTV - Camara PTZ"/>
    <m/>
    <s v="Se cambia camara por una nueba quedano operativa."/>
    <n v="269138"/>
    <s v="CANCELADA"/>
    <s v="CCTV L2 L4 L4A"/>
    <s v="SI"/>
    <n v="0.5"/>
    <n v="0.55000000000000004"/>
    <s v="NO"/>
    <n v="0"/>
    <m/>
    <m/>
    <s v="NO"/>
    <m/>
    <s v="LINEA 2"/>
  </r>
  <r>
    <s v="   675048"/>
    <n v="17232"/>
    <s v="TF"/>
    <n v="5"/>
    <s v="Camaras de video"/>
    <m/>
    <s v="CAMARA 0331 SIN IMAGEN INTER. ACCESO BUSES"/>
    <d v="2016-03-06T00:00:00"/>
    <d v="1899-12-30T16:16:00"/>
    <x v="0"/>
    <x v="2"/>
    <d v="2016-03-06T00:00:00"/>
    <d v="1899-12-30T16:20:00"/>
    <s v="B AQUEVEQUE"/>
    <m/>
    <s v="PYPP- JUAN ROJAS"/>
    <s v="CC"/>
    <s v="CSENN"/>
    <s v="Solucionada"/>
    <d v="2016-03-06T00:00:00"/>
    <d v="1899-12-30T17:30:00"/>
    <s v="Solucionada"/>
    <d v="2016-03-06T00:00:00"/>
    <d v="1899-12-30T17:30:00"/>
    <s v="SISTEMAS CCTV ESTACIONES"/>
    <s v="L5_065 MANT SISTEMA CCTV LF"/>
    <s v="LA FLORIDA"/>
    <s v="CCTV - Otros"/>
    <m/>
    <s v="SE REALIZA REINICIO DE DOMO PTZ. QUEDANDO OPERATIVO."/>
    <n v="269080"/>
    <s v="CANCELADA"/>
    <s v="CCTV L1 L5 SEAT"/>
    <s v="SI"/>
    <n v="1"/>
    <n v="1.17"/>
    <s v="NO"/>
    <n v="0"/>
    <m/>
    <m/>
    <s v="NO"/>
    <m/>
    <s v="LINEA 5"/>
  </r>
  <r>
    <s v="   675231"/>
    <n v="17484"/>
    <s v="PJ"/>
    <n v="1"/>
    <s v="Camaras de video"/>
    <m/>
    <s v="CAMARA 0127 FIJA SIN IMAGEN."/>
    <d v="2016-03-07T00:00:00"/>
    <d v="1899-12-30T15:12:00"/>
    <x v="0"/>
    <x v="2"/>
    <d v="2016-03-07T00:00:00"/>
    <d v="1899-12-30T16:01:00"/>
    <s v="B.AQUEVEQUE"/>
    <m/>
    <s v="PYPP-CRISTIAN CONTRERAS"/>
    <s v="CC"/>
    <s v="CC"/>
    <s v="Solucionada"/>
    <d v="2016-03-07T00:00:00"/>
    <d v="1899-12-30T18:00:00"/>
    <s v="Solucionada"/>
    <d v="2016-03-07T00:00:00"/>
    <d v="1899-12-30T18:00:00"/>
    <s v="SISTEMAS CCTV ESTACIONES"/>
    <s v="L1_003 MANT SISTEMA CCTV PJ"/>
    <s v="PAJARITOS"/>
    <s v="CCTV - Otros"/>
    <m/>
    <s v="SE REALIZA REPARACION DE CABLEADO Y MANTENCION A CAMARA"/>
    <n v="269967"/>
    <s v="CANCELADA"/>
    <s v="CCTV L1 L5 SEAT"/>
    <s v="SI"/>
    <n v="1"/>
    <n v="1.98"/>
    <s v="NO"/>
    <n v="0"/>
    <m/>
    <m/>
    <s v="NO"/>
    <m/>
    <s v="LINEA 1"/>
  </r>
  <r>
    <s v="   675327"/>
    <n v="17637"/>
    <s v="SA"/>
    <n v="1"/>
    <s v="Camaras de video"/>
    <m/>
    <s v="CAMARA BAJO TOTEM SIN INICIAR (EN MESANINA)"/>
    <d v="2016-03-08T00:00:00"/>
    <d v="1899-12-30T06:28:00"/>
    <x v="0"/>
    <x v="2"/>
    <d v="2016-03-08T00:00:00"/>
    <d v="1899-12-30T06:44:00"/>
    <s v="L.VALENZUELA"/>
    <m/>
    <s v="JOEL UREÑA /PYPP"/>
    <s v="CC"/>
    <s v="CC  L.BOZO"/>
    <s v="Solucionada"/>
    <d v="2016-03-08T00:00:00"/>
    <d v="1899-12-30T08:30:00"/>
    <s v="Solucionada"/>
    <d v="2016-03-08T00:00:00"/>
    <d v="1899-12-30T08:30:00"/>
    <s v="SISTEMAS CCTV ESTACIONES"/>
    <s v="L1_017 MANT SISTEMA CCTV SA"/>
    <s v="SALVADOR"/>
    <s v="CCTV - Monitor Video LCD"/>
    <m/>
    <s v="SE REALIZA INICIO DE MANERA REMOTA, QUEDANDO OPERATIVA"/>
    <n v="269161"/>
    <s v="CANCELADA"/>
    <s v="CCTV L1 L5 SEAT"/>
    <s v="SI"/>
    <n v="1"/>
    <n v="1.77"/>
    <s v="NO"/>
    <n v="0"/>
    <m/>
    <m/>
    <s v="NO"/>
    <m/>
    <s v="LINEA 1"/>
  </r>
  <r>
    <s v="   675441"/>
    <n v="17806"/>
    <m/>
    <n v="0"/>
    <s v="Camaras de video"/>
    <m/>
    <s v="ESTACION SO   CAMARA 647 TUNEL INTERESTACION  SIN IMAGEN"/>
    <d v="2016-03-08T00:00:00"/>
    <d v="1899-12-30T18:29:00"/>
    <x v="0"/>
    <x v="2"/>
    <d v="2016-03-08T00:00:00"/>
    <d v="1899-12-30T18:52:00"/>
    <s v="L ARAVENA"/>
    <m/>
    <s v="C FONSECA /PYPP"/>
    <s v="CC"/>
    <s v="JAM"/>
    <s v="Solucionada"/>
    <d v="2016-03-08T00:00:00"/>
    <d v="1899-12-30T20:00:00"/>
    <s v="Solucionada"/>
    <d v="2016-03-08T00:00:00"/>
    <d v="1899-12-30T20:00:00"/>
    <s v="SISTEMAS CCTV ESTACIONES"/>
    <s v="L5_078 MANT SISTEMA CCTV SO"/>
    <s v="SAN PABLO L5"/>
    <s v="CCTV - Camara Domo PTZ"/>
    <m/>
    <s v="SE REALIZA REINICIO DE CAMARA"/>
    <n v="269473"/>
    <s v="CANCELADA"/>
    <s v="CCTV L1 L5 SEAT"/>
    <s v="SI"/>
    <n v="0.5"/>
    <n v="1.1299999999999999"/>
    <s v="NO"/>
    <n v="0"/>
    <m/>
    <m/>
    <s v="NO"/>
    <m/>
    <s v="LINEA 5"/>
  </r>
  <r>
    <s v="   675445"/>
    <n v="17811"/>
    <m/>
    <n v="0"/>
    <s v="Camaras de video"/>
    <m/>
    <s v="ESTACION PU  CAMARA 810 FIJA ACCESO VIA 1  SIN IMAGEN"/>
    <d v="2016-03-08T00:00:00"/>
    <d v="1899-12-30T18:34:00"/>
    <x v="0"/>
    <x v="2"/>
    <d v="2016-03-08T00:00:00"/>
    <d v="1899-12-30T18:54:00"/>
    <s v="L ARAVENA"/>
    <m/>
    <s v="C FONSECA /PYPP"/>
    <s v="CC"/>
    <s v="JAM"/>
    <s v="Solucionada"/>
    <d v="2016-03-08T00:00:00"/>
    <d v="1899-12-30T21:00:00"/>
    <s v="Solucionada"/>
    <d v="2016-03-08T00:00:00"/>
    <d v="1899-12-30T21:00:00"/>
    <s v="SISTEMAS CCTV ESTACIONES"/>
    <s v="L5_077 MANT SISTEMA CCTV PU"/>
    <s v="PUDAHUEL"/>
    <s v="CCTV - Camara Domo Fija"/>
    <m/>
    <s v="AVERIA REPETIDA YA RESUELTA"/>
    <n v="269472"/>
    <s v="CANCELADA"/>
    <s v="CCTV L1 L5 SEAT"/>
    <s v="SI"/>
    <n v="1"/>
    <n v="2.1"/>
    <s v="NO"/>
    <n v="0"/>
    <m/>
    <m/>
    <s v="NO"/>
    <m/>
    <s v="LINEA 5"/>
  </r>
  <r>
    <s v="   675446"/>
    <n v="17812"/>
    <m/>
    <n v="0"/>
    <s v="Camaras de video"/>
    <m/>
    <s v="ESTACION DS CAMARA 619 FIJA ACCESO CALLE PONIENTE  SIN IMAGEN"/>
    <d v="2016-03-08T00:00:00"/>
    <d v="1899-12-30T18:35:00"/>
    <x v="0"/>
    <x v="2"/>
    <d v="2016-03-08T00:00:00"/>
    <d v="1899-12-30T18:54:00"/>
    <s v="L ARAVENA"/>
    <m/>
    <s v="C FONSECA /PYPP"/>
    <s v="CC"/>
    <s v="JAM"/>
    <s v="Solucionada"/>
    <d v="2016-03-08T00:00:00"/>
    <d v="1899-12-30T20:30:00"/>
    <s v="Solucionada"/>
    <d v="2016-03-08T00:00:00"/>
    <d v="1899-12-30T20:30:00"/>
    <s v="SISTEMAS CCTV ESTACIONES"/>
    <s v="L5_072 MANT SISTEMA CCTV DS"/>
    <s v="DEL SOL"/>
    <s v="CCTV - Alimentacion Electrica"/>
    <m/>
    <s v="SE REALIZA CAMBIO DE FUENTE DE PODER DE ENCODER DE 4 CANALES"/>
    <n v="269159"/>
    <s v="CANCELADA"/>
    <s v="CCTV L1 L5 SEAT"/>
    <s v="SI"/>
    <n v="1"/>
    <n v="1.6"/>
    <s v="NO"/>
    <n v="0"/>
    <m/>
    <m/>
    <s v="NO"/>
    <m/>
    <s v="LINEA 5"/>
  </r>
  <r>
    <s v="   675439"/>
    <n v="17813"/>
    <m/>
    <n v="0"/>
    <s v="Camaras de video"/>
    <m/>
    <s v="ESTACION DS CAMARA 620  FIJA ACCESO VIA 2  CON IMAGEN  INTERMITENTE"/>
    <d v="2016-03-08T00:00:00"/>
    <d v="1899-12-30T18:37:00"/>
    <x v="0"/>
    <x v="2"/>
    <d v="2016-03-08T00:00:00"/>
    <d v="1899-12-30T18:52:00"/>
    <s v="L ARAVENA"/>
    <m/>
    <s v="C FONSECA /PYPP"/>
    <s v="CC"/>
    <s v="JAM"/>
    <s v="Solucionada"/>
    <d v="2016-03-08T00:00:00"/>
    <d v="1899-12-30T20:30:00"/>
    <s v="Solucionada"/>
    <d v="2016-03-08T00:00:00"/>
    <d v="1899-12-30T20:30:00"/>
    <s v="SISTEMAS CCTV ESTACIONES"/>
    <s v="L5_072 MANT SISTEMA CCTV DS"/>
    <s v="DEL SOL"/>
    <s v="CCTV - Alimentacion Electrica"/>
    <m/>
    <s v="SE REALIZA CAMBIO DE FUENTE DE PODER DE ENCODER DE 4 CANALES"/>
    <n v="269158"/>
    <s v="CANCELADA"/>
    <s v="CCTV L1 L5 SEAT"/>
    <s v="SI"/>
    <n v="1"/>
    <n v="1.63"/>
    <s v="NO"/>
    <n v="0"/>
    <m/>
    <m/>
    <s v="NO"/>
    <m/>
    <s v="LINEA 5"/>
  </r>
  <r>
    <s v="   675438"/>
    <n v="17814"/>
    <m/>
    <n v="0"/>
    <s v="Camaras de video"/>
    <m/>
    <s v="ESTACION DS CAMARA 621  FIJA ASCENSOR INTERIOR IMAGEN  INTERMITENTE"/>
    <d v="2016-03-08T00:00:00"/>
    <d v="1899-12-30T18:39:00"/>
    <x v="0"/>
    <x v="2"/>
    <d v="2016-03-08T00:00:00"/>
    <d v="1899-12-30T18:51:00"/>
    <s v="L ARAVENA"/>
    <m/>
    <s v="C FONSECA /PYPP"/>
    <s v="CC"/>
    <s v="JAM"/>
    <s v="Solucionada"/>
    <d v="2016-03-08T00:00:00"/>
    <d v="1899-12-30T20:30:00"/>
    <s v="Solucionada"/>
    <d v="2016-03-08T00:00:00"/>
    <d v="1899-12-30T20:30:00"/>
    <s v="SISTEMAS CCTV ESTACIONES"/>
    <s v="L5_072 MANT SISTEMA CCTV DS"/>
    <s v="DEL SOL"/>
    <s v="CCTV - Alimentacion Electrica"/>
    <m/>
    <s v="SE REALIZA CAMBIO DE FUENTE DE ENCODER DE 4 CANALES"/>
    <n v="269157"/>
    <s v="CANCELADA"/>
    <s v="CCTV L1 L5 SEAT"/>
    <s v="SI"/>
    <n v="1"/>
    <n v="1.65"/>
    <s v="NO"/>
    <n v="0"/>
    <m/>
    <m/>
    <s v="NO"/>
    <m/>
    <s v="LINEA 5"/>
  </r>
  <r>
    <s v="   675447"/>
    <n v="17815"/>
    <m/>
    <n v="0"/>
    <s v="Camaras de video"/>
    <m/>
    <s v="ESTACION DS CAMARA 622  FIJA ASCENSOR ACCESO VIA 1  CON IMAGEN  INTERMITENTE"/>
    <d v="2016-03-08T00:00:00"/>
    <d v="1899-12-30T18:41:00"/>
    <x v="0"/>
    <x v="2"/>
    <d v="2016-03-08T00:00:00"/>
    <d v="1899-12-30T18:55:00"/>
    <s v="L ARAVENA"/>
    <m/>
    <s v="C FONSECA /PYPP"/>
    <s v="CC"/>
    <s v="JAM"/>
    <s v="Solucionada"/>
    <d v="2016-03-08T00:00:00"/>
    <d v="1899-12-30T20:30:00"/>
    <s v="Solucionada"/>
    <d v="2016-03-08T00:00:00"/>
    <d v="1899-12-30T20:30:00"/>
    <s v="SISTEMAS CCTV ESTACIONES"/>
    <s v="L5_072 MANT SISTEMA CCTV DS"/>
    <s v="DEL SOL"/>
    <s v="CCTV - Alimentacion Electrica"/>
    <m/>
    <s v="SE REALIZA CAMBIO DE FUENTE DE PODER DE ENCODER DE 4 CANALES"/>
    <n v="269160"/>
    <s v="CANCELADA"/>
    <s v="CCTV L1 L5 SEAT"/>
    <s v="SI"/>
    <n v="1"/>
    <n v="1.58"/>
    <s v="NO"/>
    <n v="0"/>
    <m/>
    <m/>
    <s v="NO"/>
    <m/>
    <s v="LINEA 5"/>
  </r>
  <r>
    <s v="   675448"/>
    <n v="17816"/>
    <m/>
    <n v="0"/>
    <s v="Camaras de video"/>
    <m/>
    <s v="ESTACION SB  CAMARA 356  FIJA ASCENSOR VIA 2  SIN  IMAGEN"/>
    <d v="2016-03-08T00:00:00"/>
    <d v="1899-12-30T18:42:00"/>
    <x v="0"/>
    <x v="2"/>
    <d v="2016-03-08T00:00:00"/>
    <d v="1899-12-30T18:55:00"/>
    <s v="L ARAVENA"/>
    <m/>
    <s v="C FONSECA /PYPP"/>
    <s v="CC"/>
    <s v="JAM"/>
    <s v="Solucionada"/>
    <d v="2016-03-08T00:00:00"/>
    <d v="1899-12-30T21:00:00"/>
    <s v="Solucionada"/>
    <d v="2016-03-08T00:00:00"/>
    <d v="1899-12-30T21:00:00"/>
    <s v="SISTEMAS CCTV ESTACIONES"/>
    <s v="L5_071 MANT SISTEMA CCTV SB"/>
    <s v="SANTIAGO BUERAS"/>
    <s v="CCTV - Cableado"/>
    <m/>
    <s v="SE REALIZA REPARACION DE CABLEADO Y CAMBIO DE BALUM"/>
    <n v="269470"/>
    <s v="CANCELADA"/>
    <s v="CCTV L1 L5 SEAT"/>
    <s v="SI"/>
    <n v="1"/>
    <n v="2.08"/>
    <s v="NO"/>
    <n v="0"/>
    <m/>
    <m/>
    <s v="NO"/>
    <m/>
    <s v="LINEA 5"/>
  </r>
  <r>
    <s v="   675449"/>
    <n v="17817"/>
    <m/>
    <n v="0"/>
    <s v="Camaras de video"/>
    <m/>
    <s v="ESTACION PM CAMARA 956 FIJA ASCENSOR  VIA 2  SIN IMAGEN"/>
    <d v="2016-03-08T00:00:00"/>
    <d v="1899-12-30T18:43:00"/>
    <x v="0"/>
    <x v="2"/>
    <d v="2016-03-08T00:00:00"/>
    <d v="1899-12-30T18:55:00"/>
    <s v="L ARAVENA"/>
    <m/>
    <s v="C FONSECA /PYPP"/>
    <s v="CC"/>
    <s v="JAM"/>
    <s v="Solucionada"/>
    <d v="2016-03-08T00:00:00"/>
    <d v="1899-12-30T21:00:00"/>
    <s v="Solucionada"/>
    <d v="2016-03-08T00:00:00"/>
    <d v="1899-12-30T21:00:00"/>
    <s v="SISTEMAS CCTV ESTACIONES"/>
    <s v="L5_070 MANT SISTEMA CCTV PM"/>
    <s v="PLAZA DE MAIPU"/>
    <s v="CCTV - Camara Domo Fija"/>
    <m/>
    <s v="CAMARA SE ENCUENTRA OPERATIVA, SOLO QUE CADA CIERTO TIEMPO SE APAGA LA LUZ DEL ASCENSOR"/>
    <n v="269467"/>
    <s v="CANCELADA"/>
    <s v="CCTV L1 L5 SEAT"/>
    <s v="SI"/>
    <n v="1"/>
    <n v="2.08"/>
    <s v="NO"/>
    <n v="0"/>
    <m/>
    <m/>
    <s v="NO"/>
    <m/>
    <s v="LINEA 5"/>
  </r>
  <r>
    <s v="   675519"/>
    <n v="17926"/>
    <s v="BQ"/>
    <n v="5"/>
    <s v="Otras"/>
    <m/>
    <s v="PANTALLA FUERA DE ADMINISTRACION EN BLANCO"/>
    <d v="2016-03-09T00:00:00"/>
    <d v="1899-12-30T07:40:00"/>
    <x v="0"/>
    <x v="2"/>
    <d v="2016-03-09T00:00:00"/>
    <d v="1899-12-30T07:42:00"/>
    <s v="KPARDO"/>
    <m/>
    <s v="JROJAS"/>
    <s v="CC"/>
    <s v="JORGE"/>
    <s v="Solucionada"/>
    <d v="2016-03-09T00:00:00"/>
    <d v="1899-12-30T09:00:00"/>
    <s v="Solucionada"/>
    <d v="2016-03-09T00:00:00"/>
    <d v="1899-12-30T09:00:00"/>
    <s v="SISTEMAS CCTV ESTACIONES"/>
    <s v="L5_054 MANT SISTEMA CCTV BQ"/>
    <s v="BAQUEDANO 5"/>
    <s v="CCTV - Monitor Video LCD"/>
    <m/>
    <s v="SE ENCIENDE MONITOR E INICIA CONTROLCENTER DE I NDIGOVISION. QUEDA OPERATIVO."/>
    <n v="269205"/>
    <s v="CANCELADA"/>
    <s v="CCTV L1 L5 SEAT"/>
    <s v="SI"/>
    <n v="1"/>
    <n v="1.3"/>
    <s v="NO"/>
    <n v="0"/>
    <m/>
    <m/>
    <s v="NO"/>
    <m/>
    <s v="LINEA 5"/>
  </r>
  <r>
    <s v="   675575"/>
    <n v="18009"/>
    <m/>
    <n v="0"/>
    <s v="Otras"/>
    <m/>
    <s v="ICONO DE ESTACION LO PRADO NO ESTA EN INDIGO VISION"/>
    <d v="2016-03-09T00:00:00"/>
    <d v="1899-12-30T12:07:00"/>
    <x v="0"/>
    <x v="2"/>
    <d v="2016-03-09T00:00:00"/>
    <d v="1899-12-30T12:09:00"/>
    <s v="V TRONCOSO"/>
    <m/>
    <s v="PYPP- JUAN ROJAS"/>
    <s v="CC"/>
    <s v="CSENN"/>
    <s v="Solucionada"/>
    <d v="2016-03-09T00:00:00"/>
    <d v="1899-12-30T13:30:00"/>
    <s v="Solucionada"/>
    <d v="2016-03-09T00:00:00"/>
    <d v="1899-12-30T13:30:00"/>
    <s v="SISTEMAS CCTV ESTACIONES"/>
    <s v="L5_079 MANT SISTEMA CCTV PR"/>
    <s v="LO PRADO"/>
    <s v="CCTV - Otros"/>
    <m/>
    <s v="SE SE AJUSTAN SITIOS DEL SISTEMA INDIGO. QUEDANDO OPERATIVO"/>
    <n v="269257"/>
    <s v="CANCELADA"/>
    <s v="CCTV L1 L5 SEAT"/>
    <s v="SI"/>
    <n v="1"/>
    <n v="1.35"/>
    <s v="NO"/>
    <n v="0"/>
    <m/>
    <m/>
    <s v="NO"/>
    <m/>
    <s v="LINEA 5"/>
  </r>
  <r>
    <s v="   675534"/>
    <n v="17944"/>
    <m/>
    <n v="0"/>
    <s v="Camaras de video"/>
    <m/>
    <s v="QUARTZ LADO DERECHO IMAGEN DIFUSA"/>
    <d v="2016-03-09T00:00:00"/>
    <d v="1899-12-30T08:47:00"/>
    <x v="0"/>
    <x v="2"/>
    <d v="2016-03-09T00:00:00"/>
    <d v="1899-12-30T08:50:00"/>
    <s v="VTRONCOSO"/>
    <m/>
    <s v="HLEUMAN"/>
    <s v="CC"/>
    <s v="JORGE"/>
    <s v="Solucionada"/>
    <d v="2016-03-09T00:00:00"/>
    <d v="1899-12-30T09:30:00"/>
    <s v="Solucionada"/>
    <d v="2016-03-09T00:00:00"/>
    <d v="1899-12-30T09:30:00"/>
    <s v="SISTEMA CCTV SEAT"/>
    <s v="Sistema CCTV SEAT"/>
    <s v="SEAT"/>
    <s v="CCTV - Otros"/>
    <m/>
    <s v="Se realizan pruebas lo cual quad se encuentra operativo.Se hacen pruebas con el operador Zuñiga."/>
    <n v="269173"/>
    <s v="CANCELADA"/>
    <s v="CCTV L2 L4 L4A"/>
    <s v="SI"/>
    <n v="0.5"/>
    <n v="0.67"/>
    <s v="NO"/>
    <n v="0"/>
    <m/>
    <m/>
    <s v="NO"/>
    <m/>
    <m/>
  </r>
  <r>
    <s v="   675604"/>
    <n v="18057"/>
    <s v="RG"/>
    <n v="4"/>
    <s v="Otras"/>
    <m/>
    <s v="ESPEJOS ELECTRONICOS DE AMBOS ANDENES FUERA DE SERVICIO. UIRGENTE."/>
    <d v="2016-03-09T00:00:00"/>
    <d v="1899-12-30T14:18:00"/>
    <x v="0"/>
    <x v="2"/>
    <d v="2016-03-09T00:00:00"/>
    <d v="1899-12-30T14:21:00"/>
    <s v="G. HENRIQUEZ"/>
    <m/>
    <s v="HERNAN - BITELCO"/>
    <s v="CC"/>
    <s v="MPAEZ"/>
    <s v="Solucionada"/>
    <d v="2016-03-09T00:00:00"/>
    <d v="1899-12-30T14:35:00"/>
    <s v="Verificada"/>
    <d v="2016-03-09T00:00:00"/>
    <d v="1899-12-30T14:35:00"/>
    <s v="Sistema CCTV L4"/>
    <s v="Sistema CCTV  RGR"/>
    <s v="GRECIA"/>
    <s v="CCTV - Pantallas de Visualización"/>
    <m/>
    <s v="Se chequea en terreno y equipos se encuentran totalmente operativos.Se le da aviso a jefa de estacion de apellido Mardones."/>
    <n v="269277"/>
    <s v="CANCELADA"/>
    <s v="CCTV L2 L4 L4A"/>
    <s v="SI"/>
    <n v="0.17"/>
    <n v="0.23"/>
    <s v="NO"/>
    <n v="0"/>
    <m/>
    <m/>
    <s v="NO"/>
    <m/>
    <s v="LINEA 4"/>
  </r>
  <r>
    <s v="   675712"/>
    <n v="18205"/>
    <m/>
    <n v="0"/>
    <s v="Otras"/>
    <m/>
    <s v="QUINTO MONITOR DE PCC L1 APAGADO SIN SEÑAL"/>
    <d v="2016-03-10T00:00:00"/>
    <d v="1899-12-30T05:47:00"/>
    <x v="0"/>
    <x v="2"/>
    <d v="2016-03-10T00:00:00"/>
    <d v="1899-12-30T06:04:00"/>
    <s v="JORGE JORQUERA"/>
    <m/>
    <s v="PYPP- JOEL UREÑA"/>
    <s v="CC"/>
    <s v="CC"/>
    <s v="Solucionada"/>
    <d v="2016-03-10T00:00:00"/>
    <d v="1899-12-30T07:10:00"/>
    <s v="Solucionada"/>
    <d v="2016-03-10T00:00:00"/>
    <d v="1899-12-30T07:10:00"/>
    <s v="SISTEMA CCTV SEAT"/>
    <s v="EQUIPO OPERADOR CCS"/>
    <s v="EQ. COMUNICACIONES N+26 SEAT"/>
    <s v="GRABADOR DE VIDEO - Switch KVM"/>
    <m/>
    <s v="SE AJUSTAN CONEXIONES DE ALIMENTACION, QUEDANDO OPERATIVO."/>
    <n v="269203"/>
    <s v="CANCELADA"/>
    <s v="CCTV L1 L5 SEAT"/>
    <s v="SI"/>
    <n v="1"/>
    <n v="1.1000000000000001"/>
    <s v="NO"/>
    <n v="0"/>
    <m/>
    <m/>
    <s v="NO"/>
    <m/>
    <s v="NIVEL +26 SEAT"/>
  </r>
  <r>
    <s v="   675774"/>
    <n v="18293"/>
    <m/>
    <n v="0"/>
    <s v="Camaras de video"/>
    <s v="TODAS"/>
    <s v="SIN MOVIMIENTO."/>
    <d v="2016-03-10T00:00:00"/>
    <d v="1899-12-30T12:23:00"/>
    <x v="0"/>
    <x v="2"/>
    <d v="2016-03-10T00:00:00"/>
    <d v="1899-12-30T12:26:00"/>
    <s v="L. FAUNDES"/>
    <m/>
    <s v="JUAN ROJAS - PYPP"/>
    <s v="CC"/>
    <s v="MPAEZ"/>
    <s v="Solucionada"/>
    <d v="2016-03-10T00:00:00"/>
    <d v="1899-12-30T14:30:00"/>
    <s v="Solucionada"/>
    <d v="2016-03-10T00:00:00"/>
    <d v="1899-12-30T14:30:00"/>
    <s v="SISTEMAS CCTV ESTACIONES"/>
    <s v="L5_065 MANT SISTEMA CCTV LF"/>
    <s v="LA FLORIDA"/>
    <s v="CCTV - Otros"/>
    <m/>
    <s v="Se repara tarjeta electronica de distribuidor de datos volviendo movimiento a todas las camaras de la estacion. Quedan camaras operativas."/>
    <n v="269247"/>
    <s v="CANCELADA"/>
    <s v="CCTV L1 L5 SEAT"/>
    <s v="SI"/>
    <n v="1"/>
    <n v="2.0699999999999998"/>
    <s v="NO"/>
    <n v="0"/>
    <m/>
    <m/>
    <s v="NO"/>
    <m/>
    <s v="LINEA 5"/>
  </r>
  <r>
    <s v="   675930"/>
    <n v="18529"/>
    <m/>
    <n v="0"/>
    <s v="Camaras de video"/>
    <s v="CCTV"/>
    <s v="CCSL4  COCHERAS QUILIN TODAS LAS CAMARAS FUERA DE SERVICIO"/>
    <d v="2016-03-11T00:00:00"/>
    <d v="1899-12-30T08:13:00"/>
    <x v="0"/>
    <x v="2"/>
    <d v="2016-03-11T00:00:00"/>
    <d v="1899-12-30T08:15:00"/>
    <s v="JULIO COREY"/>
    <m/>
    <s v="HERNAN LEUMAN  - BITELCO"/>
    <s v="CC"/>
    <s v="CC MARIO"/>
    <s v="Solucionada"/>
    <d v="2016-03-11T00:00:00"/>
    <d v="1899-12-30T09:00:00"/>
    <s v="Solucionada"/>
    <d v="2016-03-11T00:00:00"/>
    <d v="1899-12-30T09:00:00"/>
    <s v="Sistema CCTV Talleres L2 L4 y CDC"/>
    <s v="Sistema CCTV CIN"/>
    <s v="COCHERAS INTERMEDIAS L4"/>
    <s v="CCTV - Camara PTZ"/>
    <m/>
    <s v="Se realizan pruebas encontrando disyuntor fuera lo cual provoca que el sistema de camaras se encuentre apagado.Se  normaliza quedando operativo."/>
    <n v="269423"/>
    <s v="CANCELADA"/>
    <s v="CCTV L2 L4 L4A"/>
    <s v="SI"/>
    <n v="0.5"/>
    <n v="0.75"/>
    <s v="NO"/>
    <n v="0"/>
    <m/>
    <m/>
    <s v="NO"/>
    <m/>
    <s v="LINEA 4"/>
  </r>
  <r>
    <s v="   676107"/>
    <n v="18813"/>
    <m/>
    <n v="0"/>
    <s v="Otras"/>
    <m/>
    <s v="POR CAMBIO DE BARRA , SIN SISTEMA INDIGO FUERA DE SERVICIO EN CC"/>
    <d v="2016-03-12T00:00:00"/>
    <d v="1899-12-30T01:36:00"/>
    <x v="0"/>
    <x v="2"/>
    <d v="2016-03-12T00:00:00"/>
    <d v="1899-12-30T01:40:00"/>
    <s v="H. CABALLERO"/>
    <m/>
    <s v="ADAMO CARBONE"/>
    <s v="CC"/>
    <s v="HCA"/>
    <s v="Solucionada"/>
    <d v="2016-03-12T00:00:00"/>
    <d v="1899-12-30T03:17:00"/>
    <s v="Solucionada"/>
    <d v="2016-03-12T00:00:00"/>
    <d v="1899-12-30T03:17:00"/>
    <s v="SISTEMA CCTV SEAT"/>
    <s v="EQUIPO OPERADOR CCS"/>
    <s v="EQ. COMUNICACIONES N+26 SEAT"/>
    <s v="GRABADOR DE VIDEO - Cliente Operaciones"/>
    <m/>
    <s v="se reinicia servicio por cambio de barra"/>
    <n v="269426"/>
    <s v="CANCELADA"/>
    <s v="CCTV L1 L5 SEAT"/>
    <s v="SI"/>
    <n v="1"/>
    <n v="0"/>
    <s v="NO"/>
    <n v="0"/>
    <m/>
    <m/>
    <s v="NO"/>
    <m/>
    <s v="NIVEL +26 SEAT"/>
  </r>
  <r>
    <s v="   676109"/>
    <n v="18816"/>
    <m/>
    <n v="0"/>
    <s v="Otras"/>
    <m/>
    <s v="SISTEMA INDIGO SIN  IMAGEN EN MONITORES  PCC L5"/>
    <d v="2016-03-12T00:00:00"/>
    <d v="1899-12-30T02:43:00"/>
    <x v="0"/>
    <x v="2"/>
    <d v="2016-03-12T00:00:00"/>
    <d v="1899-12-30T02:45:00"/>
    <s v="A VALVERDE"/>
    <m/>
    <s v="PYPP/JOEL UREÑA"/>
    <s v="CC"/>
    <s v="JAM"/>
    <s v="Solucionada"/>
    <d v="2016-03-12T00:00:00"/>
    <d v="1899-12-30T03:30:00"/>
    <s v="Solucionada"/>
    <d v="2016-03-12T00:00:00"/>
    <d v="1899-12-30T03:30:00"/>
    <s v="SISTEMA CCTV SEAT"/>
    <s v="EQUIPO OPERADOR CCS"/>
    <s v="EQ. COMUNICACIONES N+26 SEAT"/>
    <s v="GRABADOR DE VIDEO - Cliente Operaciones"/>
    <m/>
    <s v="se reinician monitores y servicio pc, quedando operativo"/>
    <n v="269414"/>
    <s v="CANCELADA"/>
    <s v="CCTV L1 L5 SEAT"/>
    <s v="SI"/>
    <n v="0.5"/>
    <n v="0"/>
    <s v="NO"/>
    <n v="0"/>
    <m/>
    <m/>
    <s v="NO"/>
    <m/>
    <s v="NIVEL +26 SEAT"/>
  </r>
  <r>
    <s v="   676117"/>
    <n v="18823"/>
    <m/>
    <n v="0"/>
    <s v="Otras"/>
    <m/>
    <s v="SANTA LUCIA , SISTEMA CAMARAS SIN SEÑAL"/>
    <d v="2016-03-12T00:00:00"/>
    <d v="1899-12-30T04:29:00"/>
    <x v="0"/>
    <x v="2"/>
    <d v="2016-03-12T00:00:00"/>
    <d v="1899-12-30T04:32:00"/>
    <s v="JULIO COREY"/>
    <m/>
    <s v="ADAMO CARBONNE"/>
    <s v="CC"/>
    <s v="HCA"/>
    <s v="Solucionada"/>
    <d v="2016-03-12T00:00:00"/>
    <d v="1899-12-30T06:30:00"/>
    <s v="Solucionada"/>
    <d v="2016-03-12T00:00:00"/>
    <d v="1899-12-30T06:30:00"/>
    <s v="SISTEMAS CCTV ESTACIONES"/>
    <s v="L1_014 MANT SISTEMA CCTV SL"/>
    <s v="SANTA LUCIA"/>
    <s v="CCTV - Camara Domo PTZ"/>
    <m/>
    <s v="se inicializan camaras correspondientes"/>
    <n v="269404"/>
    <s v="CANCELADA"/>
    <s v="CCTV L1 L5 SEAT"/>
    <s v="SI"/>
    <n v="1"/>
    <n v="0.5"/>
    <s v="NO"/>
    <n v="0"/>
    <m/>
    <m/>
    <s v="NO"/>
    <m/>
    <s v="LINEA 1"/>
  </r>
  <r>
    <s v="   676174"/>
    <n v="18891"/>
    <s v="LD"/>
    <n v="1"/>
    <s v="Camaras de video"/>
    <m/>
    <s v="BOLETERIA ORIENTE Y PONIENTE SIN PREPOSICION"/>
    <d v="2016-03-12T00:00:00"/>
    <d v="1899-12-30T11:03:00"/>
    <x v="0"/>
    <x v="2"/>
    <d v="2016-03-12T00:00:00"/>
    <d v="1899-12-30T11:10:00"/>
    <s v="ROBERTO NAVARRETE"/>
    <m/>
    <s v="ADAMO CARBONE"/>
    <s v="CC"/>
    <s v="MLPEREZ"/>
    <s v="Solucionada"/>
    <d v="2016-03-12T00:00:00"/>
    <d v="1899-12-30T13:10:00"/>
    <s v="Solucionada"/>
    <d v="2016-03-12T00:00:00"/>
    <d v="1899-12-30T13:10:00"/>
    <s v="SISTEMAS CCTV ESTACIONES"/>
    <s v="L1_069 MANT SISTEMA CCTV LD"/>
    <s v="LOS DOMINICOS"/>
    <s v="CCTV - Camara Domo PTZ"/>
    <m/>
    <s v="ajuste programacion"/>
    <n v="269435"/>
    <s v="CANCELADA"/>
    <s v="CCTV L1 L5 SEAT"/>
    <s v="SI"/>
    <n v="1"/>
    <n v="2"/>
    <s v="NO"/>
    <n v="0"/>
    <m/>
    <m/>
    <s v="NO"/>
    <m/>
    <s v="LINEA 1"/>
  </r>
  <r>
    <s v="   676173"/>
    <n v="18892"/>
    <s v="TB"/>
    <n v="1"/>
    <s v="Camaras de video"/>
    <m/>
    <s v="BOLETERIA SUR SIN PREPOSICION"/>
    <d v="2016-03-12T00:00:00"/>
    <d v="1899-12-30T11:05:00"/>
    <x v="0"/>
    <x v="2"/>
    <d v="2016-03-12T00:00:00"/>
    <d v="1899-12-30T11:10:00"/>
    <s v="ROBERTO NAVARRETE"/>
    <m/>
    <s v="ADAMO CARBONE"/>
    <s v="CC"/>
    <s v="MLPEREZ"/>
    <s v="Solucionada"/>
    <d v="2016-03-12T00:00:00"/>
    <d v="1899-12-30T13:00:00"/>
    <s v="Solucionada"/>
    <d v="2016-03-12T00:00:00"/>
    <d v="1899-12-30T13:00:00"/>
    <s v="SISTEMAS CCTV ESTACIONES"/>
    <s v="L1_021 MANT SISTEMA CCTV TB"/>
    <s v="TOBALABA"/>
    <s v="CCTV - Camara Domo PTZ"/>
    <m/>
    <s v="programacion preset camara"/>
    <n v="269408"/>
    <s v="CANCELADA"/>
    <s v="CCTV L1 L5 SEAT"/>
    <s v="SI"/>
    <n v="1"/>
    <n v="1.83"/>
    <s v="NO"/>
    <n v="0"/>
    <m/>
    <m/>
    <s v="NO"/>
    <m/>
    <s v="LINEA 1"/>
  </r>
  <r>
    <s v="   676172"/>
    <n v="18894"/>
    <s v="CH"/>
    <n v="1"/>
    <s v="Camaras de video"/>
    <m/>
    <s v="TODAS LAS CAMARAS DE LAS BOLETERIAS CON PROSICION MAL AJUSTADA."/>
    <d v="2016-03-12T00:00:00"/>
    <d v="1899-12-30T11:06:00"/>
    <x v="0"/>
    <x v="2"/>
    <d v="2016-03-12T00:00:00"/>
    <d v="1899-12-30T11:10:00"/>
    <s v="ROBERTO NAVARRETE"/>
    <m/>
    <s v="ADAMO CARBONE"/>
    <s v="CC"/>
    <s v="MLPEREZ"/>
    <s v="Solucionada"/>
    <d v="2016-03-12T00:00:00"/>
    <d v="1899-12-30T13:05:00"/>
    <s v="Solucionada"/>
    <d v="2016-03-12T00:00:00"/>
    <d v="1899-12-30T13:05:00"/>
    <s v="SISTEMAS CCTV ESTACIONES"/>
    <s v="L1_013 MANT SISTEMA CCTV CH"/>
    <s v="UNIVERSIDAD DE CHILE"/>
    <s v="CCTV - Camara Domo PTZ"/>
    <m/>
    <s v="ajuste de programacion"/>
    <n v="269433"/>
    <s v="CANCELADA"/>
    <s v="CCTV L1 L5 SEAT"/>
    <s v="SI"/>
    <n v="1"/>
    <n v="1.92"/>
    <s v="NO"/>
    <n v="0"/>
    <m/>
    <m/>
    <s v="NO"/>
    <m/>
    <s v="LINEA 1"/>
  </r>
  <r>
    <s v="   676199"/>
    <n v="18923"/>
    <s v="PJ"/>
    <n v="1"/>
    <s v="Camaras de video"/>
    <m/>
    <s v="Cámaras desde la 1165 a la 1167, sin imagen"/>
    <d v="2016-03-12T00:00:00"/>
    <d v="1899-12-30T11:54:00"/>
    <x v="0"/>
    <x v="2"/>
    <d v="2016-03-12T00:00:00"/>
    <d v="1899-12-30T11:55:00"/>
    <s v="Patricio Durán Salinas"/>
    <m/>
    <s v="ADAMO CARBONE"/>
    <s v="CC"/>
    <s v="LORENA"/>
    <s v="Solucionada"/>
    <d v="2016-03-12T00:00:00"/>
    <d v="1899-12-30T13:00:00"/>
    <s v="Solucionada"/>
    <d v="2016-03-12T00:00:00"/>
    <d v="1899-12-30T13:00:00"/>
    <s v="SISTEMAS CCTV ESTACIONES"/>
    <s v="L1_003 MANT SISTEMA CCTV PJ"/>
    <s v="PAJARITOS"/>
    <s v="CCTV - Camara Domo PTZ"/>
    <m/>
    <s v="reinicio de camaras"/>
    <n v="269405"/>
    <s v="CANCELADA"/>
    <s v="CCTV L1 L5 SEAT"/>
    <s v="SI"/>
    <n v="0.5"/>
    <n v="1.08"/>
    <s v="NO"/>
    <n v="0"/>
    <m/>
    <m/>
    <s v="NO"/>
    <m/>
    <s v="LINEA 1"/>
  </r>
  <r>
    <s v="   676200"/>
    <n v="18924"/>
    <s v="EL"/>
    <n v="1"/>
    <s v="Camaras de video"/>
    <m/>
    <s v="Cámaras desde la 1149, fuera de red"/>
    <d v="2016-03-12T00:00:00"/>
    <d v="1899-12-30T11:55:00"/>
    <x v="0"/>
    <x v="2"/>
    <d v="2016-03-12T00:00:00"/>
    <d v="1899-12-30T11:55:00"/>
    <s v="Patricio Durán Salinas"/>
    <m/>
    <s v="A. CARBONE"/>
    <s v="CC"/>
    <s v="LORENA"/>
    <s v="Solucionada"/>
    <d v="2016-03-12T00:00:00"/>
    <d v="1899-12-30T13:50:00"/>
    <s v="Solucionada"/>
    <d v="2016-03-12T00:00:00"/>
    <d v="1899-12-30T13:50:00"/>
    <s v="SISTEMAS CCTV ESTACIONES"/>
    <s v="L1_008 MANT SISTEMA CCTV EL"/>
    <s v="ESTACION CENTRAL"/>
    <s v="CCTV - Cableado"/>
    <m/>
    <s v="cambio de patch cord"/>
    <n v="269446"/>
    <s v="CANCELADA"/>
    <s v="CCTV L1 L5 SEAT"/>
    <s v="SI"/>
    <n v="1"/>
    <n v="1.92"/>
    <s v="NO"/>
    <n v="0"/>
    <m/>
    <m/>
    <s v="NO"/>
    <m/>
    <s v="LINEA 1"/>
  </r>
  <r>
    <s v="   676202"/>
    <n v="18925"/>
    <m/>
    <n v="0"/>
    <s v="Otras"/>
    <m/>
    <s v="NVR fuera de servicio"/>
    <d v="2016-03-12T00:00:00"/>
    <d v="1899-12-30T11:56:00"/>
    <x v="0"/>
    <x v="2"/>
    <d v="2016-03-12T00:00:00"/>
    <d v="1899-12-30T11:56:00"/>
    <s v="Patricio Durán Salinas"/>
    <m/>
    <s v="A. CARBONE"/>
    <s v="CC"/>
    <s v="LORENA"/>
    <s v="Solucionada"/>
    <d v="2016-03-12T00:00:00"/>
    <d v="1899-12-30T13:11:00"/>
    <s v="Solucionada"/>
    <d v="2016-03-12T00:00:00"/>
    <d v="1899-12-30T13:11:00"/>
    <s v="SISTEMA CCTV SEAT"/>
    <s v="RACK DE CCTV SEAT 5to PISO"/>
    <s v="EQ. COMUNICACIONES N+17 SEAT"/>
    <s v="GRABADOR DE VIDEO - Otros"/>
    <m/>
    <s v="reinicializacion del equipo"/>
    <n v="269406"/>
    <s v="CANCELADA"/>
    <s v="CCTV L1 L5 SEAT"/>
    <s v="SI"/>
    <n v="1"/>
    <n v="1.25"/>
    <s v="NO"/>
    <n v="0"/>
    <m/>
    <m/>
    <s v="NO"/>
    <m/>
    <s v="NIVEL +17 SEAT"/>
  </r>
  <r>
    <s v="   676203"/>
    <n v="18926"/>
    <s v="SO"/>
    <n v="5"/>
    <s v="Camaras de video"/>
    <m/>
    <s v="Cámaras desde la 812 a la 815 (ubicadas en CDC), fuera de red."/>
    <d v="2016-03-12T00:00:00"/>
    <d v="1899-12-30T11:56:00"/>
    <x v="0"/>
    <x v="2"/>
    <d v="2016-03-12T00:00:00"/>
    <d v="1899-12-30T11:57:00"/>
    <s v="Patricio Durán Salinas"/>
    <m/>
    <s v="A. CARBONE"/>
    <s v="CC"/>
    <s v="LORENA"/>
    <s v="Solucionada"/>
    <d v="2016-03-12T00:00:00"/>
    <d v="1899-12-30T13:40:00"/>
    <s v="Solucionada"/>
    <d v="2016-03-12T00:00:00"/>
    <d v="1899-12-30T13:40:00"/>
    <s v="SISTEMAS CCTV ESTACIONES"/>
    <s v="T1_001 MANT SISTEMA CCTV TNP"/>
    <s v="TALLERES NEPTUNO"/>
    <s v="CCTV - Otros"/>
    <m/>
    <s v="se reinicia servicio indigo"/>
    <n v="269430"/>
    <s v="CANCELADA"/>
    <s v="CCTV L1 L5 SEAT"/>
    <s v="SI"/>
    <n v="1"/>
    <n v="1.72"/>
    <s v="NO"/>
    <n v="0"/>
    <m/>
    <m/>
    <s v="NO"/>
    <m/>
    <s v="LINEA 1"/>
  </r>
  <r>
    <s v="   676204"/>
    <n v="18927"/>
    <s v="SO"/>
    <n v="5"/>
    <s v="Camaras de video"/>
    <m/>
    <s v="Cámaras desde la 1130 a la 1133, fuera de red"/>
    <d v="2016-03-12T00:00:00"/>
    <d v="1899-12-30T11:57:00"/>
    <x v="0"/>
    <x v="2"/>
    <d v="2016-03-12T00:00:00"/>
    <d v="1899-12-30T11:57:00"/>
    <s v="Patricio Durán Salinas"/>
    <m/>
    <s v="A. CARBONE"/>
    <s v="CC"/>
    <s v="LORENA"/>
    <s v="Solucionada"/>
    <d v="2016-03-12T00:00:00"/>
    <d v="1899-12-30T13:50:00"/>
    <s v="Solucionada"/>
    <d v="2016-03-12T00:00:00"/>
    <d v="1899-12-30T13:50:00"/>
    <s v="SISTEMAS CCTV ESTACIONES"/>
    <s v="L5_078 MANT SISTEMA CCTV SO"/>
    <s v="SAN PABLO L5"/>
    <s v="CCTV - Otros"/>
    <m/>
    <s v="se reinicia servicio indigo"/>
    <n v="269431"/>
    <s v="CANCELADA"/>
    <s v="CCTV L1 L5 SEAT"/>
    <s v="SI"/>
    <n v="1"/>
    <n v="1.88"/>
    <s v="NO"/>
    <n v="0"/>
    <m/>
    <m/>
    <s v="NO"/>
    <m/>
    <s v="LINEA 5"/>
  </r>
  <r>
    <s v="   676205"/>
    <n v="18928"/>
    <s v="MT"/>
    <n v="5"/>
    <s v="Otras"/>
    <m/>
    <s v="NVR fuera de servicio"/>
    <d v="2016-03-12T00:00:00"/>
    <d v="1899-12-30T11:57:00"/>
    <x v="0"/>
    <x v="2"/>
    <d v="2016-03-12T00:00:00"/>
    <d v="1899-12-30T11:58:00"/>
    <s v="Patricio Durán Salinas"/>
    <m/>
    <s v="A. C ARBONE"/>
    <s v="CC"/>
    <s v="LORENA"/>
    <s v="Solucionada"/>
    <d v="2016-03-12T00:00:00"/>
    <d v="1899-12-30T13:54:00"/>
    <s v="Solucionada"/>
    <d v="2016-03-12T00:00:00"/>
    <d v="1899-12-30T13:54:00"/>
    <s v="SISTEMAS CCTV ESTACIONES"/>
    <s v="L5_073 MANT SISTEMA CCTV MT"/>
    <s v="MONTE TABOR"/>
    <s v="GRABADOR DE VIDEO - Otros"/>
    <m/>
    <s v="se reinicia equipo"/>
    <n v="269412"/>
    <s v="CANCELADA"/>
    <s v="CCTV L1 L5 SEAT"/>
    <s v="SI"/>
    <n v="1"/>
    <n v="1.93"/>
    <s v="NO"/>
    <n v="0"/>
    <m/>
    <m/>
    <s v="NO"/>
    <m/>
    <s v="LINEA 5"/>
  </r>
  <r>
    <s v="   676206"/>
    <n v="18929"/>
    <s v="DS"/>
    <n v="5"/>
    <s v="Otras"/>
    <m/>
    <s v="NVR fuera de servicio"/>
    <d v="2016-03-12T00:00:00"/>
    <d v="1899-12-30T11:58:00"/>
    <x v="0"/>
    <x v="2"/>
    <d v="2016-03-12T00:00:00"/>
    <d v="1899-12-30T11:58:00"/>
    <s v="Patricio Durán Salinas"/>
    <m/>
    <s v="A. CARBONE"/>
    <s v="CC"/>
    <s v="LORENA"/>
    <s v="Solucionada"/>
    <d v="2016-03-12T00:00:00"/>
    <d v="1899-12-30T13:30:00"/>
    <s v="Solucionada"/>
    <d v="2016-03-12T00:00:00"/>
    <d v="1899-12-30T13:30:00"/>
    <s v="SISTEMAS CCTV ESTACIONES"/>
    <s v="L5_072 MANT SISTEMA CCTV DS"/>
    <s v="DEL SOL"/>
    <s v="GRABADOR DE VIDEO - Otros"/>
    <m/>
    <s v="se reinicia equipo"/>
    <n v="269410"/>
    <s v="CANCELADA"/>
    <s v="CCTV L1 L5 SEAT"/>
    <s v="SI"/>
    <n v="1"/>
    <n v="1.53"/>
    <s v="NO"/>
    <n v="0"/>
    <m/>
    <m/>
    <s v="NO"/>
    <m/>
    <s v="LINEA 5"/>
  </r>
  <r>
    <s v="   676263"/>
    <n v="19026"/>
    <m/>
    <n v="0"/>
    <s v="Camaras de video"/>
    <m/>
    <s v="NO GRABAN"/>
    <d v="2016-03-12T00:00:00"/>
    <d v="1899-12-30T18:12:00"/>
    <x v="0"/>
    <x v="2"/>
    <d v="2016-03-12T00:00:00"/>
    <d v="1899-12-30T18:14:00"/>
    <s v="M.MARIN"/>
    <m/>
    <s v="A.CARBONE"/>
    <s v="CC"/>
    <s v="PCAMPOS"/>
    <s v="Solucionada"/>
    <d v="2016-03-12T00:00:00"/>
    <d v="1899-12-30T20:10:00"/>
    <s v="Solucionada"/>
    <d v="2016-03-12T00:00:00"/>
    <d v="1899-12-30T20:10:00"/>
    <s v="SISTEMAS CCTV ESTACIONES"/>
    <s v="L5_072 MANT SISTEMA CCTV DS"/>
    <s v="DEL SOL"/>
    <s v="GRABADOR DE VIDEO - Otros"/>
    <m/>
    <s v="se reinicia servicio NVR-AS"/>
    <n v="269429"/>
    <s v="CANCELADA"/>
    <s v="CCTV L1 L5 SEAT"/>
    <s v="SI"/>
    <n v="1"/>
    <n v="1.93"/>
    <s v="NO"/>
    <n v="0"/>
    <m/>
    <m/>
    <s v="NO"/>
    <m/>
    <s v="LINEA 5"/>
  </r>
  <r>
    <s v="   676110"/>
    <n v="18815"/>
    <m/>
    <n v="0"/>
    <s v="Camaras de video"/>
    <m/>
    <s v="SIN CAMARAS DE VIDEO. TODO TALLERES LO OVALLE  (SIM IMAGEN )"/>
    <d v="2016-03-12T00:00:00"/>
    <d v="1899-12-30T02:41:00"/>
    <x v="0"/>
    <x v="2"/>
    <d v="2016-03-12T00:00:00"/>
    <d v="1899-12-30T02:46:00"/>
    <s v="A VALVERDE"/>
    <m/>
    <s v="BITELCO/ JORGE FIGUEROA"/>
    <s v="CC"/>
    <s v="JAM"/>
    <s v="Solucionada"/>
    <d v="2016-03-12T00:00:00"/>
    <d v="1899-12-30T03:20:00"/>
    <s v="Solucionada"/>
    <d v="2016-03-12T00:00:00"/>
    <d v="1899-12-30T03:20:00"/>
    <s v="Sistema CCTV Talleres L2 L4 y CDC"/>
    <s v="Sistema CCTV TLO"/>
    <s v="TALLERES LO OVALLE"/>
    <s v="CCTV - Camara PTZ"/>
    <m/>
    <s v="Se realizan pruebas quedando ok."/>
    <n v="269424"/>
    <s v="CANCELADA"/>
    <s v="CCTV L2 L4 L4A"/>
    <s v="SI"/>
    <n v="0.5"/>
    <n v="0"/>
    <s v="NO"/>
    <n v="0"/>
    <m/>
    <m/>
    <s v="NO"/>
    <m/>
    <s v="LINEA 2"/>
  </r>
  <r>
    <s v="   676198"/>
    <n v="18920"/>
    <s v="LO"/>
    <n v="2"/>
    <s v="Otras"/>
    <m/>
    <s v="NVR fuera de servicio"/>
    <d v="2016-03-12T00:00:00"/>
    <d v="1899-12-30T11:50:00"/>
    <x v="0"/>
    <x v="2"/>
    <d v="2016-03-12T00:00:00"/>
    <d v="1899-12-30T11:50:00"/>
    <s v="Patricio Durán Salinas"/>
    <m/>
    <s v="MARIA JOSE"/>
    <s v="CC"/>
    <s v="LORENA"/>
    <s v="Solucionada"/>
    <d v="2016-03-12T00:00:00"/>
    <d v="1899-12-30T12:30:00"/>
    <s v="Solucionada"/>
    <d v="2016-03-12T00:00:00"/>
    <d v="1899-12-30T12:30:00"/>
    <s v="Sistema CCTV L2"/>
    <s v="SISTEMA CCTV LO"/>
    <s v="LO OVALLE"/>
    <s v="GRABADOR DE VIDEO - Otros"/>
    <m/>
    <s v="Se realizan pruebas quedando equipo ok."/>
    <n v="269425"/>
    <s v="CANCELADA"/>
    <s v="CCTV L2 L4 L4A"/>
    <s v="SI"/>
    <n v="0.5"/>
    <n v="0.67"/>
    <s v="NO"/>
    <n v="0"/>
    <m/>
    <m/>
    <s v="NO"/>
    <m/>
    <s v="LINEA 2"/>
  </r>
  <r>
    <s v="   676383"/>
    <n v="19199"/>
    <s v="HE"/>
    <n v="2"/>
    <s v="Otras"/>
    <m/>
    <s v="MONITOR DE SEGURIDAD DE MESANINA SIN SEÑAL"/>
    <d v="2016-03-13T00:00:00"/>
    <d v="1899-12-30T18:19:00"/>
    <x v="0"/>
    <x v="2"/>
    <d v="2016-03-13T00:00:00"/>
    <d v="1899-12-30T18:22:00"/>
    <s v="A.NAVARRO"/>
    <m/>
    <s v="MARIA JOSE-BITELCO"/>
    <s v="CC"/>
    <s v="CESAR"/>
    <s v="Solucionada"/>
    <d v="2016-03-13T00:00:00"/>
    <d v="1899-12-30T19:00:00"/>
    <s v="Solucionada"/>
    <d v="2016-03-13T00:00:00"/>
    <d v="1899-12-30T19:00:00"/>
    <s v="Sistema CCTV L2"/>
    <s v="SISTEMA CCTV HE"/>
    <s v="LOS HEROES 2"/>
    <s v="CCTV - Pantallas de Visualización"/>
    <m/>
    <s v="Se inicia seccion quedando monitor operativo."/>
    <n v="269427"/>
    <s v="CANCELADA"/>
    <s v="CCTV L2 L4 L4A"/>
    <s v="SI"/>
    <n v="0.5"/>
    <n v="0.63"/>
    <s v="NO"/>
    <n v="0"/>
    <m/>
    <m/>
    <s v="NO"/>
    <m/>
    <s v="LINEA 2"/>
  </r>
  <r>
    <s v="   676435"/>
    <n v="19263"/>
    <s v="LH"/>
    <n v="1"/>
    <s v="Otras"/>
    <m/>
    <s v="APAGADAS  PANTALLAS DE  VISUALIZACION"/>
    <d v="2016-03-14T00:00:00"/>
    <d v="1899-12-30T06:28:00"/>
    <x v="0"/>
    <x v="2"/>
    <d v="2016-03-14T00:00:00"/>
    <d v="1899-12-30T06:31:00"/>
    <s v="CRISTIAN SAEZ"/>
    <m/>
    <s v="KEVIN  AEDO"/>
    <s v="CC"/>
    <s v="PALDANA"/>
    <s v="Solucionada"/>
    <d v="2016-03-14T00:00:00"/>
    <d v="1899-12-30T07:15:00"/>
    <s v="Verificada"/>
    <d v="2016-03-14T00:00:00"/>
    <d v="1899-12-30T07:15:00"/>
    <s v="SISTEMAS CCTV ESTACIONES"/>
    <s v="L1_011 MANT SISTEMA CCTV LH"/>
    <s v="LOS HEROES"/>
    <s v="CCTV - Monitor Video LCD"/>
    <m/>
    <s v="SE INICIA SESION DE INDIGO EN PC"/>
    <n v="269402"/>
    <s v="CANCELADA"/>
    <s v="CCTV L1 L5 SEAT"/>
    <s v="SI"/>
    <n v="0.25"/>
    <n v="0.73"/>
    <s v="NO"/>
    <n v="0"/>
    <m/>
    <m/>
    <s v="NO"/>
    <m/>
    <s v="LINEA 1"/>
  </r>
  <r>
    <s v="   676461"/>
    <n v="19299"/>
    <m/>
    <n v="0"/>
    <s v="Camaras de video"/>
    <m/>
    <s v="CAMARA  1073 ACCESO CALLE IMAGEN DIFUSA"/>
    <d v="2016-03-14T00:00:00"/>
    <d v="1899-12-30T08:05:00"/>
    <x v="0"/>
    <x v="2"/>
    <d v="2016-03-14T00:00:00"/>
    <d v="1899-12-30T08:08:00"/>
    <s v="J.POLANCO"/>
    <m/>
    <s v="A.CARBONE"/>
    <s v="CC"/>
    <s v="L.BOZO"/>
    <s v="Solucionada"/>
    <d v="2016-03-14T00:00:00"/>
    <d v="1899-12-30T09:30:00"/>
    <s v="Solucionada"/>
    <d v="2016-03-14T00:00:00"/>
    <d v="1899-12-30T09:30:00"/>
    <s v="SISTEMA CCTV SEAT"/>
    <s v="CCTV EDIFICIO CCA"/>
    <s v="COMPLEJO ADMINISTRATIVO"/>
    <s v="CCTV - Camara Domo PTZ"/>
    <m/>
    <s v="reinicio de camara"/>
    <n v="269437"/>
    <s v="CANCELADA"/>
    <s v="CCTV L1 L5 SEAT"/>
    <s v="SI"/>
    <n v="0.5"/>
    <n v="1.37"/>
    <s v="NO"/>
    <n v="0"/>
    <m/>
    <m/>
    <s v="NO"/>
    <m/>
    <m/>
  </r>
  <r>
    <s v="   676552"/>
    <n v="19444"/>
    <s v="PZ"/>
    <n v="5"/>
    <s v="Camaras de video"/>
    <m/>
    <s v="PANTALLA DE CIRCUITO CERRADO DE MESANINA APAGADO."/>
    <d v="2016-03-14T00:00:00"/>
    <d v="1899-12-30T15:01:00"/>
    <x v="0"/>
    <x v="2"/>
    <d v="2016-03-14T00:00:00"/>
    <d v="1899-12-30T15:03:00"/>
    <s v="E.GUTIERREZ"/>
    <m/>
    <s v="F.MEZA"/>
    <s v="CC"/>
    <s v="RHERRERA"/>
    <s v="Solucionada"/>
    <d v="2016-03-14T00:00:00"/>
    <d v="1899-12-30T16:00:00"/>
    <s v="Solucionada"/>
    <d v="2016-03-14T00:00:00"/>
    <d v="1899-12-30T16:00:00"/>
    <s v="SISTEMAS CCTV ESTACIONES"/>
    <s v="L5_052 MANT SISTEMA CCTV PZ"/>
    <s v="PLAZA DE ARMAS"/>
    <s v="CCTV - Otros"/>
    <m/>
    <s v="SE INICIA SESION DE INDIGO DE FORMA REMOTA"/>
    <n v="269465"/>
    <s v="CANCELADA"/>
    <s v="CCTV L1 L5 SEAT"/>
    <s v="SI"/>
    <n v="0.5"/>
    <n v="0.95"/>
    <s v="NO"/>
    <n v="0"/>
    <m/>
    <m/>
    <s v="NO"/>
    <m/>
    <s v="LINEA 5"/>
  </r>
  <r>
    <s v="   676459"/>
    <n v="19295"/>
    <m/>
    <n v="0"/>
    <s v="Camaras de video"/>
    <m/>
    <s v="CAMARA 482 ACCESO ORIENTE SIN IMAGEN"/>
    <d v="2016-03-14T00:00:00"/>
    <d v="1899-12-30T07:57:00"/>
    <x v="0"/>
    <x v="2"/>
    <d v="2016-03-14T00:00:00"/>
    <d v="1899-12-30T08:04:00"/>
    <s v="J.POLANCO"/>
    <m/>
    <s v="A.SANHUEZA"/>
    <s v="CC"/>
    <s v="L.BOZO"/>
    <s v="Solucionada"/>
    <d v="2016-03-14T00:00:00"/>
    <d v="1899-12-30T08:30:00"/>
    <s v="Solucionada"/>
    <d v="2016-03-14T00:00:00"/>
    <d v="1899-12-30T08:30:00"/>
    <s v="Sistema CCTV L2"/>
    <s v="SISTEMA CCTV LO"/>
    <s v="LO OVALLE"/>
    <s v="CCTV - Camara PTZ"/>
    <m/>
    <s v="Se realiza reset quedando camara ok."/>
    <n v="269428"/>
    <s v="CANCELADA"/>
    <s v="CCTV L2 L4 L4A"/>
    <s v="SI"/>
    <n v="0.25"/>
    <n v="0.43"/>
    <s v="NO"/>
    <n v="0"/>
    <m/>
    <m/>
    <s v="NO"/>
    <m/>
    <s v="LINEA 2"/>
  </r>
  <r>
    <s v="   676460"/>
    <n v="19296"/>
    <m/>
    <n v="0"/>
    <s v="Camaras de video"/>
    <m/>
    <s v="CAMARA 485 PATIO CASINO IMAGEN DIFUSA"/>
    <d v="2016-03-14T00:00:00"/>
    <d v="1899-12-30T07:59:00"/>
    <x v="0"/>
    <x v="2"/>
    <d v="2016-03-14T00:00:00"/>
    <d v="1899-12-30T08:04:00"/>
    <s v="J.POLANCO"/>
    <m/>
    <s v="A.SANHUEZA"/>
    <s v="CC"/>
    <s v="L.BOZO"/>
    <s v="Solucionada"/>
    <d v="2016-03-14T00:00:00"/>
    <d v="1899-12-30T08:45:00"/>
    <s v="Solucionada"/>
    <d v="2016-03-14T00:00:00"/>
    <d v="1899-12-30T08:45:00"/>
    <s v="Sistema CCTV Talleres L2 L4 y CDC"/>
    <s v="Sistema CCTV TLO"/>
    <s v="TALLERES LO OVALLE"/>
    <s v="CCTV - Camara PTZ"/>
    <m/>
    <s v="Se ajustan conexiones de cámara, quedando operativa. No obstante, se presencia problemas en cableado; que pueden acarrear un futuro problema."/>
    <n v="270485"/>
    <s v="CANCELADA"/>
    <s v="CCTV L2 L4 L4A"/>
    <s v="SI"/>
    <n v="0.5"/>
    <n v="0.68"/>
    <s v="NO"/>
    <n v="0"/>
    <m/>
    <m/>
    <s v="NO"/>
    <m/>
    <s v="LINEA 2"/>
  </r>
  <r>
    <s v="   676653"/>
    <n v="19583"/>
    <s v="LM"/>
    <n v="1"/>
    <s v="Camaras de video"/>
    <m/>
    <s v="ANDEN 2 SIN MOVIMIENTO"/>
    <d v="2016-03-15T00:00:00"/>
    <d v="1899-12-30T07:29:00"/>
    <x v="0"/>
    <x v="2"/>
    <d v="2016-03-15T00:00:00"/>
    <d v="1899-12-30T07:31:00"/>
    <s v="MARIO ACEVEDO"/>
    <m/>
    <s v="PYPP - CRISTIAN FONSECA"/>
    <s v="CC"/>
    <s v="JC UGALDE"/>
    <s v="Solucionada"/>
    <d v="2016-03-15T00:00:00"/>
    <d v="1899-12-30T09:30:00"/>
    <s v="Verificada"/>
    <d v="2016-03-15T00:00:00"/>
    <d v="1899-12-30T09:30:00"/>
    <s v="SISTEMAS CCTV ESTACIONES"/>
    <s v="L1_012 MANT SISTEMA CCTV LM"/>
    <s v="LA MONEDA"/>
    <s v="CCTV - Camara Domo PTZ"/>
    <m/>
    <s v="Se reinicia fuente de poder de camaras ptz"/>
    <n v="269513"/>
    <s v="CANCELADA"/>
    <s v="CCTV L1 L5 SEAT"/>
    <s v="SI"/>
    <n v="1"/>
    <n v="1.98"/>
    <s v="SI"/>
    <n v="0"/>
    <m/>
    <m/>
    <s v="NO"/>
    <m/>
    <s v="LINEA 1"/>
  </r>
  <r>
    <s v="   676772"/>
    <n v="19755"/>
    <s v="PJ"/>
    <n v="1"/>
    <s v="Camaras de video"/>
    <m/>
    <s v="Nº 234 SIN IMAGEN"/>
    <d v="2016-03-15T00:00:00"/>
    <d v="1899-12-30T15:04:00"/>
    <x v="0"/>
    <x v="2"/>
    <d v="2016-03-15T00:00:00"/>
    <d v="1899-12-30T15:06:00"/>
    <s v="VTROCOSO"/>
    <m/>
    <s v="FMEZA"/>
    <s v="CC"/>
    <s v="JORGE"/>
    <s v="Solucionada"/>
    <d v="2016-03-15T00:00:00"/>
    <d v="1899-12-30T17:00:00"/>
    <s v="Solucionada"/>
    <d v="2016-03-15T00:00:00"/>
    <d v="1899-12-30T17:00:00"/>
    <s v="SISTEMAS CCTV ESTACIONES"/>
    <s v="L1_003 MANT SISTEMA CCTV PJ"/>
    <s v="PAJARITOS"/>
    <s v="CCTV - Camara Domo PTZ"/>
    <m/>
    <s v="SE REALIZA RESET DE CAMARA"/>
    <n v="269765"/>
    <s v="CANCELADA"/>
    <s v="CCTV L1 L5 SEAT"/>
    <s v="SI"/>
    <n v="1"/>
    <n v="1.9"/>
    <s v="NO"/>
    <n v="0"/>
    <m/>
    <m/>
    <s v="NO"/>
    <m/>
    <s v="LINEA 1"/>
  </r>
  <r>
    <s v="   676764"/>
    <n v="19743"/>
    <s v="AN"/>
    <n v="2"/>
    <s v="Camaras de video"/>
    <m/>
    <s v="TODAS SIN MONIMIENTO"/>
    <d v="2016-03-15T00:00:00"/>
    <d v="1899-12-30T14:32:00"/>
    <x v="0"/>
    <x v="2"/>
    <d v="2016-03-15T00:00:00"/>
    <d v="1899-12-30T14:33:00"/>
    <s v="JCRUZ"/>
    <m/>
    <s v="FHERNANDEZ"/>
    <s v="CC"/>
    <s v="JORGE"/>
    <s v="Solucionada"/>
    <d v="2016-03-15T00:00:00"/>
    <d v="1899-12-30T14:45:00"/>
    <s v="Verificada"/>
    <d v="2016-03-15T00:00:00"/>
    <d v="1899-12-30T14:45:00"/>
    <s v="Sistema CCTV L2"/>
    <s v="SISTEMA CCTV AN"/>
    <s v="SANTA ANA"/>
    <s v="CCTV - Camara PTZ"/>
    <m/>
    <s v="Se hacen pruebas conb personal de CCS y camaras se encuentran totalmente operativas."/>
    <n v="269579"/>
    <s v="CANCELADA"/>
    <s v="CCTV L2 L4 L4A"/>
    <s v="SI"/>
    <n v="0.17"/>
    <n v="0.2"/>
    <s v="NO"/>
    <n v="0"/>
    <m/>
    <m/>
    <s v="NO"/>
    <m/>
    <s v="LINEA 2"/>
  </r>
  <r>
    <s v="   676873"/>
    <n v="19889"/>
    <m/>
    <n v="0"/>
    <s v="Camaras de video"/>
    <m/>
    <s v="INDIGO NO PERMITE VER GRABACIONES"/>
    <d v="2016-03-16T00:00:00"/>
    <d v="1899-12-30T03:28:00"/>
    <x v="0"/>
    <x v="2"/>
    <d v="2016-03-16T00:00:00"/>
    <d v="1899-12-30T03:31:00"/>
    <s v="JUAN POLANCO"/>
    <m/>
    <s v="KEVIN/PYPP"/>
    <s v="CC"/>
    <s v="PCAMPOS"/>
    <s v="Solucionada"/>
    <d v="2016-03-16T00:00:00"/>
    <d v="1899-12-30T05:00:00"/>
    <s v="Solucionada"/>
    <d v="2016-03-16T00:00:00"/>
    <d v="1899-12-30T05:00:00"/>
    <s v="SISTEMA CCTV SEAT"/>
    <s v="EQUIPO OPERADOR CCS"/>
    <s v="EQ. COMUNICACIONES N+26 SEAT"/>
    <s v="GRABADOR DE VIDEO - Otros"/>
    <m/>
    <s v="SE REINICIA SESION DE OPERADOR"/>
    <n v="269766"/>
    <s v="CANCELADA"/>
    <s v="CCTV L1 L5 SEAT"/>
    <s v="SI"/>
    <n v="1"/>
    <n v="0"/>
    <s v="NO"/>
    <n v="0"/>
    <m/>
    <m/>
    <s v="NO"/>
    <m/>
    <s v="NIVEL +26 SEAT"/>
  </r>
  <r>
    <s v="   676944"/>
    <n v="19975"/>
    <m/>
    <n v="0"/>
    <s v="Camaras de video"/>
    <m/>
    <s v="CC L1 SISTEMA INDIGO DESCONFIGURADO"/>
    <d v="2016-03-16T00:00:00"/>
    <d v="1899-12-30T11:17:00"/>
    <x v="0"/>
    <x v="2"/>
    <d v="2016-03-16T00:00:00"/>
    <d v="1899-12-30T11:18:00"/>
    <s v="JORGE JORQUERA"/>
    <m/>
    <s v="CRISTIAN FONSECA"/>
    <s v="CC"/>
    <s v="JORGE"/>
    <s v="Solucionada"/>
    <d v="2016-03-16T00:00:00"/>
    <d v="1899-12-30T12:30:00"/>
    <s v="Solucionada"/>
    <d v="2016-03-16T00:00:00"/>
    <d v="1899-12-30T12:30:00"/>
    <s v="SISTEMA CCTV SEAT"/>
    <s v="EQUIPO OPERADOR CCS"/>
    <s v="EQ. COMUNICACIONES N+26 SEAT"/>
    <s v="GRABADOR DE VIDEO - Otros"/>
    <m/>
    <s v="SE NORMALIZA CONFIGURACION DE USUARIO INDIGO"/>
    <n v="269767"/>
    <s v="CANCELADA"/>
    <s v="CCTV L1 L5 SEAT"/>
    <s v="SI"/>
    <n v="1"/>
    <n v="1.2"/>
    <s v="NO"/>
    <n v="0"/>
    <m/>
    <m/>
    <s v="NO"/>
    <m/>
    <s v="NIVEL +26 SEAT"/>
  </r>
  <r>
    <s v="   676971"/>
    <n v="20028"/>
    <s v="SL"/>
    <n v="1"/>
    <s v="Camaras de video"/>
    <m/>
    <s v="ANDEN 1 Nº681 NO GRABA"/>
    <d v="2016-03-16T00:00:00"/>
    <d v="1899-12-30T13:17:00"/>
    <x v="0"/>
    <x v="2"/>
    <d v="2016-03-16T00:00:00"/>
    <d v="1899-12-30T13:21:00"/>
    <s v="V TRONCOSO"/>
    <m/>
    <s v="PYPP-CRISTIAN FONSECA"/>
    <s v="CC"/>
    <s v="CSENN"/>
    <s v="Solucionada"/>
    <d v="2016-03-16T00:00:00"/>
    <d v="1899-12-30T15:00:00"/>
    <s v="Solucionada"/>
    <d v="2016-03-16T00:00:00"/>
    <d v="1899-12-30T15:00:00"/>
    <s v="SISTEMAS CCTV ESTACIONES"/>
    <s v="L1_014 MANT SISTEMA CCTV SL"/>
    <s v="SANTA LUCIA"/>
    <s v="GRABADOR DE VIDEO - Otros"/>
    <m/>
    <s v="SE NORMALIZA NVR"/>
    <n v="269768"/>
    <s v="CANCELADA"/>
    <s v="CCTV L1 L5 SEAT"/>
    <s v="SI"/>
    <n v="1"/>
    <n v="1.65"/>
    <s v="NO"/>
    <n v="0"/>
    <m/>
    <m/>
    <s v="NO"/>
    <m/>
    <s v="LINEA 1"/>
  </r>
  <r>
    <s v="   676972"/>
    <n v="20029"/>
    <s v="PV"/>
    <n v="1"/>
    <s v="Camaras de video"/>
    <m/>
    <s v="CAMARA ANDEN 1 Nº 67 SIN CONTROL"/>
    <d v="2016-03-16T00:00:00"/>
    <d v="1899-12-30T13:18:00"/>
    <x v="0"/>
    <x v="2"/>
    <d v="2016-03-16T00:00:00"/>
    <d v="1899-12-30T13:21:00"/>
    <s v="V TRONCOSO"/>
    <m/>
    <s v="PYPP-CRISTIAN FONSECA"/>
    <s v="CC"/>
    <s v="CSENN"/>
    <s v="Solucionada"/>
    <d v="2016-03-16T00:00:00"/>
    <d v="1899-12-30T15:00:00"/>
    <s v="Solucionada"/>
    <d v="2016-03-16T00:00:00"/>
    <d v="1899-12-30T15:00:00"/>
    <s v="SISTEMAS CCTV ESTACIONES"/>
    <s v="L1_019 MANT SISTEMA CCTV PV"/>
    <s v="PEDRO DE VALDIVIA"/>
    <s v="CCTV - Otros"/>
    <m/>
    <s v="SE REINICIA FUENTE DE PODER DE CAMARAS MOVILES"/>
    <n v="269769"/>
    <s v="CANCELADA"/>
    <s v="CCTV L1 L5 SEAT"/>
    <s v="SI"/>
    <n v="1"/>
    <n v="1.65"/>
    <s v="NO"/>
    <n v="0"/>
    <m/>
    <m/>
    <s v="NO"/>
    <m/>
    <s v="LINEA 1"/>
  </r>
  <r>
    <s v="   677039"/>
    <n v="20147"/>
    <s v="LE"/>
    <n v="1"/>
    <s v="Otras"/>
    <m/>
    <s v="PANTALLAS PUBLICITARIAS FUERA DE SERVICIO EN MESANINA. (VIDEO WALL)"/>
    <d v="2016-03-16T00:00:00"/>
    <d v="1899-12-30T18:48:00"/>
    <x v="0"/>
    <x v="2"/>
    <d v="2016-03-16T00:00:00"/>
    <d v="1899-12-30T18:51:00"/>
    <s v="G. BASAURE"/>
    <m/>
    <s v="FERNANDO - PYPP"/>
    <s v="CC"/>
    <s v="MPAEZ"/>
    <s v="Solucionada"/>
    <d v="2016-03-16T00:00:00"/>
    <d v="1899-12-30T20:30:00"/>
    <s v="Solucionada"/>
    <d v="2016-03-16T00:00:00"/>
    <d v="1899-12-30T20:30:00"/>
    <s v="SISTEMAS CCTV ESTACIONES"/>
    <s v="L1_020 MANT SISTEMA CCTV LE"/>
    <s v="LOS LEONES"/>
    <s v="CCTV - Monitor Video LCD"/>
    <m/>
    <s v="SE REALIZA INICIO DE SESION DEL SISTEMA"/>
    <n v="269770"/>
    <s v="CANCELADA"/>
    <s v="CCTV L1 L5 SEAT"/>
    <s v="SI"/>
    <n v="1"/>
    <n v="1.65"/>
    <s v="NO"/>
    <n v="0"/>
    <m/>
    <m/>
    <s v="NO"/>
    <m/>
    <s v="LINEA 1"/>
  </r>
  <r>
    <s v="   677075"/>
    <n v="20207"/>
    <s v="MQ"/>
    <n v="1"/>
    <s v="Camaras de video"/>
    <m/>
    <s v="CCS L1 A  LAS CAMARAS SIN IMAGEN"/>
    <d v="2016-03-16T00:00:00"/>
    <d v="1899-12-30T23:06:00"/>
    <x v="0"/>
    <x v="2"/>
    <d v="2016-03-16T00:00:00"/>
    <d v="1899-12-30T23:08:00"/>
    <s v="A.MENDEZ"/>
    <m/>
    <s v="KEVIN PYPP"/>
    <s v="CC"/>
    <s v="L.BOZO"/>
    <s v="Solucionada"/>
    <d v="2016-03-16T00:00:00"/>
    <d v="1899-12-30T23:40:00"/>
    <s v="Solucionada"/>
    <d v="2016-03-16T00:00:00"/>
    <d v="1899-12-30T23:40:00"/>
    <s v="SISTEMAS CCTV ESTACIONES"/>
    <s v="L1_067 MANT SISTEMA CCTV MQ"/>
    <s v="MANQUEHUE"/>
    <s v="CCTV - Otros"/>
    <m/>
    <s v="SE REALIZA REVISION DE UPS POR PARTE DE COMUNICACIONES, SISTEMA QUEDA OPERATIVO"/>
    <n v="269771"/>
    <s v="CANCELADA"/>
    <s v="CCTV L1 L5 SEAT"/>
    <s v="SI"/>
    <n v="0.5"/>
    <n v="0"/>
    <s v="NO"/>
    <n v="0"/>
    <m/>
    <m/>
    <s v="NO"/>
    <m/>
    <s v="LINEA 1"/>
  </r>
  <r>
    <s v="   676983"/>
    <n v="20053"/>
    <s v="PP"/>
    <n v="4"/>
    <s v="Otras"/>
    <m/>
    <s v="DOMO// ACCESO CONCHA Y TORO SUELTO"/>
    <d v="2016-03-16T00:00:00"/>
    <d v="1899-12-30T13:46:00"/>
    <x v="0"/>
    <x v="2"/>
    <d v="2016-03-16T00:00:00"/>
    <d v="1899-12-30T14:08:00"/>
    <s v="F.MOYA"/>
    <m/>
    <s v="FELIPE - BITELCO"/>
    <s v="CC"/>
    <s v="CC///"/>
    <s v="Solucionada"/>
    <d v="2016-03-17T00:00:00"/>
    <d v="1899-12-30T14:35:00"/>
    <s v="Verificada"/>
    <d v="2016-03-17T00:00:00"/>
    <d v="1899-12-30T14:35:00"/>
    <s v="Sistema CCTV L4"/>
    <s v="Sistema CCTV  PPA"/>
    <s v="PLAZA DE PUENTE ALTO"/>
    <s v="CCTV - Camara PTZ"/>
    <m/>
    <s v="Operativa."/>
    <n v="269920"/>
    <s v="CANCELADA"/>
    <s v="CCTV L2 L4 L4A"/>
    <s v="SI"/>
    <n v="0.25"/>
    <n v="17.45"/>
    <s v="NO"/>
    <n v="0"/>
    <m/>
    <m/>
    <s v="NO"/>
    <m/>
    <s v="LINEA 4"/>
  </r>
  <r>
    <s v="   677071"/>
    <n v="20199"/>
    <m/>
    <n v="0"/>
    <s v="Camaras de video"/>
    <m/>
    <s v="MESANINA NORTE Y SUR Y AMBOS ANDENES  E INTER ESTACION CA - HE  SIN MOVIMIENTO"/>
    <d v="2016-03-16T00:00:00"/>
    <d v="1899-12-30T22:37:00"/>
    <x v="0"/>
    <x v="2"/>
    <d v="2016-03-16T00:00:00"/>
    <d v="1899-12-30T22:39:00"/>
    <s v="M.MARIN"/>
    <m/>
    <s v="A. SANHUEZA/BITELCO"/>
    <s v="CC"/>
    <s v="PCAMPOS"/>
    <s v="Solucionada"/>
    <d v="2016-03-16T00:00:00"/>
    <d v="1899-12-30T22:50:00"/>
    <s v="Solucionada"/>
    <d v="2016-03-16T00:00:00"/>
    <d v="1899-12-30T22:50:00"/>
    <s v="Sistema CCTV L2"/>
    <s v="SISTEMA CCTV AN"/>
    <s v="SANTA ANA"/>
    <s v="CCTV - Camara PTZ"/>
    <m/>
    <s v="Se hacen pruebas con personal de CCS quedando camara operativa."/>
    <n v="269669"/>
    <s v="CANCELADA"/>
    <s v="CCTV L2 L4 L4A"/>
    <s v="SI"/>
    <n v="0.17"/>
    <n v="0.18"/>
    <s v="NO"/>
    <n v="0"/>
    <m/>
    <m/>
    <s v="NO"/>
    <m/>
    <s v="LINEA 2"/>
  </r>
  <r>
    <s v="   677214"/>
    <n v="20410"/>
    <s v="LE"/>
    <n v="1"/>
    <s v="Camaras de video"/>
    <m/>
    <s v="PANTALLA DE VISUALIZACION UBICADA EN MESASINA SIN IMAGEN"/>
    <d v="2016-03-17T00:00:00"/>
    <d v="1899-12-30T13:38:00"/>
    <x v="0"/>
    <x v="2"/>
    <d v="2016-03-17T00:00:00"/>
    <d v="1899-12-30T13:42:00"/>
    <s v="A CONTRERAS"/>
    <m/>
    <s v="PYPP- CRISTIAN FONSECA"/>
    <s v="CC"/>
    <s v="CSENN"/>
    <s v="Solucionada"/>
    <d v="2016-03-17T00:00:00"/>
    <d v="1899-12-30T15:00:00"/>
    <s v="Solucionada"/>
    <d v="2016-03-17T00:00:00"/>
    <d v="1899-12-30T15:00:00"/>
    <s v="SISTEMAS CCTV ESTACIONES"/>
    <s v="L1_020 MANT SISTEMA CCTV LE"/>
    <s v="LOS LEONES"/>
    <s v="CCTV - Monitor Video LCD"/>
    <m/>
    <s v="SE ENCIENDE MONITOR"/>
    <n v="269772"/>
    <s v="CANCELADA"/>
    <s v="CCTV L1 L5 SEAT"/>
    <s v="SI"/>
    <n v="1"/>
    <n v="1.3"/>
    <s v="NO"/>
    <n v="0"/>
    <m/>
    <m/>
    <s v="NO"/>
    <m/>
    <s v="LINEA 1"/>
  </r>
  <r>
    <s v="   677089"/>
    <n v="20222"/>
    <m/>
    <n v="0"/>
    <s v="Camaras de video"/>
    <m/>
    <s v="CAMARA INTERESTACION SIN MOVIMIENTO"/>
    <d v="2016-03-17T00:00:00"/>
    <d v="1899-12-30T03:18:00"/>
    <x v="0"/>
    <x v="2"/>
    <d v="2016-03-17T00:00:00"/>
    <d v="1899-12-30T03:21:00"/>
    <s v="M.ACEVEDO"/>
    <m/>
    <s v="A.SANHUEZA"/>
    <s v="CC"/>
    <s v="L.BOZO"/>
    <s v="Solucionada"/>
    <d v="2016-03-17T00:00:00"/>
    <d v="1899-12-30T04:00:00"/>
    <s v="Solucionada"/>
    <d v="2016-03-17T00:00:00"/>
    <d v="1899-12-30T04:00:00"/>
    <s v="Sistema CCTV L2"/>
    <s v="SISTEMA CCTV PQ"/>
    <s v="PARQUE OHIGGINS"/>
    <s v="CCTV - Camara PTZ"/>
    <m/>
    <s v="Se realiza cambio de camara, quedando operativa."/>
    <n v="269919"/>
    <s v="CANCELADA"/>
    <s v="CCTV L2 L4 L4A"/>
    <s v="SI"/>
    <n v="0.5"/>
    <n v="0"/>
    <s v="NO"/>
    <n v="0"/>
    <m/>
    <m/>
    <s v="NO"/>
    <m/>
    <s v="LINEA 2"/>
  </r>
  <r>
    <s v="   677088"/>
    <n v="20223"/>
    <s v="HE"/>
    <n v="2"/>
    <s v="Camaras de video"/>
    <m/>
    <s v="CAMARA ANDEN 1 PONIENTE SIN MOVIMIENTO"/>
    <d v="2016-03-17T00:00:00"/>
    <d v="1899-12-30T03:19:00"/>
    <x v="0"/>
    <x v="2"/>
    <d v="2016-03-17T00:00:00"/>
    <d v="1899-12-30T03:20:00"/>
    <s v="M.ACEVEDO"/>
    <m/>
    <s v="A.SANHUEZA"/>
    <s v="CC"/>
    <s v="L.BOZO"/>
    <s v="Solucionada"/>
    <d v="2016-03-17T00:00:00"/>
    <d v="1899-12-30T03:45:00"/>
    <s v="Solucionada"/>
    <d v="2016-03-17T00:00:00"/>
    <d v="1899-12-30T03:45:00"/>
    <s v="Sistema CCTV L2"/>
    <s v="SISTEMA CCTV HE"/>
    <s v="LOS HEROES 2"/>
    <s v="CCTV - Otros"/>
    <m/>
    <s v="Se realizan pruebas y se determina problema de OTN."/>
    <n v="269921"/>
    <s v="CANCELADA"/>
    <s v="CCTV L2 L4 L4A"/>
    <s v="SI"/>
    <n v="0.25"/>
    <n v="0"/>
    <s v="NO"/>
    <n v="0"/>
    <m/>
    <m/>
    <s v="NO"/>
    <m/>
    <s v="LINEA 2"/>
  </r>
  <r>
    <s v="   677170"/>
    <n v="20322"/>
    <n v="3"/>
    <n v="2"/>
    <s v="Camaras de video"/>
    <n v="486"/>
    <s v="CON IMAGEN BORROSA"/>
    <d v="2016-03-17T00:00:00"/>
    <d v="1899-12-30T10:31:00"/>
    <x v="0"/>
    <x v="2"/>
    <d v="2016-03-17T00:00:00"/>
    <d v="1899-12-30T10:33:00"/>
    <s v="LIDIA JIMENEZ"/>
    <m/>
    <s v="ALVARO CURIHUINCA"/>
    <s v="CC"/>
    <s v="CONSUELO"/>
    <s v="Solucionada"/>
    <d v="2016-03-17T00:00:00"/>
    <d v="1899-12-30T11:00:00"/>
    <s v="Solucionada"/>
    <d v="2016-03-17T00:00:00"/>
    <d v="1899-12-30T11:00:00"/>
    <s v="Sistema CCTV Talleres L2 L4 y CDC"/>
    <s v="Sistema CCTV TLO"/>
    <s v="TALLERES LO OVALLE"/>
    <s v="CCTV - Camara PTZ"/>
    <m/>
    <s v="Se resetea a modo fabrica cámara, quedando operativa."/>
    <n v="270276"/>
    <s v="CANCELADA"/>
    <s v="CCTV L2 L4 L4A"/>
    <s v="SI"/>
    <n v="0.25"/>
    <n v="0.45"/>
    <s v="NO"/>
    <n v="0"/>
    <m/>
    <m/>
    <s v="NO"/>
    <m/>
    <s v="LINEA 2"/>
  </r>
  <r>
    <s v="   677387"/>
    <n v="20652"/>
    <m/>
    <n v="0"/>
    <s v="Camaras de video"/>
    <s v="CCTC"/>
    <s v="CCSL5   ESTACION BAQUEDANO L5  CAMARA DE ANDEN 1 SIN MOVIMIENTO EN SISTEMA VENUS E INDIGO."/>
    <d v="2016-03-18T00:00:00"/>
    <d v="1899-12-30T07:13:00"/>
    <x v="0"/>
    <x v="2"/>
    <d v="2016-03-18T00:00:00"/>
    <d v="1899-12-30T07:16:00"/>
    <s v="HERIBERTO CABALLERO"/>
    <m/>
    <s v="FONSECA  - P Y P"/>
    <s v="CC"/>
    <s v="H. CABALLERO"/>
    <s v="Solucionada"/>
    <d v="2016-03-18T00:00:00"/>
    <d v="1899-12-30T09:00:00"/>
    <s v="Solucionada"/>
    <d v="2016-03-18T00:00:00"/>
    <d v="1899-12-30T09:00:00"/>
    <s v="SISTEMAS CCTV ESTACIONES"/>
    <s v="L5_054 MANT SISTEMA CCTV BQ"/>
    <s v="BAQUEDANO 5"/>
    <s v="CCTV - Otros"/>
    <m/>
    <s v="SE REINICIA FUENTE DE PODER DE CAMARAS"/>
    <n v="269776"/>
    <s v="CANCELADA"/>
    <s v="CCTV L1 L5 SEAT"/>
    <s v="SI"/>
    <n v="1"/>
    <n v="1.73"/>
    <s v="NO"/>
    <n v="0"/>
    <m/>
    <m/>
    <s v="NO"/>
    <m/>
    <s v="LINEA 5"/>
  </r>
  <r>
    <s v="   677537"/>
    <n v="20851"/>
    <s v="MQ"/>
    <n v="1"/>
    <s v="Camaras de video"/>
    <m/>
    <s v="avería de CCTV, correspondiente al Sistema INDIGO. Línea 1 Manquehue Cámaras desde la 579 a la 581, fuera de red."/>
    <d v="2016-03-18T00:00:00"/>
    <d v="1899-12-30T17:46:00"/>
    <x v="0"/>
    <x v="2"/>
    <d v="2016-03-18T00:00:00"/>
    <d v="1899-12-30T17:52:00"/>
    <s v="PATRICIO DURAN"/>
    <m/>
    <s v="FERNANDO MEZA"/>
    <s v="CC"/>
    <s v="MLAZCANO"/>
    <s v="Solucionada"/>
    <d v="2016-03-18T00:00:00"/>
    <d v="1899-12-30T19:30:00"/>
    <s v="Solucionada"/>
    <d v="2016-03-18T00:00:00"/>
    <d v="1899-12-30T19:30:00"/>
    <s v="SISTEMAS CCTV ESTACIONES"/>
    <s v="L1_067 MANT SISTEMA CCTV MQ"/>
    <s v="MANQUEHUE"/>
    <s v="CCTV - Otros"/>
    <m/>
    <s v="SE REALIZA CAMBIO DE FUENTE DE PODER DE ENCODER DE 4X"/>
    <n v="269778"/>
    <s v="CANCELADA"/>
    <s v="CCTV L1 L5 SEAT"/>
    <s v="SI"/>
    <n v="1"/>
    <n v="1.63"/>
    <s v="NO"/>
    <n v="0"/>
    <m/>
    <m/>
    <s v="NO"/>
    <m/>
    <s v="LINEA 1"/>
  </r>
  <r>
    <s v="   677554"/>
    <n v="20870"/>
    <s v="BQ"/>
    <n v="5"/>
    <s v="Camaras de video"/>
    <m/>
    <s v="SALIDA PROVIDENCIA SIN IMAGEN"/>
    <d v="2016-03-18T00:00:00"/>
    <d v="1899-12-30T18:59:00"/>
    <x v="0"/>
    <x v="2"/>
    <d v="2016-03-18T00:00:00"/>
    <d v="1899-12-30T19:02:00"/>
    <s v="LUIS VEGA"/>
    <m/>
    <s v="FERNANDO MEZA"/>
    <s v="CC"/>
    <s v="GIOVANNI"/>
    <s v="Solucionada"/>
    <d v="2016-03-18T00:00:00"/>
    <d v="1899-12-30T21:00:00"/>
    <s v="Solucionada"/>
    <d v="2016-03-18T00:00:00"/>
    <d v="1899-12-30T21:00:00"/>
    <s v="SISTEMAS CCTV ESTACIONES"/>
    <s v="L5_054 MANT SISTEMA CCTV BQ"/>
    <s v="BAQUEDANO 5"/>
    <s v="CCTV - Alimentacion Electrica"/>
    <m/>
    <s v="SE REALIZA CAMBIO DE FUENTE DE PODER DE DISTRIBUIDOR DE DATOS"/>
    <n v="269952"/>
    <s v="CANCELADA"/>
    <s v="CCTV L1 L5 SEAT"/>
    <s v="SI"/>
    <n v="1"/>
    <n v="1.97"/>
    <s v="NO"/>
    <n v="0"/>
    <m/>
    <m/>
    <s v="NO"/>
    <m/>
    <s v="LINEA 5"/>
  </r>
  <r>
    <s v="   677555"/>
    <n v="20872"/>
    <s v="BQ"/>
    <n v="5"/>
    <s v="Camaras de video"/>
    <m/>
    <s v="ACCESO LACTEA SIN IMAGEN"/>
    <d v="2016-03-18T00:00:00"/>
    <d v="1899-12-30T19:02:00"/>
    <x v="0"/>
    <x v="2"/>
    <d v="2016-03-18T00:00:00"/>
    <d v="1899-12-30T19:02:00"/>
    <s v="LUIS VEGA"/>
    <m/>
    <s v="FERNANDO MEZA"/>
    <s v="CC"/>
    <s v="GIOVANNI"/>
    <s v="Solucionada"/>
    <d v="2016-03-18T00:00:00"/>
    <d v="1899-12-30T21:00:00"/>
    <s v="Solucionada"/>
    <d v="2016-03-18T00:00:00"/>
    <d v="1899-12-30T21:00:00"/>
    <s v="SISTEMAS CCTV ESTACIONES"/>
    <s v="L5_054 MANT SISTEMA CCTV BQ"/>
    <s v="BAQUEDANO 5"/>
    <s v="CCTV - Alimentacion Electrica"/>
    <m/>
    <s v="SE REALIZA CAMBIO DE FUENTE DE PODER A DISTRIBUIDOR DE DATOS"/>
    <n v="269953"/>
    <s v="CANCELADA"/>
    <s v="CCTV L1 L5 SEAT"/>
    <s v="SI"/>
    <n v="1"/>
    <n v="1.97"/>
    <s v="NO"/>
    <n v="0"/>
    <m/>
    <m/>
    <s v="NO"/>
    <m/>
    <s v="LINEA 5"/>
  </r>
  <r>
    <s v="   677556"/>
    <n v="20873"/>
    <s v="BQ"/>
    <n v="5"/>
    <s v="Camaras de video"/>
    <m/>
    <s v="ESCALA COMBINACION L-1 SIN IMAGEN"/>
    <d v="2016-03-18T00:00:00"/>
    <d v="1899-12-30T19:02:00"/>
    <x v="0"/>
    <x v="2"/>
    <d v="2016-03-18T00:00:00"/>
    <d v="1899-12-30T19:03:00"/>
    <s v="LUIS VEGA"/>
    <m/>
    <s v="FERNANDO MEZA"/>
    <s v="CC"/>
    <s v="GIOVANNI"/>
    <s v="Solucionada"/>
    <d v="2016-03-18T00:00:00"/>
    <d v="1899-12-30T21:00:00"/>
    <s v="Solucionada"/>
    <d v="2016-03-18T00:00:00"/>
    <d v="1899-12-30T21:00:00"/>
    <s v="SISTEMAS CCTV ESTACIONES"/>
    <s v="L5_054 MANT SISTEMA CCTV BQ"/>
    <s v="BAQUEDANO 5"/>
    <s v="CCTV - Alimentacion Electrica"/>
    <m/>
    <s v="SE REALIZA CAMBIO DE FUENTE DE PODER A DISTRIBUIDOR DE DATOS"/>
    <n v="269956"/>
    <s v="CANCELADA"/>
    <s v="CCTV L1 L5 SEAT"/>
    <s v="SI"/>
    <n v="1"/>
    <n v="1.95"/>
    <s v="NO"/>
    <n v="0"/>
    <m/>
    <m/>
    <s v="NO"/>
    <m/>
    <s v="LINEA 5"/>
  </r>
  <r>
    <s v="   677557"/>
    <n v="20874"/>
    <s v="BQ"/>
    <n v="5"/>
    <s v="Camaras de video"/>
    <m/>
    <s v="OJO AZUL SIN IMAGEN"/>
    <d v="2016-03-18T00:00:00"/>
    <d v="1899-12-30T19:04:00"/>
    <x v="0"/>
    <x v="2"/>
    <d v="2016-03-18T00:00:00"/>
    <d v="1899-12-30T19:05:00"/>
    <s v="LUIS VEGA"/>
    <m/>
    <s v="FERNANDO MEZA"/>
    <s v="CC"/>
    <s v="GIOVANNI"/>
    <s v="Solucionada"/>
    <d v="2016-03-18T00:00:00"/>
    <d v="1899-12-30T21:00:00"/>
    <s v="Solucionada"/>
    <d v="2016-03-18T00:00:00"/>
    <d v="1899-12-30T21:00:00"/>
    <s v="SISTEMAS CCTV ESTACIONES"/>
    <s v="L5_054 MANT SISTEMA CCTV BQ"/>
    <s v="BAQUEDANO 5"/>
    <s v="CCTV - Alimentacion Electrica"/>
    <m/>
    <s v="SE REALIZA CAMBIO DE FUENTE DE PODER A DISTRIBUIDOR DE DATOS"/>
    <n v="269955"/>
    <s v="CANCELADA"/>
    <s v="CCTV L1 L5 SEAT"/>
    <s v="SI"/>
    <n v="1"/>
    <n v="1.92"/>
    <s v="NO"/>
    <n v="0"/>
    <m/>
    <m/>
    <s v="NO"/>
    <m/>
    <s v="LINEA 5"/>
  </r>
  <r>
    <s v="   677558"/>
    <n v="20875"/>
    <s v="BQ"/>
    <n v="5"/>
    <s v="Camaras de video"/>
    <m/>
    <s v="MESANINA DE BARCO SIN IMAGEN"/>
    <d v="2016-03-18T00:00:00"/>
    <d v="1899-12-30T19:05:00"/>
    <x v="0"/>
    <x v="2"/>
    <d v="2016-03-18T00:00:00"/>
    <d v="1899-12-30T19:06:00"/>
    <s v="LUIS VEGA"/>
    <m/>
    <s v="FERNANDO MEZA"/>
    <s v="CC"/>
    <s v="GIOVANNI"/>
    <s v="Solucionada"/>
    <d v="2016-03-18T00:00:00"/>
    <d v="1899-12-30T21:00:00"/>
    <s v="Solucionada"/>
    <d v="2016-03-18T00:00:00"/>
    <d v="1899-12-30T21:00:00"/>
    <s v="SISTEMAS CCTV ESTACIONES"/>
    <s v="L5_054 MANT SISTEMA CCTV BQ"/>
    <s v="BAQUEDANO 5"/>
    <s v="CCTV - Alimentacion Electrica"/>
    <m/>
    <s v="SE REALIZA CAMBIO DE FUENTE DE PODER A DISTRIBUIDOR DE DATOS"/>
    <n v="269954"/>
    <s v="CANCELADA"/>
    <s v="CCTV L1 L5 SEAT"/>
    <s v="SI"/>
    <n v="1"/>
    <n v="1.9"/>
    <s v="NO"/>
    <n v="0"/>
    <m/>
    <m/>
    <s v="NO"/>
    <m/>
    <s v="LINEA 5"/>
  </r>
  <r>
    <s v="   677697"/>
    <n v="21086"/>
    <s v="PZ"/>
    <n v="5"/>
    <s v="Camaras de video"/>
    <m/>
    <s v="12  FUERA DE  LUGAR// ACCESO  AHUMADA"/>
    <d v="2016-03-19T00:00:00"/>
    <d v="1899-12-30T17:09:00"/>
    <x v="0"/>
    <x v="2"/>
    <d v="2016-03-19T00:00:00"/>
    <d v="1899-12-30T17:14:00"/>
    <s v="EVA  GUTIERREZ"/>
    <m/>
    <s v="FDO  MEZA"/>
    <s v="CC"/>
    <s v="PALDANA"/>
    <s v="Solucionada"/>
    <d v="2016-03-19T00:00:00"/>
    <d v="1899-12-30T19:00:00"/>
    <s v="Solucionada"/>
    <d v="2016-03-19T00:00:00"/>
    <d v="1899-12-30T19:00:00"/>
    <s v="SISTEMAS CCTV ESTACIONES"/>
    <s v="L5_052 MANT SISTEMA CCTV PZ"/>
    <s v="PLAZA DE ARMAS"/>
    <s v="CCTV - Otros"/>
    <m/>
    <s v="SE ENCUENTRA TODO NORMAL"/>
    <n v="269959"/>
    <s v="CANCELADA"/>
    <s v="CCTV L1 L5 SEAT"/>
    <s v="SI"/>
    <n v="1"/>
    <n v="1.77"/>
    <s v="NO"/>
    <n v="0"/>
    <m/>
    <m/>
    <s v="NO"/>
    <m/>
    <s v="LINEA 5"/>
  </r>
  <r>
    <s v="   677709"/>
    <n v="21100"/>
    <s v="PU"/>
    <n v="5"/>
    <s v="Camaras de video"/>
    <m/>
    <s v="636 SIN  IMAGEN EN ANDEN 2"/>
    <d v="2016-03-19T00:00:00"/>
    <d v="1899-12-30T18:30:00"/>
    <x v="0"/>
    <x v="2"/>
    <d v="2016-03-19T00:00:00"/>
    <d v="1899-12-30T18:30:00"/>
    <s v="LUIS VEGA"/>
    <m/>
    <s v="FDO  MEZA"/>
    <s v="CC"/>
    <s v="PALDANA"/>
    <s v="Solucionada"/>
    <d v="2016-03-19T00:00:00"/>
    <d v="1899-12-30T20:30:00"/>
    <s v="Solucionada"/>
    <d v="2016-03-19T00:00:00"/>
    <d v="1899-12-30T20:30:00"/>
    <s v="SISTEMAS CCTV ESTACIONES"/>
    <s v="L5_077 MANT SISTEMA CCTV PU"/>
    <s v="PUDAHUEL"/>
    <s v="CCTV - Otros"/>
    <m/>
    <s v="SE RESETEA CAMARA DOMO QUEDANDO EN OPERACION NORMAL"/>
    <n v="269960"/>
    <s v="CANCELADA"/>
    <s v="CCTV L1 L5 SEAT"/>
    <s v="SI"/>
    <n v="1"/>
    <n v="2"/>
    <s v="NO"/>
    <n v="0"/>
    <m/>
    <m/>
    <s v="NO"/>
    <m/>
    <s v="LINEA 5"/>
  </r>
  <r>
    <s v="   677713"/>
    <n v="21105"/>
    <s v="BU"/>
    <n v="5"/>
    <s v="Camaras de video"/>
    <m/>
    <s v="Cámaras desde la 323 a la 326, fuera de red"/>
    <d v="2016-03-19T00:00:00"/>
    <d v="1899-12-30T18:41:00"/>
    <x v="0"/>
    <x v="2"/>
    <d v="2016-03-19T00:00:00"/>
    <d v="1899-12-30T18:43:00"/>
    <s v="Patricio Durán Salinas"/>
    <m/>
    <s v="FERNANDO MEZA"/>
    <s v="CC"/>
    <s v="LORENA"/>
    <s v="Solucionada"/>
    <d v="2016-03-19T00:00:00"/>
    <d v="1899-12-30T20:30:00"/>
    <s v="Solucionada"/>
    <d v="2016-03-19T00:00:00"/>
    <d v="1899-12-30T20:30:00"/>
    <s v="SISTEMAS CCTV ESTACIONES"/>
    <s v="L5_071 MANT SISTEMA CCTV SB"/>
    <s v="SANTIAGO BUERAS"/>
    <s v="CCTV - Otros"/>
    <m/>
    <s v="CAMARAS SE ENCUENTRAN OPERANDO CON NORMALIDAD"/>
    <n v="269958"/>
    <s v="CANCELADA"/>
    <s v="CCTV L1 L5 SEAT"/>
    <s v="SI"/>
    <n v="1"/>
    <n v="1.78"/>
    <s v="NO"/>
    <n v="0"/>
    <m/>
    <m/>
    <s v="NO"/>
    <m/>
    <s v="LINEA 5"/>
  </r>
  <r>
    <s v="   677821"/>
    <n v="21263"/>
    <m/>
    <n v="0"/>
    <s v="Otras"/>
    <m/>
    <s v="PANTALLA DE CAMARAS DE ALONSO OVALLE SIN SEÑAL"/>
    <d v="2016-03-20T00:00:00"/>
    <d v="1899-12-30T18:36:00"/>
    <x v="0"/>
    <x v="2"/>
    <d v="2016-03-20T00:00:00"/>
    <d v="1899-12-30T18:38:00"/>
    <s v="JOSE MONTIEL"/>
    <m/>
    <s v="PYPP - FERNANDO MEZA"/>
    <s v="CC"/>
    <s v="JC UGALDE"/>
    <s v="Solucionada"/>
    <d v="2016-03-20T00:00:00"/>
    <d v="1899-12-30T20:30:00"/>
    <s v="Solucionada"/>
    <d v="2016-03-20T00:00:00"/>
    <d v="1899-12-30T20:30:00"/>
    <s v="SISTEMA CCTV SEAT"/>
    <s v="CCTV EDIFICIO CCA"/>
    <s v="COMPLEJO ADMINISTRATIVO"/>
    <s v="CCTV - Conector"/>
    <m/>
    <s v="SE REALIZA CAMBIO DE CONECTOR BNC"/>
    <n v="269962"/>
    <s v="CANCELADA"/>
    <s v="CCTV L1 L5 SEAT"/>
    <s v="SI"/>
    <n v="1"/>
    <n v="1.87"/>
    <s v="NO"/>
    <n v="0"/>
    <m/>
    <m/>
    <s v="NO"/>
    <m/>
    <m/>
  </r>
  <r>
    <s v="   677873"/>
    <n v="21344"/>
    <s v="BA"/>
    <n v="1"/>
    <s v="Otras"/>
    <m/>
    <s v="PANTALLA DE VISUALIZACION FRENTE A BOLETERIA FUERA DE SERVICIO."/>
    <d v="2016-03-21T00:00:00"/>
    <d v="1899-12-30T06:54:00"/>
    <x v="0"/>
    <x v="2"/>
    <d v="2016-03-21T00:00:00"/>
    <d v="1899-12-30T06:57:00"/>
    <s v="E. FERNANDEZ"/>
    <m/>
    <s v="FERNANDO - PYPP"/>
    <s v="CC"/>
    <s v="MPAEZ"/>
    <s v="Solucionada"/>
    <d v="2016-03-21T00:00:00"/>
    <d v="1899-12-30T08:15:00"/>
    <s v="Solucionada"/>
    <d v="2016-03-21T00:00:00"/>
    <d v="1899-12-30T08:15:00"/>
    <s v="SISTEMAS CCTV ESTACIONES"/>
    <s v="L1_016 MANT SISTEMA CCTV BA"/>
    <s v="BAQUEDANO"/>
    <s v="CCTV - Monitor Video LCD"/>
    <m/>
    <s v="SE ENCIENDE MONITOR"/>
    <n v="269963"/>
    <s v="CANCELADA"/>
    <s v="CCTV L1 L5 SEAT"/>
    <s v="SI"/>
    <n v="0.25"/>
    <n v="1.3"/>
    <s v="NO"/>
    <n v="0"/>
    <m/>
    <m/>
    <s v="NO"/>
    <m/>
    <s v="LINEA 1"/>
  </r>
  <r>
    <s v="   678062"/>
    <n v="21628"/>
    <s v="PM"/>
    <n v="5"/>
    <s v="Camaras de video"/>
    <m/>
    <s v="# 941 SIN COMUNICACION SIN IMAGEN EN COLA DE MANIOBRAS"/>
    <d v="2016-03-21T00:00:00"/>
    <d v="1899-12-30T23:05:00"/>
    <x v="0"/>
    <x v="2"/>
    <d v="2016-03-21T00:00:00"/>
    <d v="1899-12-30T23:07:00"/>
    <s v="PATRICIO SALINAS"/>
    <m/>
    <s v="MICHEL SALAZAR"/>
    <s v="CC"/>
    <s v="GIOVANNI"/>
    <s v="Solucionada"/>
    <d v="2016-03-21T00:00:00"/>
    <d v="1899-12-30T23:30:00"/>
    <s v="Solucionada"/>
    <d v="2016-03-21T00:00:00"/>
    <d v="1899-12-30T23:30:00"/>
    <s v="SISTEMAS CCTV ESTACIONES"/>
    <s v="L5_070 MANT SISTEMA CCTV PM"/>
    <s v="PLAZA DE MAIPU"/>
    <s v="CCTV - Otros"/>
    <m/>
    <s v="SE REALIZA REINICIO DE CAMARA"/>
    <n v="271030"/>
    <s v="CANCELADA"/>
    <s v="CCTV L1 L5 SEAT"/>
    <s v="SI"/>
    <n v="0.33"/>
    <n v="0"/>
    <s v="NO"/>
    <n v="0"/>
    <m/>
    <m/>
    <s v="NO"/>
    <m/>
    <s v="LINEA 5"/>
  </r>
  <r>
    <s v="   678065"/>
    <n v="21632"/>
    <s v="LF"/>
    <n v="5"/>
    <s v="Camaras de video"/>
    <m/>
    <s v="TODAS LAS CAMARAS SIN MOVIMIENTO"/>
    <d v="2016-03-22T00:00:00"/>
    <d v="1899-12-30T00:43:00"/>
    <x v="0"/>
    <x v="2"/>
    <d v="2016-03-22T00:00:00"/>
    <d v="1899-12-30T00:46:00"/>
    <s v="JARAMILLO"/>
    <m/>
    <s v="M SALAZAR"/>
    <s v="CC"/>
    <s v="MLPEREZ"/>
    <s v="Solucionada"/>
    <d v="2016-03-22T00:00:00"/>
    <d v="1899-12-30T02:30:00"/>
    <s v="Solucionada"/>
    <d v="2016-03-22T00:00:00"/>
    <d v="1899-12-30T02:30:00"/>
    <s v="SISTEMAS CCTV ESTACIONES"/>
    <s v="L5_065 MANT SISTEMA CCTV LF"/>
    <s v="LA FLORIDA"/>
    <s v="CCTV - Otros"/>
    <m/>
    <s v="Se ajusta cable de alimentacion de equipo distribuidor de datos ptz , quedan camaras con movimientos ."/>
    <n v="270180"/>
    <s v="CANCELADA"/>
    <s v="CCTV L1 L5 SEAT"/>
    <s v="SI"/>
    <n v="1"/>
    <n v="0"/>
    <s v="NO"/>
    <n v="0"/>
    <m/>
    <m/>
    <s v="NO"/>
    <m/>
    <s v="LINEA 5"/>
  </r>
  <r>
    <s v="   678217"/>
    <n v="21844"/>
    <s v="CE"/>
    <n v="2"/>
    <s v="Camaras de video"/>
    <m/>
    <s v="CAMARA DESCANSO ACCESO, SIN IMAGEN"/>
    <d v="2016-03-22T00:00:00"/>
    <d v="1899-12-30T18:38:00"/>
    <x v="0"/>
    <x v="2"/>
    <d v="2016-03-22T00:00:00"/>
    <d v="1899-12-30T18:40:00"/>
    <s v="LIDIA JIMENEZ"/>
    <m/>
    <s v="HERNAN"/>
    <s v="CC"/>
    <s v="DPINO"/>
    <s v="Solucionada"/>
    <d v="2016-03-22T00:00:00"/>
    <d v="1899-12-30T19:30:00"/>
    <s v="Solucionada"/>
    <d v="2016-03-22T00:00:00"/>
    <d v="1899-12-30T19:30:00"/>
    <s v="Sistema CCTV L2"/>
    <s v="SISTEMA CCTV CE"/>
    <s v="CEMENTERIOS"/>
    <s v="CCTV - Camara PTZ"/>
    <m/>
    <s v="Se cambia cámara, quedando operativa."/>
    <n v="270352"/>
    <s v="CANCELADA"/>
    <s v="CCTV L2 L4 L4A"/>
    <s v="SI"/>
    <n v="0.5"/>
    <n v="0.83"/>
    <s v="NO"/>
    <n v="0"/>
    <m/>
    <m/>
    <s v="NO"/>
    <m/>
    <s v="LINEA 2"/>
  </r>
  <r>
    <s v="   678305"/>
    <n v="21993"/>
    <m/>
    <n v="0"/>
    <s v="Camaras de video"/>
    <m/>
    <s v="CAMARA ANDEN- 1  SIN MOVIMIENTO"/>
    <d v="2016-03-23T00:00:00"/>
    <d v="1899-12-30T07:42:00"/>
    <x v="0"/>
    <x v="2"/>
    <d v="2016-03-23T00:00:00"/>
    <d v="1899-12-30T07:43:00"/>
    <s v="M.ACEVEDO"/>
    <m/>
    <s v="F.MEZA/PYPP"/>
    <s v="CC"/>
    <s v="PCAMPOS"/>
    <s v="Solucionada"/>
    <d v="2016-03-23T00:00:00"/>
    <d v="1899-12-30T09:30:00"/>
    <s v="Solucionada"/>
    <d v="2016-03-23T00:00:00"/>
    <d v="1899-12-30T09:30:00"/>
    <s v="SISTEMAS CCTV ESTACIONES"/>
    <s v="L5_054 MANT SISTEMA CCTV BQ"/>
    <s v="BAQUEDANO 5"/>
    <s v="CCTV - Camara Domo PTZ"/>
    <m/>
    <s v="Se reinicia fuente de poder de camara volviendo movimiento , queda operativo."/>
    <n v="270179"/>
    <s v="CANCELADA"/>
    <s v="CCTV L1 L5 SEAT"/>
    <s v="SI"/>
    <n v="1"/>
    <n v="1.78"/>
    <s v="NO"/>
    <n v="0"/>
    <m/>
    <m/>
    <s v="NO"/>
    <m/>
    <s v="LINEA 5"/>
  </r>
  <r>
    <s v="   678314"/>
    <n v="21998"/>
    <s v="MT"/>
    <n v="5"/>
    <s v="Otras"/>
    <m/>
    <s v="NVR fuera de servicio"/>
    <d v="2016-03-23T00:00:00"/>
    <d v="1899-12-30T07:50:00"/>
    <x v="0"/>
    <x v="2"/>
    <d v="2016-03-23T00:00:00"/>
    <d v="1899-12-30T08:01:00"/>
    <s v="PATRICIO DURAN"/>
    <m/>
    <s v="F.MEZA"/>
    <s v="CC"/>
    <s v="CC  L.BOZO"/>
    <s v="Solucionada"/>
    <d v="2016-03-23T00:00:00"/>
    <d v="1899-12-30T10:00:00"/>
    <s v="Solucionada"/>
    <d v="2016-03-23T00:00:00"/>
    <d v="1899-12-30T10:00:00"/>
    <s v="SISTEMAS CCTV ESTACIONES"/>
    <s v="L5_073 MANT SISTEMA CCTV MT"/>
    <s v="MONTE TABOR"/>
    <s v="GRABADOR DE VIDEO - Otros"/>
    <m/>
    <s v="Se enciende nvr e inician servicios de grabacion nvr-as quedando operativo."/>
    <n v="270178"/>
    <s v="CANCELADA"/>
    <s v="CCTV L1 L5 SEAT"/>
    <s v="SI"/>
    <n v="1"/>
    <n v="1.98"/>
    <s v="NO"/>
    <n v="0"/>
    <m/>
    <m/>
    <s v="NO"/>
    <m/>
    <s v="LINEA 5"/>
  </r>
  <r>
    <s v="   678291"/>
    <n v="21973"/>
    <m/>
    <n v="0"/>
    <s v="Otras"/>
    <m/>
    <s v="CCS SIN SISTEMA INDIGO DE TALLERES LO OVALE"/>
    <d v="2016-03-23T00:00:00"/>
    <d v="1899-12-30T07:03:00"/>
    <x v="0"/>
    <x v="2"/>
    <d v="2016-03-23T00:00:00"/>
    <d v="1899-12-30T07:04:00"/>
    <s v="PATRICIO SALINAS"/>
    <m/>
    <s v="FELIPE HERNANDEZ"/>
    <s v="CC"/>
    <s v="GIOVANNI"/>
    <s v="Solucionada"/>
    <d v="2016-03-23T00:00:00"/>
    <d v="1899-12-30T07:45:00"/>
    <s v="Solucionada"/>
    <d v="2016-03-23T00:00:00"/>
    <d v="1899-12-30T07:45:00"/>
    <s v="Sistema CCTV Talleres L2 L4 y CDC"/>
    <s v="Sistema CCTV TLO"/>
    <s v="TALLERES LO OVALLE"/>
    <s v="CCTV - Camara PTZ"/>
    <m/>
    <s v="Sistema operativo."/>
    <n v="270113"/>
    <s v="CANCELADA"/>
    <s v="CCTV L2 L4 L4A"/>
    <s v="SI"/>
    <n v="0.25"/>
    <n v="0.68"/>
    <s v="NO"/>
    <n v="0"/>
    <m/>
    <m/>
    <s v="NO"/>
    <m/>
    <s v="LINEA 2"/>
  </r>
  <r>
    <s v="   678315"/>
    <n v="21988"/>
    <s v="LO"/>
    <n v="2"/>
    <s v="Otras"/>
    <m/>
    <s v="NVR fuera de servicio"/>
    <d v="2016-03-23T00:00:00"/>
    <d v="1899-12-30T07:31:00"/>
    <x v="0"/>
    <x v="2"/>
    <d v="2016-03-23T00:00:00"/>
    <d v="1899-12-30T08:03:00"/>
    <s v="PÀTRICIO  DURAN"/>
    <m/>
    <s v="A.SANHUEZA"/>
    <s v="CC"/>
    <s v="CC  L.BOZO"/>
    <s v="Solucionada"/>
    <d v="2016-03-23T00:00:00"/>
    <d v="1899-12-30T08:35:00"/>
    <s v="Solucionada"/>
    <d v="2016-03-23T00:00:00"/>
    <d v="1899-12-30T08:35:00"/>
    <s v="Sistema CCTV L2"/>
    <s v="SISTEMA CCTV LO"/>
    <s v="LO OVALLE"/>
    <s v="GRABADOR DE VIDEO - NVR"/>
    <m/>
    <s v="Se reinicia el equipo quedando operativo."/>
    <n v="270101"/>
    <s v="CANCELADA"/>
    <s v="CCTV L2 L4 L4A"/>
    <s v="SI"/>
    <n v="0.25"/>
    <n v="0.53"/>
    <s v="NO"/>
    <n v="0"/>
    <m/>
    <m/>
    <s v="NO"/>
    <m/>
    <s v="LINEA 2"/>
  </r>
  <r>
    <s v="   678310"/>
    <n v="21997"/>
    <m/>
    <n v="0"/>
    <s v="Camaras de video"/>
    <m/>
    <s v="Cámaras desde la 480 a la 486, fuera de red"/>
    <d v="2016-03-23T00:00:00"/>
    <d v="1899-12-30T07:48:00"/>
    <x v="0"/>
    <x v="2"/>
    <d v="2016-03-23T00:00:00"/>
    <d v="1899-12-30T07:56:00"/>
    <s v="PATRICIO DURAN"/>
    <m/>
    <s v="FELIPE HERNANDEZ"/>
    <s v="CC"/>
    <s v="L.BOZO"/>
    <s v="Solucionada"/>
    <d v="2016-03-23T00:00:00"/>
    <d v="1899-12-30T08:15:00"/>
    <s v="Solucionada"/>
    <d v="2016-03-23T00:00:00"/>
    <d v="1899-12-30T08:15:00"/>
    <s v="Sistema CCTV Talleres L2 L4 y CDC"/>
    <s v="Sistema CCTV TLO"/>
    <s v="TALLERES LO OVALLE"/>
    <s v="GRABADOR DE VIDEO"/>
    <m/>
    <s v="Sistema operativo."/>
    <n v="270114"/>
    <s v="CANCELADA"/>
    <s v="CCTV L2 L4 L4A"/>
    <s v="SI"/>
    <n v="0.25"/>
    <n v="0.32"/>
    <s v="SI"/>
    <n v="0"/>
    <m/>
    <m/>
    <s v="NO"/>
    <m/>
    <s v="LINEA 2"/>
  </r>
  <r>
    <s v="   678419"/>
    <n v="22157"/>
    <s v="HE"/>
    <n v="2"/>
    <s v="Otras"/>
    <m/>
    <s v="PANTALLAS EN COMBINACION- IMAGEN CONGELADA"/>
    <d v="2016-03-23T00:00:00"/>
    <d v="1899-12-30T17:42:00"/>
    <x v="0"/>
    <x v="2"/>
    <d v="2016-03-23T00:00:00"/>
    <d v="1899-12-30T17:49:00"/>
    <s v="J.CATALDO"/>
    <m/>
    <s v="H.LEUMAN"/>
    <s v="CC"/>
    <s v="BEATRIZ"/>
    <s v="Solucionada"/>
    <d v="2016-03-23T00:00:00"/>
    <d v="1899-12-30T18:10:00"/>
    <s v="Solucionada"/>
    <d v="2016-03-23T00:00:00"/>
    <d v="1899-12-30T18:10:00"/>
    <s v="Sistema CCTV L2"/>
    <s v="SISTEMA CCTV HE"/>
    <s v="LOS HEROES 2"/>
    <s v="CCTV - Pantallas de Visualización"/>
    <m/>
    <s v="Se reinicia el sistema quedando operativo."/>
    <n v="270144"/>
    <s v="CANCELADA"/>
    <s v="CCTV L2 L4 L4A"/>
    <s v="SI"/>
    <n v="0.25"/>
    <n v="0.35"/>
    <s v="SI"/>
    <n v="0"/>
    <m/>
    <m/>
    <s v="NO"/>
    <m/>
    <s v="LINEA 2"/>
  </r>
  <r>
    <s v="   678528"/>
    <n v="22311"/>
    <s v="NU"/>
    <n v="5"/>
    <s v="Camaras de video"/>
    <m/>
    <s v="CAMARA DE MESANINA SIN ELEVACION."/>
    <d v="2016-03-24T00:00:00"/>
    <d v="1899-12-30T07:24:00"/>
    <x v="0"/>
    <x v="2"/>
    <d v="2016-03-24T00:00:00"/>
    <d v="1899-12-30T07:26:00"/>
    <s v="V.TRONCOSO"/>
    <m/>
    <s v="F.MEZA"/>
    <s v="CC"/>
    <s v="RHERRERA"/>
    <s v="Solucionada"/>
    <d v="2016-03-24T00:00:00"/>
    <d v="1899-12-30T09:30:00"/>
    <s v="Solucionada"/>
    <d v="2016-03-24T00:00:00"/>
    <d v="1899-12-30T09:30:00"/>
    <s v="SISTEMAS CCTV ESTACIONES"/>
    <s v="L5_058 MANT SISTEMA CCTV NU"/>
    <s v="ÑUBLE"/>
    <s v="CCTV - Camara Domo PTZ"/>
    <m/>
    <s v="Se reinicia domo ptz , volviendo movimeinto compelto de la camara , queda operativa."/>
    <n v="270177"/>
    <s v="CANCELADA"/>
    <s v="CCTV L1 L5 SEAT"/>
    <s v="SI"/>
    <n v="1"/>
    <n v="2.0699999999999998"/>
    <s v="NO"/>
    <n v="0"/>
    <m/>
    <m/>
    <s v="NO"/>
    <m/>
    <s v="LINEA 5"/>
  </r>
  <r>
    <s v="   678654"/>
    <n v="22479"/>
    <s v="GL"/>
    <n v="5"/>
    <s v="Camaras de video"/>
    <m/>
    <s v="CCTV 866 ( INTER_1_25) SIN SEÑAL"/>
    <d v="2016-03-24T00:00:00"/>
    <d v="1899-12-30T17:14:00"/>
    <x v="0"/>
    <x v="2"/>
    <d v="2016-03-24T00:00:00"/>
    <d v="1899-12-30T17:19:00"/>
    <s v="LUIS FAUNDES"/>
    <m/>
    <s v="FELIPE ARANDA"/>
    <s v="CC"/>
    <s v="MLAZCANO"/>
    <s v="Solucionada"/>
    <d v="2016-03-24T00:00:00"/>
    <d v="1899-12-30T20:00:00"/>
    <s v="Solucionada"/>
    <d v="2016-03-24T00:00:00"/>
    <d v="1899-12-30T20:00:00"/>
    <s v="SISTEMAS CCTV ESTACIONES"/>
    <s v="L5_081 MANT SISTEMA CCTV GL"/>
    <s v="GRUTA LOURDES"/>
    <s v="CCTV - Otros"/>
    <m/>
    <s v="SE NORMALIZAN CONEXIONES"/>
    <n v="270174"/>
    <s v="CANCELADA"/>
    <s v="CCTV L1 L5 SEAT"/>
    <s v="SI"/>
    <n v="1"/>
    <n v="2.68"/>
    <s v="NO"/>
    <n v="0"/>
    <m/>
    <m/>
    <s v="NO"/>
    <m/>
    <s v="LINEA 5"/>
  </r>
  <r>
    <s v="   678655"/>
    <n v="22480"/>
    <s v="GL"/>
    <n v="5"/>
    <s v="Camaras de video"/>
    <m/>
    <s v="CCTV 882 ( ACCESO SAN PABLO) SIN SEÑAL."/>
    <d v="2016-03-24T00:00:00"/>
    <d v="1899-12-30T17:16:00"/>
    <x v="0"/>
    <x v="2"/>
    <d v="2016-03-24T00:00:00"/>
    <d v="1899-12-30T17:19:00"/>
    <s v="LUIS FAUNDES"/>
    <m/>
    <s v="FELIPE ARANDA"/>
    <s v="CC"/>
    <s v="MLAZCANO"/>
    <s v="Solucionada"/>
    <d v="2016-03-24T00:00:00"/>
    <d v="1899-12-30T20:00:00"/>
    <s v="Solucionada"/>
    <d v="2016-03-24T00:00:00"/>
    <d v="1899-12-30T20:00:00"/>
    <s v="SISTEMAS CCTV ESTACIONES"/>
    <s v="L5_081 MANT SISTEMA CCTV GL"/>
    <s v="GRUTA LOURDES"/>
    <s v="CCTV - Camara Domo Fija"/>
    <m/>
    <s v="SE REALIZA CAMBIO DE CAMARA"/>
    <n v="270175"/>
    <s v="CANCELADA"/>
    <s v="CCTV L1 L5 SEAT"/>
    <s v="SI"/>
    <n v="1"/>
    <n v="2.68"/>
    <s v="NO"/>
    <n v="0"/>
    <m/>
    <m/>
    <s v="NO"/>
    <m/>
    <s v="LINEA 5"/>
  </r>
  <r>
    <s v="   678658"/>
    <n v="22483"/>
    <m/>
    <n v="0"/>
    <s v="Camaras de video"/>
    <m/>
    <s v="TALLERES NEPTUNO  , CAMARA  759 PATIO COCHERA-3,   SIN MOVIMIENTO"/>
    <d v="2016-03-24T00:00:00"/>
    <d v="1899-12-30T17:26:00"/>
    <x v="0"/>
    <x v="2"/>
    <d v="2016-03-24T00:00:00"/>
    <d v="1899-12-30T17:31:00"/>
    <s v="LUIS FAUNDEZ"/>
    <m/>
    <s v="FELIPE ARANDA"/>
    <s v="CC"/>
    <s v="HCA"/>
    <s v="Solucionada"/>
    <d v="2016-03-24T00:00:00"/>
    <d v="1899-12-30T19:30:00"/>
    <s v="Solucionada"/>
    <d v="2016-03-24T00:00:00"/>
    <d v="1899-12-30T19:30:00"/>
    <s v="SISTEMAS CCTV ESTACIONES"/>
    <s v="T1_001 MANT SISTEMA CCTV TNP"/>
    <s v="TALLERES NEPTUNO"/>
    <s v="CCTV - Camara Domo PTZ"/>
    <m/>
    <s v="Se reinicia domo y encoder de camara ."/>
    <n v="270173"/>
    <s v="CANCELADA"/>
    <s v="CCTV L1 L5 SEAT"/>
    <s v="SI"/>
    <n v="1"/>
    <n v="1.98"/>
    <s v="NO"/>
    <n v="0"/>
    <m/>
    <m/>
    <s v="NO"/>
    <m/>
    <s v="LINEA 1"/>
  </r>
  <r>
    <s v="   678659"/>
    <n v="22484"/>
    <m/>
    <n v="0"/>
    <s v="Camaras de video"/>
    <m/>
    <s v="ESTACION BLANQUEADO CAMARA 828 AND. V/1 C.F. SIN SEÑAL"/>
    <d v="2016-03-24T00:00:00"/>
    <d v="1899-12-30T17:27:00"/>
    <x v="0"/>
    <x v="2"/>
    <d v="2016-03-24T00:00:00"/>
    <d v="1899-12-30T17:31:00"/>
    <s v="LUIS FAUNDEZ"/>
    <m/>
    <s v="FELIPE ARANDA"/>
    <s v="CC"/>
    <s v="HCA"/>
    <s v="Solucionada"/>
    <d v="2016-03-24T00:00:00"/>
    <d v="1899-12-30T20:00:00"/>
    <s v="Solucionada"/>
    <d v="2016-03-24T00:00:00"/>
    <d v="1899-12-30T20:00:00"/>
    <s v="SISTEMAS CCTV ESTACIONES"/>
    <s v="L5_080 MANT SISTEMA CCTV BL"/>
    <s v="BLANQUEADO"/>
    <s v="CCTV - Camara Domo Fija"/>
    <m/>
    <s v="Se realiza cambio de camara mini domo quedando operativa."/>
    <n v="270176"/>
    <s v="CANCELADA"/>
    <s v="CCTV L1 L5 SEAT"/>
    <s v="SI"/>
    <n v="1"/>
    <n v="2.48"/>
    <s v="NO"/>
    <n v="0"/>
    <m/>
    <m/>
    <s v="NO"/>
    <m/>
    <s v="LINEA 5"/>
  </r>
  <r>
    <s v="   678661"/>
    <n v="22486"/>
    <m/>
    <n v="0"/>
    <s v="Camaras de video"/>
    <m/>
    <s v="ESTACION BLANQUEADO CAMARA 834, ASCENSOR V/1-17, OSCURA"/>
    <d v="2016-03-24T00:00:00"/>
    <d v="1899-12-30T17:28:00"/>
    <x v="0"/>
    <x v="2"/>
    <d v="2016-03-24T00:00:00"/>
    <d v="1899-12-30T17:32:00"/>
    <s v="LUIS FAUNDEZ"/>
    <m/>
    <s v="FELIPE ARANDA"/>
    <s v="CC"/>
    <s v="HCA"/>
    <s v="Solucionada"/>
    <d v="2016-03-24T00:00:00"/>
    <d v="1899-12-30T18:37:00"/>
    <s v="Solucionada"/>
    <d v="2016-03-24T00:00:00"/>
    <d v="1899-12-30T18:37:00"/>
    <s v="SISTEMAS CCTV ESTACIONES"/>
    <s v="L5_080 MANT SISTEMA CCTV BL"/>
    <s v="BLANQUEADO"/>
    <s v="CCTV - Camara Domo Fija"/>
    <m/>
    <s v="Camara se encuentra operativa , la imagen es oscura ya que al momento que no se ocupa el ascensor se apaga la luz en su interior , dejando la imagen de la camara en negro ."/>
    <n v="270172"/>
    <s v="CANCELADA"/>
    <s v="CCTV L1 L5 SEAT"/>
    <s v="SI"/>
    <n v="1"/>
    <n v="1.08"/>
    <s v="NO"/>
    <n v="0"/>
    <m/>
    <m/>
    <s v="NO"/>
    <m/>
    <s v="LINEA 5"/>
  </r>
  <r>
    <s v="   678702"/>
    <n v="22530"/>
    <s v="PZ"/>
    <n v="5"/>
    <s v="Camaras de video"/>
    <m/>
    <s v="CAMARA 12, DOMO SUELTO, EN  ACCESO AHUMADA (MUSEO EXPOSICION)"/>
    <d v="2016-03-24T00:00:00"/>
    <d v="1899-12-30T21:45:00"/>
    <x v="0"/>
    <x v="2"/>
    <d v="2016-03-24T00:00:00"/>
    <d v="1899-12-30T21:49:00"/>
    <s v="EVA GUTIERREZ"/>
    <m/>
    <s v="FELIPE ARANDA"/>
    <s v="CC"/>
    <s v="HCA"/>
    <s v="Solucionada"/>
    <d v="2016-03-25T00:00:00"/>
    <d v="1899-12-30T01:00:00"/>
    <s v="Solucionada"/>
    <d v="2016-03-25T00:00:00"/>
    <d v="1899-12-30T01:00:00"/>
    <s v="SISTEMAS CCTV ESTACIONES"/>
    <s v="L5_052 MANT SISTEMA CCTV PZ"/>
    <s v="PLAZA DE ARMAS"/>
    <s v="CCTV - Manipulacion Vandalismo"/>
    <m/>
    <s v="SE REARMA EL MONTAJE DE LA CAMRA Y SE DEJA OPERATIVA"/>
    <n v="270339"/>
    <s v="CANCELADA"/>
    <s v="CCTV L1 L5 SEAT"/>
    <s v="SI"/>
    <n v="1"/>
    <n v="1.18"/>
    <s v="NO"/>
    <n v="0"/>
    <m/>
    <m/>
    <s v="NO"/>
    <m/>
    <s v="LINEA 5"/>
  </r>
  <r>
    <s v="   678525"/>
    <n v="22309"/>
    <s v="VM"/>
    <n v="4"/>
    <s v="Camaras de video"/>
    <m/>
    <s v="MESANINA ACCESO - SIN IMAGEN - VIM"/>
    <d v="2016-03-24T00:00:00"/>
    <d v="1899-12-30T07:23:00"/>
    <x v="0"/>
    <x v="2"/>
    <d v="2016-03-24T00:00:00"/>
    <d v="1899-12-30T07:24:00"/>
    <s v="FABIAN FADIC"/>
    <m/>
    <s v="FELIPE HERNANDEZ"/>
    <s v="CC"/>
    <s v="CONSUELO"/>
    <s v="Solucionada"/>
    <d v="2016-03-24T00:00:00"/>
    <d v="1899-12-30T07:45:00"/>
    <s v="Solucionada"/>
    <d v="2016-03-24T00:00:00"/>
    <d v="1899-12-30T07:45:00"/>
    <s v="Sistema CCTV L4A"/>
    <s v="Sistema CCTV  VIM"/>
    <s v="VICUÑA MACKENNA L4A"/>
    <s v="CCTV - Camara PTZ"/>
    <m/>
    <s v="Se modifican configuraciones de tarjeta encoder y se resetea cámara, quedando operativa."/>
    <n v="270275"/>
    <s v="CANCELADA"/>
    <s v="CCTV L2 L4 L4A"/>
    <s v="SI"/>
    <n v="0.25"/>
    <n v="0.35"/>
    <s v="NO"/>
    <n v="0"/>
    <m/>
    <m/>
    <s v="NO"/>
    <m/>
    <s v="LINEA 4A"/>
  </r>
  <r>
    <s v="   678567"/>
    <n v="22354"/>
    <s v="AN"/>
    <n v="2"/>
    <s v="Otras"/>
    <m/>
    <s v="NVR FUERA DE SERVICIO."/>
    <d v="2016-03-24T00:00:00"/>
    <d v="1899-12-30T10:35:00"/>
    <x v="0"/>
    <x v="2"/>
    <d v="2016-03-24T00:00:00"/>
    <d v="1899-12-30T10:39:00"/>
    <s v="W.CAHUILPAN"/>
    <m/>
    <s v="H.LEUMAN"/>
    <s v="CC"/>
    <s v="RHERRERA"/>
    <s v="Solucionada"/>
    <d v="2016-03-24T00:00:00"/>
    <d v="1899-12-30T11:00:00"/>
    <s v="Verificada"/>
    <d v="2016-03-24T00:00:00"/>
    <d v="1899-12-30T11:00:00"/>
    <s v="Sistema CCTV L2"/>
    <s v="SISTEMA CCTV AN"/>
    <s v="SANTA ANA"/>
    <s v="GRABADOR DE VIDEO - NVR - Otros"/>
    <m/>
    <s v="Problema de configuracion en BIOS. Se reconfigura, quedando operativo."/>
    <n v="270170"/>
    <s v="CANCELADA"/>
    <s v="CCTV L2 L4 L4A"/>
    <s v="SI"/>
    <n v="0.25"/>
    <n v="0.35"/>
    <s v="NO"/>
    <n v="0"/>
    <m/>
    <m/>
    <s v="NO"/>
    <m/>
    <s v="LINEA 2"/>
  </r>
  <r>
    <s v="   678656"/>
    <n v="22481"/>
    <m/>
    <n v="0"/>
    <s v="Camaras de video"/>
    <m/>
    <s v="TALLERES LO OVALLE , CAMARA  486 ACC. PONIENTE EST-07 SIN IMAGEN"/>
    <d v="2016-03-24T00:00:00"/>
    <d v="1899-12-30T17:23:00"/>
    <x v="0"/>
    <x v="2"/>
    <d v="2016-03-24T00:00:00"/>
    <d v="1899-12-30T17:30:00"/>
    <s v="LUIS FAUNDEZ"/>
    <m/>
    <s v="HERNAN LEUMAN"/>
    <s v="CC"/>
    <s v="HCA"/>
    <s v="Solucionada"/>
    <d v="2016-03-24T00:00:00"/>
    <d v="1899-12-30T17:45:00"/>
    <s v="Solucionada"/>
    <d v="2016-03-24T00:00:00"/>
    <d v="1899-12-30T17:45:00"/>
    <s v="Sistema CCTV Talleres L2 L4 y CDC"/>
    <s v="Sistema CCTV TLO"/>
    <s v="TALLERES LO OVALLE"/>
    <s v="CCTV - Camara PTZ"/>
    <m/>
    <s v="Se resetea a modo de fabrica, quedando operativa."/>
    <n v="270277"/>
    <s v="CANCELADA"/>
    <s v="CCTV L2 L4 L4A"/>
    <s v="SI"/>
    <n v="0.25"/>
    <n v="0.25"/>
    <s v="NO"/>
    <n v="0"/>
    <m/>
    <m/>
    <s v="NO"/>
    <m/>
    <s v="LINEA 2"/>
  </r>
  <r>
    <s v="   678657"/>
    <n v="22482"/>
    <m/>
    <n v="0"/>
    <s v="Camaras de video"/>
    <m/>
    <s v="TALLERES LO OVALLE , CAMARA 485 ACC. PATIO CACINO SIN SEÑAL"/>
    <d v="2016-03-24T00:00:00"/>
    <d v="1899-12-30T17:25:00"/>
    <x v="0"/>
    <x v="2"/>
    <d v="2016-03-24T00:00:00"/>
    <d v="1899-12-30T17:30:00"/>
    <s v="LUIS FAUNDEZ"/>
    <m/>
    <s v="HERNAN LEUMAN"/>
    <s v="CC"/>
    <s v="HCA"/>
    <s v="Solucionada"/>
    <d v="2016-03-24T00:00:00"/>
    <d v="1899-12-30T17:55:00"/>
    <s v="Solucionada"/>
    <d v="2016-03-24T00:00:00"/>
    <d v="1899-12-30T17:55:00"/>
    <s v="Sistema CCTV Talleres L2 L4 y CDC"/>
    <s v="Sistema CCTV TLO"/>
    <s v="TALLERES LO OVALLE"/>
    <s v="CCTV - Camara PTZ"/>
    <m/>
    <s v="Se regulariza, quedando operativa."/>
    <n v="270721"/>
    <s v="CANCELADA"/>
    <s v="CCTV L2 L4 L4A"/>
    <s v="SI"/>
    <n v="0.25"/>
    <n v="0.42"/>
    <s v="NO"/>
    <n v="0"/>
    <m/>
    <m/>
    <s v="NO"/>
    <m/>
    <s v="LINEA 2"/>
  </r>
  <r>
    <s v="   678730"/>
    <n v="22569"/>
    <s v="LF"/>
    <n v="5"/>
    <s v="Camaras de video"/>
    <m/>
    <s v="TODAS LAS CAMARAS SIN MOVINIENTO"/>
    <d v="2016-03-25T00:00:00"/>
    <d v="1899-12-30T09:32:00"/>
    <x v="0"/>
    <x v="2"/>
    <d v="2016-03-25T00:00:00"/>
    <d v="1899-12-30T09:36:00"/>
    <s v="LIDIA JIMENEZ"/>
    <m/>
    <s v="PYPP-FERNANDO MEZA"/>
    <s v="CC"/>
    <s v="CSENN"/>
    <s v="Solucionada"/>
    <d v="2016-03-25T00:00:00"/>
    <d v="1899-12-30T11:30:00"/>
    <s v="Solucionada"/>
    <d v="2016-03-25T00:00:00"/>
    <d v="1899-12-30T11:30:00"/>
    <s v="SISTEMAS CCTV ESTACIONES"/>
    <s v="L5_065 MANT SISTEMA CCTV LF"/>
    <s v="LA FLORIDA"/>
    <s v="CCTV - Otros"/>
    <m/>
    <s v="SE REALIZA MANTENCION DE CAMARAS Y SE NORMALIZA"/>
    <n v="270373"/>
    <s v="CANCELADA"/>
    <s v="CCTV L1 L5 SEAT"/>
    <s v="SI"/>
    <n v="1"/>
    <n v="1.9"/>
    <s v="NO"/>
    <n v="0"/>
    <m/>
    <m/>
    <s v="NO"/>
    <m/>
    <s v="LINEA 5"/>
  </r>
  <r>
    <s v="   678776"/>
    <n v="22637"/>
    <m/>
    <n v="0"/>
    <s v="Camaras de video"/>
    <m/>
    <s v="EST. GRUTA DE LOURDES CAM 833  ASCENSOR CALLE   SIN SEÑAL"/>
    <d v="2016-03-25T00:00:00"/>
    <d v="1899-12-30T15:11:00"/>
    <x v="0"/>
    <x v="2"/>
    <d v="2016-03-25T00:00:00"/>
    <d v="1899-12-30T15:13:00"/>
    <s v="NESTOR RUIZ"/>
    <m/>
    <s v="FERNANDO MEZA"/>
    <s v="CC"/>
    <s v="JAM"/>
    <s v="Solucionada"/>
    <d v="2016-03-25T00:00:00"/>
    <d v="1899-12-30T17:00:00"/>
    <s v="Solucionada"/>
    <d v="2016-03-25T00:00:00"/>
    <d v="1899-12-30T17:00:00"/>
    <s v="SISTEMAS CCTV ESTACIONES"/>
    <s v="L5_081 MANT SISTEMA CCTV GL"/>
    <s v="GRUTA LOURDES"/>
    <s v="CCTV - Otros"/>
    <m/>
    <s v="averia mal cursada"/>
    <n v="270365"/>
    <s v="CANCELADA"/>
    <s v="CCTV L1 L5 SEAT"/>
    <s v="SI"/>
    <n v="1"/>
    <n v="1.78"/>
    <s v="NO"/>
    <n v="0"/>
    <m/>
    <m/>
    <s v="NO"/>
    <m/>
    <s v="LINEA 5"/>
  </r>
  <r>
    <s v="   678777"/>
    <n v="22639"/>
    <m/>
    <n v="0"/>
    <s v="Camaras de video"/>
    <m/>
    <s v="EST. GRUTA DE LOURDES CAM 834 ASCENSOR VIA 1  SIN IMAGEN"/>
    <d v="2016-03-25T00:00:00"/>
    <d v="1899-12-30T15:13:00"/>
    <x v="0"/>
    <x v="2"/>
    <d v="2016-03-25T00:00:00"/>
    <d v="1899-12-30T15:14:00"/>
    <s v="NESTOR RUIZ"/>
    <m/>
    <s v="FERNANDO MEZA"/>
    <s v="CC"/>
    <s v="JAM"/>
    <s v="Solucionada"/>
    <d v="2016-03-25T00:00:00"/>
    <d v="1899-12-30T17:00:00"/>
    <s v="Solucionada"/>
    <d v="2016-03-25T00:00:00"/>
    <d v="1899-12-30T17:00:00"/>
    <s v="SISTEMAS CCTV ESTACIONES"/>
    <s v="L5_081 MANT SISTEMA CCTV GL"/>
    <s v="GRUTA LOURDES"/>
    <s v="CCTV - Otros"/>
    <m/>
    <s v="averia mal cursada"/>
    <n v="270366"/>
    <s v="CANCELADA"/>
    <s v="CCTV L1 L5 SEAT"/>
    <s v="SI"/>
    <n v="1"/>
    <n v="1.77"/>
    <s v="NO"/>
    <n v="0"/>
    <m/>
    <m/>
    <s v="NO"/>
    <m/>
    <s v="LINEA 5"/>
  </r>
  <r>
    <s v="   678790"/>
    <n v="22653"/>
    <m/>
    <n v="0"/>
    <s v="Camaras de video"/>
    <m/>
    <s v="EST. BARRANCAS  CAM 924 ANDEN VIA 2 NORTE  SIN IMAGEN"/>
    <d v="2016-03-25T00:00:00"/>
    <d v="1899-12-30T15:28:00"/>
    <x v="0"/>
    <x v="2"/>
    <d v="2016-03-25T00:00:00"/>
    <d v="1899-12-30T15:31:00"/>
    <s v="NESTOR RUIZ"/>
    <m/>
    <s v="FERNANDO MEZA"/>
    <s v="CC"/>
    <s v="JAM"/>
    <s v="Solucionada"/>
    <d v="2016-03-25T00:00:00"/>
    <d v="1899-12-30T17:30:00"/>
    <s v="Solucionada"/>
    <d v="2016-03-25T00:00:00"/>
    <d v="1899-12-30T17:30:00"/>
    <s v="SISTEMAS CCTV ESTACIONES"/>
    <s v="L5_076 MANT SISTEMA CCTV BR"/>
    <s v="BARRANCAS"/>
    <s v="CCTV - Otros"/>
    <m/>
    <s v="SE REINICIA LA CAMARA"/>
    <n v="270372"/>
    <s v="CANCELADA"/>
    <s v="CCTV L1 L5 SEAT"/>
    <s v="SI"/>
    <n v="1"/>
    <n v="1.98"/>
    <s v="NO"/>
    <n v="0"/>
    <m/>
    <m/>
    <s v="NO"/>
    <m/>
    <s v="LINEA 5"/>
  </r>
  <r>
    <s v="   678848"/>
    <n v="22742"/>
    <s v="EC"/>
    <n v="1"/>
    <s v="Camaras de video"/>
    <m/>
    <s v="995 ANDEN 2 993 ANDEN 1 SIN MOVIMIENTO"/>
    <d v="2016-03-25T00:00:00"/>
    <d v="1899-12-30T22:27:00"/>
    <x v="0"/>
    <x v="2"/>
    <d v="2016-03-25T00:00:00"/>
    <d v="1899-12-30T22:32:00"/>
    <s v="VTROCOSO"/>
    <m/>
    <s v="FMEZA"/>
    <s v="CC"/>
    <s v="JORGE"/>
    <s v="Solucionada"/>
    <d v="2016-03-25T00:00:00"/>
    <d v="1899-12-30T23:20:00"/>
    <s v="Solucionada"/>
    <d v="2016-03-25T00:00:00"/>
    <d v="1899-12-30T23:20:00"/>
    <s v="SISTEMAS CCTV ESTACIONES"/>
    <s v="L1_005 MANT SISTEMA CCTV EC"/>
    <s v="ECUADOR"/>
    <s v="CCTV - Otros"/>
    <m/>
    <s v="SE REINICIA FUENTE DE PODER DE CAMARAS"/>
    <n v="270344"/>
    <s v="CANCELADA"/>
    <s v="CCTV L1 L5 SEAT"/>
    <s v="SI"/>
    <n v="0.5"/>
    <n v="0.47"/>
    <s v="NO"/>
    <n v="0"/>
    <m/>
    <m/>
    <s v="NO"/>
    <m/>
    <s v="LINEA 1"/>
  </r>
  <r>
    <s v="   678847"/>
    <n v="22743"/>
    <s v="LR"/>
    <n v="1"/>
    <s v="Camaras de video"/>
    <m/>
    <s v="299 ANDEN 1 SIN MOVIMIENTO"/>
    <d v="2016-03-25T00:00:00"/>
    <d v="1899-12-30T22:28:00"/>
    <x v="0"/>
    <x v="2"/>
    <d v="2016-03-25T00:00:00"/>
    <d v="1899-12-30T22:32:00"/>
    <s v="VTROCOSO"/>
    <m/>
    <s v="FMEZA"/>
    <s v="CC"/>
    <s v="JORGE"/>
    <s v="Solucionada"/>
    <d v="2016-03-25T00:00:00"/>
    <d v="1899-12-30T23:15:00"/>
    <s v="Solucionada"/>
    <d v="2016-03-25T00:00:00"/>
    <d v="1899-12-30T23:15:00"/>
    <s v="SISTEMAS CCTV ESTACIONES"/>
    <s v="L1_004 MANT SISTEMA CCTV LR"/>
    <s v="LAS REJAS"/>
    <s v="CCTV - Otros"/>
    <m/>
    <s v="SE REINICIA FUENTE DE PODER DE CAMARA"/>
    <n v="270343"/>
    <s v="CANCELADA"/>
    <s v="CCTV L1 L5 SEAT"/>
    <s v="SI"/>
    <n v="0.25"/>
    <n v="0.47"/>
    <s v="NO"/>
    <n v="0"/>
    <m/>
    <m/>
    <s v="NO"/>
    <m/>
    <s v="LINEA 1"/>
  </r>
  <r>
    <s v="   678937"/>
    <n v="22853"/>
    <n v="2"/>
    <n v="1"/>
    <s v="Otras"/>
    <m/>
    <s v="Cámaras desde la 717 a la 719, sin imagen"/>
    <d v="2016-03-26T00:00:00"/>
    <d v="1899-12-30T14:15:00"/>
    <x v="0"/>
    <x v="2"/>
    <d v="2016-03-26T00:00:00"/>
    <d v="1899-12-30T14:19:00"/>
    <s v="PATRICIO DURAN"/>
    <m/>
    <s v="ARANDA"/>
    <s v="CC"/>
    <s v="XARAYA"/>
    <s v="Solucionada"/>
    <d v="2016-03-26T00:00:00"/>
    <d v="1899-12-30T16:00:00"/>
    <s v="Solucionada"/>
    <d v="2016-03-26T00:00:00"/>
    <d v="1899-12-30T16:00:00"/>
    <s v="SISTEMAS CCTV ESTACIONES"/>
    <s v="T1_001 MANT SISTEMA CCTV TNP"/>
    <s v="TALLERES NEPTUNO"/>
    <s v="CCTV - Otros"/>
    <m/>
    <s v="SE REALIZA REINICIO DE MEDIA CONVERT DE FIBRA OPTICA DE CCTV EN RACK DE SWITCH DE INFORMATICA. CAMARAS OK"/>
    <n v="270345"/>
    <s v="CANCELADA"/>
    <s v="CCTV L1 L5 SEAT"/>
    <s v="SI"/>
    <n v="1"/>
    <n v="1.68"/>
    <s v="NO"/>
    <n v="0"/>
    <m/>
    <m/>
    <s v="NO"/>
    <m/>
    <s v="LINEA 1"/>
  </r>
  <r>
    <s v="   678938"/>
    <n v="22854"/>
    <n v="2"/>
    <n v="1"/>
    <s v="Otras"/>
    <m/>
    <s v="Cámaras desde la 735 a la 738, sin imagen"/>
    <d v="2016-03-26T00:00:00"/>
    <d v="1899-12-30T14:20:00"/>
    <x v="0"/>
    <x v="2"/>
    <d v="2016-03-26T00:00:00"/>
    <d v="1899-12-30T14:21:00"/>
    <s v="PATRICIO DURAN"/>
    <m/>
    <s v="ARANDA"/>
    <s v="CC"/>
    <s v="XARAYA"/>
    <s v="Solucionada"/>
    <d v="2016-03-26T00:00:00"/>
    <d v="1899-12-30T16:00:00"/>
    <s v="Solucionada"/>
    <d v="2016-03-26T00:00:00"/>
    <d v="1899-12-30T16:00:00"/>
    <s v="SISTEMAS CCTV ESTACIONES"/>
    <s v="T1_001 MANT SISTEMA CCTV TNP"/>
    <s v="TALLERES NEPTUNO"/>
    <s v="CCTV - Otros"/>
    <m/>
    <s v="SE REALIZA REINICIO DE MEDIA CONVERT DE FIBRA OPTICA DE CCTV EN RACK DE SWITCH DE INFORMATICA. CAMARAS OK"/>
    <n v="270346"/>
    <s v="CANCELADA"/>
    <s v="CCTV L1 L5 SEAT"/>
    <s v="SI"/>
    <n v="1"/>
    <n v="1.65"/>
    <s v="NO"/>
    <n v="0"/>
    <m/>
    <m/>
    <s v="NO"/>
    <m/>
    <s v="LINEA 1"/>
  </r>
  <r>
    <s v="   678884"/>
    <n v="22780"/>
    <m/>
    <n v="0"/>
    <s v="Camaras de video"/>
    <m/>
    <s v="TALLERES LO  CAMARA 486 ACCESO PONIENTE ESTACIONAMIENTO 07 SIN IMAGEN"/>
    <d v="2016-03-26T00:00:00"/>
    <d v="1899-12-30T08:47:00"/>
    <x v="0"/>
    <x v="2"/>
    <d v="2016-03-26T00:00:00"/>
    <d v="1899-12-30T08:53:00"/>
    <s v="NESTOR RUIZ"/>
    <m/>
    <s v="MARIA JOSE"/>
    <s v="CC"/>
    <s v="CCPEÑA"/>
    <s v="Solucionada"/>
    <d v="2016-03-26T00:00:00"/>
    <d v="1899-12-30T09:15:00"/>
    <s v="Solucionada"/>
    <d v="2016-03-26T00:00:00"/>
    <d v="1899-12-30T09:15:00"/>
    <s v="Sistema CCTV Talleres L2 L4 y CDC"/>
    <s v="Sistema CCTV TLO"/>
    <s v="TALLERES LO OVALLE"/>
    <s v="CCTV - Camara PTZ"/>
    <m/>
    <s v="Se resetea a modo de fabrica, quedando operativa."/>
    <n v="270278"/>
    <s v="CANCELADA"/>
    <s v="CCTV L2 L4 L4A"/>
    <s v="SI"/>
    <n v="0.25"/>
    <n v="0.37"/>
    <s v="NO"/>
    <n v="0"/>
    <m/>
    <m/>
    <s v="NO"/>
    <m/>
    <s v="LINEA 2"/>
  </r>
  <r>
    <s v="   678885"/>
    <n v="22781"/>
    <m/>
    <n v="0"/>
    <s v="Camaras de video"/>
    <m/>
    <s v="TALLERES LO  CAMARA 480 ACCESO TALLERES PONIENTE 01  SIN IMAGEN"/>
    <d v="2016-03-26T00:00:00"/>
    <d v="1899-12-30T08:50:00"/>
    <x v="0"/>
    <x v="2"/>
    <d v="2016-03-26T00:00:00"/>
    <d v="1899-12-30T08:54:00"/>
    <s v="NESTOR RUIZ"/>
    <m/>
    <s v="MARIA JOSE"/>
    <s v="CC"/>
    <s v="CCPEÑA"/>
    <s v="Solucionada"/>
    <d v="2016-03-26T00:00:00"/>
    <d v="1899-12-30T09:15:00"/>
    <s v="Solucionada"/>
    <d v="2016-03-26T00:00:00"/>
    <d v="1899-12-30T09:15:00"/>
    <s v="Sistema CCTV Talleres L2 L4 y CDC"/>
    <s v="Sistema CCTV TLO"/>
    <s v="TALLERES LO OVALLE"/>
    <s v="CCTV - Camara PTZ"/>
    <m/>
    <s v="Cámara se resetea y vuelve imagen; aunque con interferencia. Se debe revisar mas a fondo."/>
    <n v="270279"/>
    <s v="CANCELADA"/>
    <s v="CCTV L2 L4 L4A"/>
    <s v="SI"/>
    <n v="0.25"/>
    <n v="0.35"/>
    <s v="NO"/>
    <n v="0"/>
    <m/>
    <m/>
    <s v="NO"/>
    <m/>
    <s v="LINEA 2"/>
  </r>
  <r>
    <s v="   678886"/>
    <n v="22782"/>
    <m/>
    <n v="0"/>
    <s v="Camaras de video"/>
    <m/>
    <s v="TALLERES LO  CAMARA 485  PATIO CASINO 06 SIN IMAGEN"/>
    <d v="2016-03-26T00:00:00"/>
    <d v="1899-12-30T08:51:00"/>
    <x v="0"/>
    <x v="2"/>
    <d v="2016-03-26T00:00:00"/>
    <d v="1899-12-30T08:54:00"/>
    <s v="NESTOR RUIZ"/>
    <m/>
    <s v="MARIA JOSE"/>
    <s v="CC"/>
    <s v="CCPEÑA"/>
    <s v="Solucionada"/>
    <d v="2016-03-26T00:00:00"/>
    <d v="1899-12-30T09:15:00"/>
    <s v="Solucionada"/>
    <d v="2016-03-26T00:00:00"/>
    <d v="1899-12-30T09:15:00"/>
    <s v="Sistema CCTV Talleres L2 L4 y CDC"/>
    <s v="Sistema CCTV TLO"/>
    <s v="TALLERES LO OVALLE"/>
    <s v="CCTV - Camara PTZ"/>
    <m/>
    <s v="Camara operativa."/>
    <n v="270723"/>
    <s v="CANCELADA"/>
    <s v="CCTV L2 L4 L4A"/>
    <s v="SI"/>
    <n v="0.25"/>
    <n v="0.35"/>
    <s v="NO"/>
    <n v="0"/>
    <m/>
    <m/>
    <s v="NO"/>
    <m/>
    <s v="LINEA 2"/>
  </r>
  <r>
    <s v="   678906"/>
    <n v="22808"/>
    <m/>
    <n v="0"/>
    <s v="Camaras de video"/>
    <m/>
    <s v="ESTACION LAS TORRRES CAMARA DE ACCSO SIN IMAGEN"/>
    <d v="2016-03-26T00:00:00"/>
    <d v="1899-12-30T10:26:00"/>
    <x v="0"/>
    <x v="2"/>
    <d v="2016-03-26T00:00:00"/>
    <d v="1899-12-30T10:28:00"/>
    <s v="AGUSTIN MALDONADO"/>
    <m/>
    <s v="MARIA JOSE"/>
    <s v="CC"/>
    <s v="PEÑA"/>
    <s v="Solucionada"/>
    <d v="2016-03-26T00:00:00"/>
    <d v="1899-12-30T10:45:00"/>
    <s v="Solucionada"/>
    <d v="2016-03-26T00:00:00"/>
    <d v="1899-12-30T10:45:00"/>
    <s v="Sistema CCTV L4"/>
    <s v="Sistema CCTV  LTO"/>
    <s v="LAS TORRES"/>
    <s v="CCTV - Camara PTZ"/>
    <m/>
    <s v="Cámara recupera movimiento, pero parcial. Debe ser cambiada."/>
    <n v="270280"/>
    <s v="CANCELADA"/>
    <s v="CCTV L2 L4 L4A"/>
    <s v="SI"/>
    <n v="0.25"/>
    <n v="0.28000000000000003"/>
    <s v="NO"/>
    <n v="0"/>
    <m/>
    <m/>
    <s v="SI"/>
    <m/>
    <s v="LINEA 4"/>
  </r>
  <r>
    <s v="   679031"/>
    <n v="22993"/>
    <m/>
    <n v="0"/>
    <s v="Camaras de video"/>
    <m/>
    <s v="CAM 125 ANDEN V1 ORIENTE 13 SIN IMAGEN"/>
    <d v="2016-03-27T00:00:00"/>
    <d v="1899-12-30T10:27:00"/>
    <x v="0"/>
    <x v="2"/>
    <d v="2016-03-27T00:00:00"/>
    <d v="1899-12-30T10:53:00"/>
    <s v="N. RUIZ"/>
    <m/>
    <s v="MITCHEL - PYPP"/>
    <s v="CC"/>
    <s v="CC MPAEZ"/>
    <s v="Solucionada"/>
    <d v="2016-03-27T00:00:00"/>
    <d v="1899-12-30T13:00:00"/>
    <s v="Solucionada"/>
    <d v="2016-03-27T00:00:00"/>
    <d v="1899-12-30T13:00:00"/>
    <s v="SISTEMAS CCTV ESTACIONES"/>
    <s v="L1_003 MANT SISTEMA CCTV PJ"/>
    <s v="PAJARITOS"/>
    <s v="CCTV - Camara Domo Fija"/>
    <m/>
    <s v="Se realiza ajuste de cable de alimentacion de camara quedando operativa."/>
    <n v="271031"/>
    <s v="CANCELADA"/>
    <s v="CCTV L1 L5 SEAT"/>
    <s v="SI"/>
    <n v="1"/>
    <n v="2.12"/>
    <s v="NO"/>
    <n v="0"/>
    <m/>
    <m/>
    <s v="NO"/>
    <m/>
    <s v="LINEA 1"/>
  </r>
  <r>
    <s v="   679032"/>
    <n v="22994"/>
    <m/>
    <n v="0"/>
    <s v="Camaras de video"/>
    <m/>
    <s v="CAM 44 MESANINA NORTE 01"/>
    <d v="2016-03-27T00:00:00"/>
    <d v="1899-12-30T10:30:00"/>
    <x v="0"/>
    <x v="2"/>
    <d v="2016-03-27T00:00:00"/>
    <d v="1899-12-30T10:53:00"/>
    <s v="N. RUIZ"/>
    <m/>
    <s v="MITCHEL - PYPP"/>
    <s v="CC"/>
    <s v="CC MPAEZ"/>
    <s v="Solucionada"/>
    <d v="2016-03-27T00:00:00"/>
    <d v="1899-12-30T13:00:00"/>
    <s v="Solucionada"/>
    <d v="2016-03-27T00:00:00"/>
    <d v="1899-12-30T13:00:00"/>
    <s v="SISTEMAS CCTV ESTACIONES"/>
    <s v="L1_004 MANT SISTEMA CCTV LR"/>
    <s v="LAS REJAS"/>
    <s v="CCTV - Conector"/>
    <m/>
    <s v="SE REALIZA CAMBIO DE CONECTOR BALUN"/>
    <n v="271032"/>
    <s v="CANCELADA"/>
    <s v="CCTV L1 L5 SEAT"/>
    <s v="SI"/>
    <n v="1"/>
    <n v="2.12"/>
    <s v="NO"/>
    <n v="0"/>
    <m/>
    <m/>
    <s v="NO"/>
    <m/>
    <s v="LINEA 1"/>
  </r>
  <r>
    <s v="   679035"/>
    <n v="22997"/>
    <m/>
    <n v="0"/>
    <s v="Camaras de video"/>
    <m/>
    <s v="CAM 66 MESANINA SUR ORIENTE SIN IMAGEN"/>
    <d v="2016-03-27T00:00:00"/>
    <d v="1899-12-30T10:34:00"/>
    <x v="0"/>
    <x v="2"/>
    <d v="2016-03-27T00:00:00"/>
    <d v="1899-12-30T10:54:00"/>
    <s v="N. RUIZ"/>
    <m/>
    <s v="MITCHEL - PYPP"/>
    <s v="CC"/>
    <s v="CC MPAEZ"/>
    <s v="Solucionada"/>
    <d v="2016-03-27T00:00:00"/>
    <d v="1899-12-30T12:00:00"/>
    <s v="Solucionada"/>
    <d v="2016-03-27T00:00:00"/>
    <d v="1899-12-30T12:00:00"/>
    <s v="SISTEMAS CCTV ESTACIONES"/>
    <s v="L1_019 MANT SISTEMA CCTV PV"/>
    <s v="PEDRO DE VALDIVIA"/>
    <s v="CCTV - Otros"/>
    <m/>
    <s v="CAMARA OPERATIVA"/>
    <n v="270374"/>
    <s v="CANCELADA"/>
    <s v="CCTV L1 L5 SEAT"/>
    <s v="SI"/>
    <n v="1"/>
    <n v="1.1000000000000001"/>
    <s v="NO"/>
    <n v="0"/>
    <m/>
    <m/>
    <s v="NO"/>
    <m/>
    <s v="LINEA 1"/>
  </r>
  <r>
    <s v="   679036"/>
    <n v="22998"/>
    <m/>
    <n v="0"/>
    <s v="Camaras de video"/>
    <m/>
    <s v="CAM 1115 ANDEN V1 PONIENTE SIN IMAGEN"/>
    <d v="2016-03-27T00:00:00"/>
    <d v="1899-12-30T10:35:00"/>
    <x v="0"/>
    <x v="2"/>
    <d v="2016-03-27T00:00:00"/>
    <d v="1899-12-30T10:55:00"/>
    <s v="N. RUIZ"/>
    <m/>
    <s v="MITCHEL - PYPP"/>
    <s v="CC"/>
    <s v="CC MPAEZ"/>
    <s v="Solucionada"/>
    <d v="2016-03-27T00:00:00"/>
    <d v="1899-12-30T12:00:00"/>
    <s v="Solucionada"/>
    <d v="2016-03-27T00:00:00"/>
    <d v="1899-12-30T12:00:00"/>
    <s v="SISTEMAS CCTV ESTACIONES"/>
    <s v="L1_019 MANT SISTEMA CCTV PV"/>
    <s v="PEDRO DE VALDIVIA"/>
    <s v="CCTV - Otros"/>
    <m/>
    <s v="CAMARA OPERATIVA"/>
    <n v="270375"/>
    <s v="CANCELADA"/>
    <s v="CCTV L1 L5 SEAT"/>
    <s v="SI"/>
    <n v="1"/>
    <n v="1.08"/>
    <s v="NO"/>
    <n v="0"/>
    <m/>
    <m/>
    <s v="NO"/>
    <m/>
    <s v="LINEA 1"/>
  </r>
  <r>
    <s v="   679037"/>
    <n v="22999"/>
    <m/>
    <n v="0"/>
    <s v="Camaras de video"/>
    <m/>
    <s v="CAM 176 ANDEN V2 CENTRO SIN IMAGEN"/>
    <d v="2016-03-27T00:00:00"/>
    <d v="1899-12-30T10:36:00"/>
    <x v="0"/>
    <x v="2"/>
    <d v="2016-03-27T00:00:00"/>
    <d v="1899-12-30T10:55:00"/>
    <s v="N. RUIZ"/>
    <m/>
    <s v="MITCHEL - PYPP"/>
    <s v="CC"/>
    <s v="C MPAEZ"/>
    <s v="Solucionada"/>
    <d v="2016-03-27T00:00:00"/>
    <d v="1899-12-30T13:00:00"/>
    <s v="Solucionada"/>
    <d v="2016-03-27T00:00:00"/>
    <d v="1899-12-30T13:00:00"/>
    <s v="SISTEMAS CCTV ESTACIONES"/>
    <s v="L1_021 MANT SISTEMA CCTV TB"/>
    <s v="TOBALABA"/>
    <s v="CCTV - Camara Domo Fija"/>
    <m/>
    <s v="Se ajusta lente y cupula de camara . Se cambia conector bnc de cable de video coaxial quedando operativo."/>
    <n v="271033"/>
    <s v="CANCELADA"/>
    <s v="CCTV L1 L5 SEAT"/>
    <s v="SI"/>
    <n v="1"/>
    <n v="2.08"/>
    <s v="NO"/>
    <n v="0"/>
    <m/>
    <m/>
    <s v="NO"/>
    <m/>
    <s v="LINEA 1"/>
  </r>
  <r>
    <s v="   679038"/>
    <n v="23000"/>
    <m/>
    <n v="0"/>
    <s v="Camaras de video"/>
    <m/>
    <s v="CAM 435 ACCESO ORIENTE NORTE SIN IMAGEN"/>
    <d v="2016-03-27T00:00:00"/>
    <d v="1899-12-30T10:37:00"/>
    <x v="0"/>
    <x v="2"/>
    <d v="2016-03-27T00:00:00"/>
    <d v="1899-12-30T10:55:00"/>
    <s v="N. RUIZ"/>
    <m/>
    <s v="MITCHEL - PYPP"/>
    <s v="CC"/>
    <s v="CC MPAEZ"/>
    <s v="Solucionada"/>
    <d v="2016-03-27T00:00:00"/>
    <d v="1899-12-30T12:00:00"/>
    <s v="Solucionada"/>
    <d v="2016-03-27T00:00:00"/>
    <d v="1899-12-30T12:00:00"/>
    <s v="SISTEMAS CCTV ESTACIONES"/>
    <s v="L1_024 MANT SISTEMA CCTV EM"/>
    <s v="ESCUELA MILITAR"/>
    <s v="CCTV - Otros"/>
    <m/>
    <s v="CAMARA OPERATIVA"/>
    <n v="270376"/>
    <s v="CANCELADA"/>
    <s v="CCTV L1 L5 SEAT"/>
    <s v="SI"/>
    <n v="1"/>
    <n v="1.08"/>
    <s v="NO"/>
    <n v="0"/>
    <m/>
    <m/>
    <s v="NO"/>
    <m/>
    <s v="LINEA 1"/>
  </r>
  <r>
    <s v="   679039"/>
    <n v="23001"/>
    <m/>
    <n v="0"/>
    <s v="Camaras de video"/>
    <m/>
    <s v="CAM 436 ACCESO ORIENTE SUR SIN IMAGEN"/>
    <d v="2016-03-27T00:00:00"/>
    <d v="1899-12-30T10:38:00"/>
    <x v="0"/>
    <x v="2"/>
    <d v="2016-03-27T00:00:00"/>
    <d v="1899-12-30T10:56:00"/>
    <s v="N. RUIZ"/>
    <m/>
    <s v="MITCHEL - PYPP"/>
    <s v="CC"/>
    <s v="CC MPAEZ"/>
    <s v="Solucionada"/>
    <d v="2016-03-27T00:00:00"/>
    <d v="1899-12-30T12:00:00"/>
    <s v="Solucionada"/>
    <d v="2016-03-27T00:00:00"/>
    <d v="1899-12-30T12:00:00"/>
    <s v="SISTEMAS CCTV ESTACIONES"/>
    <s v="L1_024 MANT SISTEMA CCTV EM"/>
    <s v="ESCUELA MILITAR"/>
    <s v="CCTV - Otros"/>
    <m/>
    <s v="CAMARA OPERATIVA"/>
    <n v="270377"/>
    <s v="CANCELADA"/>
    <s v="CCTV L1 L5 SEAT"/>
    <s v="SI"/>
    <n v="1"/>
    <n v="1.07"/>
    <s v="NO"/>
    <n v="0"/>
    <m/>
    <m/>
    <s v="NO"/>
    <m/>
    <s v="LINEA 1"/>
  </r>
  <r>
    <s v="   679041"/>
    <n v="23003"/>
    <m/>
    <n v="0"/>
    <s v="Camaras de video"/>
    <m/>
    <s v="CAM 555 ANDEN V1 ORIENTE FIJA SIN IMAGEN"/>
    <d v="2016-03-27T00:00:00"/>
    <d v="1899-12-30T10:40:00"/>
    <x v="0"/>
    <x v="2"/>
    <d v="2016-03-27T00:00:00"/>
    <d v="1899-12-30T10:56:00"/>
    <s v="N. RUIZ"/>
    <m/>
    <s v="MITCHEL - PYPP"/>
    <s v="CC"/>
    <s v="CC MPAEZ"/>
    <s v="Solucionada"/>
    <d v="2016-03-27T00:00:00"/>
    <d v="1899-12-30T13:00:00"/>
    <s v="Solucionada"/>
    <d v="2016-03-27T00:00:00"/>
    <d v="1899-12-30T13:00:00"/>
    <s v="SISTEMAS CCTV ESTACIONES"/>
    <s v="L1_067 MANT SISTEMA CCTV MQ"/>
    <s v="MANQUEHUE"/>
    <s v="CCTV - Camara Domo Fija"/>
    <m/>
    <s v="Se realiza cambio de camara quedando operativa."/>
    <n v="270696"/>
    <s v="CANCELADA"/>
    <s v="CCTV L1 L5 SEAT"/>
    <s v="SI"/>
    <n v="1"/>
    <n v="2.0699999999999998"/>
    <s v="NO"/>
    <n v="0"/>
    <m/>
    <m/>
    <s v="NO"/>
    <m/>
    <s v="LINEA 1"/>
  </r>
  <r>
    <s v="   679042"/>
    <n v="23004"/>
    <m/>
    <n v="0"/>
    <s v="Camaras de video"/>
    <m/>
    <s v="CAM 557 ANDEN V2 PONIENTE SIN IMAGEN"/>
    <d v="2016-03-27T00:00:00"/>
    <d v="1899-12-30T10:42:00"/>
    <x v="0"/>
    <x v="2"/>
    <d v="2016-03-27T00:00:00"/>
    <d v="1899-12-30T10:57:00"/>
    <s v="N. RUIZ"/>
    <m/>
    <s v="MITCHEL - PYPP"/>
    <s v="CC"/>
    <s v="CC MPAEZ"/>
    <s v="Solucionada"/>
    <d v="2016-03-27T00:00:00"/>
    <d v="1899-12-30T12:00:00"/>
    <s v="Solucionada"/>
    <d v="2016-03-27T00:00:00"/>
    <d v="1899-12-30T12:00:00"/>
    <s v="SISTEMAS CCTV ESTACIONES"/>
    <s v="L1_067 MANT SISTEMA CCTV MQ"/>
    <s v="MANQUEHUE"/>
    <s v="CCTV - Otros"/>
    <m/>
    <s v="CAMARA OPERATIVA"/>
    <n v="270378"/>
    <s v="CANCELADA"/>
    <s v="CCTV L1 L5 SEAT"/>
    <s v="SI"/>
    <n v="1"/>
    <n v="1.05"/>
    <s v="NO"/>
    <n v="0"/>
    <m/>
    <m/>
    <s v="NO"/>
    <m/>
    <s v="LINEA 1"/>
  </r>
  <r>
    <s v="   679043"/>
    <n v="23005"/>
    <m/>
    <n v="0"/>
    <s v="Camaras de video"/>
    <m/>
    <s v="CAM 566 MESANINA PONIENTE SIN IMAGEN"/>
    <d v="2016-03-27T00:00:00"/>
    <d v="1899-12-30T10:42:00"/>
    <x v="0"/>
    <x v="2"/>
    <d v="2016-03-27T00:00:00"/>
    <d v="1899-12-30T10:57:00"/>
    <s v="N. RUIZ"/>
    <m/>
    <s v="MITCHEL - PYPP"/>
    <s v="CC"/>
    <s v="CC MPAEZ"/>
    <s v="Solucionada"/>
    <d v="2016-03-27T00:00:00"/>
    <d v="1899-12-30T13:00:00"/>
    <s v="Solucionada"/>
    <d v="2016-03-27T00:00:00"/>
    <d v="1899-12-30T13:00:00"/>
    <s v="SISTEMAS CCTV ESTACIONES"/>
    <s v="L1_067 MANT SISTEMA CCTV MQ"/>
    <s v="MANQUEHUE"/>
    <s v="CCTV - Camara Domo PTZ"/>
    <m/>
    <s v="Se realiza cambio de camara quedando operativa."/>
    <n v="270697"/>
    <s v="CANCELADA"/>
    <s v="CCTV L1 L5 SEAT"/>
    <s v="SI"/>
    <n v="1"/>
    <n v="2.0499999999999998"/>
    <s v="NO"/>
    <n v="0"/>
    <m/>
    <m/>
    <s v="NO"/>
    <m/>
    <s v="LINEA 1"/>
  </r>
  <r>
    <s v="   679044"/>
    <n v="23006"/>
    <m/>
    <n v="0"/>
    <s v="Camaras de video"/>
    <m/>
    <s v="CAM 577 ACCESO NOR ORIENTE SIN IMAGEN"/>
    <d v="2016-03-27T00:00:00"/>
    <d v="1899-12-30T10:43:00"/>
    <x v="0"/>
    <x v="2"/>
    <d v="2016-03-27T00:00:00"/>
    <d v="1899-12-30T10:57:00"/>
    <s v="N. RUIZ"/>
    <m/>
    <s v="MITCHEL - PYPP"/>
    <s v="CC"/>
    <s v="CC MPAEZ"/>
    <s v="Solucionada"/>
    <d v="2016-03-27T00:00:00"/>
    <d v="1899-12-30T12:00:00"/>
    <s v="Solucionada"/>
    <d v="2016-03-27T00:00:00"/>
    <d v="1899-12-30T12:00:00"/>
    <s v="SISTEMAS CCTV ESTACIONES"/>
    <s v="L1_067 MANT SISTEMA CCTV MQ"/>
    <s v="MANQUEHUE"/>
    <s v="CCTV - Camara Domo PTZ"/>
    <m/>
    <s v="SE REINICIA CAMARA"/>
    <n v="270379"/>
    <s v="CANCELADA"/>
    <s v="CCTV L1 L5 SEAT"/>
    <s v="SI"/>
    <n v="1"/>
    <n v="1.05"/>
    <s v="NO"/>
    <n v="0"/>
    <m/>
    <m/>
    <s v="NO"/>
    <m/>
    <s v="LINEA 1"/>
  </r>
  <r>
    <s v="   679045"/>
    <n v="23007"/>
    <m/>
    <n v="0"/>
    <s v="Camaras de video"/>
    <m/>
    <s v="CAM 585 ESCALA NORPONIENTE V2 SIN IMAGEN"/>
    <d v="2016-03-27T00:00:00"/>
    <d v="1899-12-30T10:46:00"/>
    <x v="0"/>
    <x v="2"/>
    <d v="2016-03-27T00:00:00"/>
    <d v="1899-12-30T10:58:00"/>
    <s v="N. RUIZ"/>
    <m/>
    <s v="MITCHEL - PYPP"/>
    <s v="CC"/>
    <s v="CC MPAEZ"/>
    <s v="Solucionada"/>
    <d v="2016-03-28T00:00:00"/>
    <d v="1899-12-30T01:00:00"/>
    <s v="Solucionada"/>
    <d v="2016-03-28T00:00:00"/>
    <d v="1899-12-30T01:00:00"/>
    <s v="SISTEMAS CCTV ESTACIONES"/>
    <s v="L1_067 MANT SISTEMA CCTV MQ"/>
    <s v="MANQUEHUE"/>
    <s v="CCTV - Camara Domo PTZ"/>
    <m/>
    <s v="SE REALIZA CAMBIO DE CAMARA MOVIL"/>
    <n v="270896"/>
    <s v="CANCELADA"/>
    <s v="CCTV L1 L5 SEAT"/>
    <s v="SI"/>
    <n v="1"/>
    <n v="12.03"/>
    <s v="NO"/>
    <n v="0"/>
    <m/>
    <m/>
    <s v="NO"/>
    <m/>
    <s v="LINEA 1"/>
  </r>
  <r>
    <s v="   679047"/>
    <n v="23009"/>
    <m/>
    <n v="0"/>
    <s v="Camaras de video"/>
    <m/>
    <s v="CAM 530 ESCALA MESANINA SUR SIN IMAGEN"/>
    <d v="2016-03-27T00:00:00"/>
    <d v="1899-12-30T10:48:00"/>
    <x v="0"/>
    <x v="2"/>
    <d v="2016-03-27T00:00:00"/>
    <d v="1899-12-30T10:58:00"/>
    <s v="N. RUIZ"/>
    <m/>
    <s v="MITCHEL - PYPP"/>
    <s v="CC"/>
    <s v="CC MPAEZ"/>
    <s v="Solucionada"/>
    <d v="2016-03-27T00:00:00"/>
    <d v="1899-12-30T12:00:00"/>
    <s v="Solucionada"/>
    <d v="2016-03-27T00:00:00"/>
    <d v="1899-12-30T12:00:00"/>
    <s v="SISTEMAS CCTV ESTACIONES"/>
    <s v="L1_069 MANT SISTEMA CCTV LD"/>
    <s v="LOS DOMINICOS"/>
    <s v="CCTV - Otros"/>
    <m/>
    <s v="CAMARA OPERATIVA"/>
    <n v="270380"/>
    <s v="CANCELADA"/>
    <s v="CCTV L1 L5 SEAT"/>
    <s v="SI"/>
    <n v="1"/>
    <n v="1.03"/>
    <s v="NO"/>
    <n v="0"/>
    <m/>
    <m/>
    <s v="NO"/>
    <m/>
    <s v="LINEA 1"/>
  </r>
  <r>
    <s v="   679048"/>
    <n v="23010"/>
    <m/>
    <n v="0"/>
    <s v="Camaras de video"/>
    <m/>
    <s v="CAM 767 ASCENSOR V1 SIN IMAGEN"/>
    <d v="2016-03-27T00:00:00"/>
    <d v="1899-12-30T10:49:00"/>
    <x v="0"/>
    <x v="2"/>
    <d v="2016-03-27T00:00:00"/>
    <d v="1899-12-30T10:59:00"/>
    <s v="N. RUIZ"/>
    <m/>
    <s v="MITCHEL - PYPP"/>
    <s v="CC"/>
    <s v="CC MPAEZ"/>
    <s v="Programada"/>
    <m/>
    <m/>
    <s v="En Ejecucion"/>
    <m/>
    <m/>
    <s v="SISTEMAS CCTV ESTACIONES"/>
    <s v="L1_069 MANT SISTEMA CCTV LD"/>
    <s v="LOS DOMINICOS"/>
    <m/>
    <m/>
    <m/>
    <n v="270368"/>
    <s v="PENDIENTE"/>
    <s v="CCTV L1 L5 SEAT"/>
    <s v="SI"/>
    <m/>
    <m/>
    <m/>
    <m/>
    <m/>
    <m/>
    <s v="NO"/>
    <m/>
    <s v="LINEA 1"/>
  </r>
  <r>
    <s v="   679049"/>
    <n v="23011"/>
    <m/>
    <n v="0"/>
    <s v="Camaras de video"/>
    <m/>
    <s v="CAM 457 MESANINA PONIENTE CON IMAGEN FIJA"/>
    <d v="2016-03-27T00:00:00"/>
    <d v="1899-12-30T10:50:00"/>
    <x v="0"/>
    <x v="2"/>
    <d v="2016-03-27T00:00:00"/>
    <d v="1899-12-30T10:59:00"/>
    <s v="N. RUIZ"/>
    <m/>
    <s v="MITCHEL - PYPP"/>
    <s v="CC"/>
    <s v="CC MPAEZ"/>
    <s v="Solucionada"/>
    <d v="2016-03-27T00:00:00"/>
    <d v="1899-12-30T12:00:00"/>
    <s v="Solucionada"/>
    <d v="2016-03-27T00:00:00"/>
    <d v="1899-12-30T12:00:00"/>
    <s v="SISTEMAS CCTV ESTACIONES"/>
    <s v="L1_016 MANT SISTEMA CCTV BA"/>
    <s v="BAQUEDANO"/>
    <s v="CCTV - Otros"/>
    <m/>
    <s v="SE REINICIA CAMARA"/>
    <n v="270382"/>
    <s v="CANCELADA"/>
    <s v="CCTV L1 L5 SEAT"/>
    <s v="SI"/>
    <n v="1"/>
    <n v="1.02"/>
    <s v="NO"/>
    <n v="0"/>
    <m/>
    <m/>
    <s v="NO"/>
    <m/>
    <s v="LINEA 1"/>
  </r>
  <r>
    <s v="   679059"/>
    <n v="23023"/>
    <m/>
    <n v="0"/>
    <s v="Camaras de video"/>
    <m/>
    <s v="CAM V2 SIN IMAGEN"/>
    <d v="2016-03-27T00:00:00"/>
    <d v="1899-12-30T11:39:00"/>
    <x v="0"/>
    <x v="2"/>
    <d v="2016-03-27T00:00:00"/>
    <d v="1899-12-30T11:44:00"/>
    <s v="A. MALDONADO"/>
    <m/>
    <s v="MITCHEL - PYPP"/>
    <s v="CC"/>
    <s v="MPAEZ"/>
    <s v="Solucionada"/>
    <d v="2016-03-27T00:00:00"/>
    <d v="1899-12-30T13:00:00"/>
    <s v="Solucionada"/>
    <d v="2016-03-27T00:00:00"/>
    <d v="1899-12-30T13:00:00"/>
    <s v="SISTEMAS CCTV ESTACIONES"/>
    <s v="L5_064 MANT SISTEMA CCTV MI"/>
    <s v="MIRADOR"/>
    <s v="CCTV - Otros"/>
    <m/>
    <s v="CAMARAS SE ENCUENTRA OPERATIVA"/>
    <n v="270370"/>
    <s v="CANCELADA"/>
    <s v="CCTV L1 L5 SEAT"/>
    <s v="SI"/>
    <n v="0.5"/>
    <n v="1.27"/>
    <s v="NO"/>
    <n v="0"/>
    <m/>
    <m/>
    <s v="NO"/>
    <m/>
    <s v="LINEA 5"/>
  </r>
  <r>
    <s v="   679061"/>
    <n v="23027"/>
    <m/>
    <n v="0"/>
    <s v="Camaras de video"/>
    <m/>
    <s v="TODAS LAS CAMARAS FUERA DE SERVICIO."/>
    <d v="2016-03-27T00:00:00"/>
    <d v="1899-12-30T11:52:00"/>
    <x v="0"/>
    <x v="2"/>
    <d v="2016-03-27T00:00:00"/>
    <d v="1899-12-30T11:55:00"/>
    <s v="L. FAUNDEZ"/>
    <m/>
    <s v="MITCHEL - PYPP"/>
    <s v="CC"/>
    <s v="MPAEZ"/>
    <s v="Solucionada"/>
    <d v="2016-03-27T00:00:00"/>
    <d v="1899-12-30T14:00:00"/>
    <s v="Solucionada"/>
    <d v="2016-03-27T00:00:00"/>
    <d v="1899-12-30T14:00:00"/>
    <s v="SISTEMAS CCTV ESTACIONES"/>
    <s v="L1_015 MANT SISTEMA CCTV UC"/>
    <s v="UNIVERSIDAD CATOLICA"/>
    <s v="CCTV - Alimentacion Electrica"/>
    <m/>
    <s v="SE ENCUENTRAN PROBLEMAS DE ALIMENTACION. SE REALIZA BYPASS DE UPS POR PERSONAL DE COMUNICACIONES"/>
    <n v="270363"/>
    <s v="CANCELADA"/>
    <s v="CCTV L1 L5 SEAT"/>
    <s v="SI"/>
    <n v="1"/>
    <n v="2.08"/>
    <s v="NO"/>
    <n v="0"/>
    <m/>
    <m/>
    <s v="NO"/>
    <m/>
    <s v="LINEA 1"/>
  </r>
  <r>
    <s v="   679090"/>
    <n v="23094"/>
    <s v="EC"/>
    <n v="1"/>
    <s v="Camaras de video"/>
    <m/>
    <s v="Cámaras desde la 987 a la 995 sin conexión"/>
    <d v="2016-03-27T00:00:00"/>
    <d v="1899-12-30T14:53:00"/>
    <x v="0"/>
    <x v="2"/>
    <d v="2016-03-27T00:00:00"/>
    <d v="1899-12-30T15:01:00"/>
    <s v="PATRICIO DURAN"/>
    <m/>
    <s v="FARANDA"/>
    <s v="CC"/>
    <s v="XARAYA"/>
    <s v="Solucionada"/>
    <d v="2016-03-27T00:00:00"/>
    <d v="1899-12-30T16:00:00"/>
    <s v="Solucionada"/>
    <d v="2016-03-27T00:00:00"/>
    <d v="1899-12-30T16:00:00"/>
    <s v="SISTEMAS CCTV ESTACIONES"/>
    <s v="L1_005 MANT SISTEMA CCTV EC"/>
    <s v="ECUADOR"/>
    <s v="CCTV - Otros"/>
    <m/>
    <s v="SE REALIZA CAMBIO DE FUENTE DE PODER DE ENCODER DE 10CH"/>
    <n v="270361"/>
    <s v="CANCELADA"/>
    <s v="CCTV L1 L5 SEAT"/>
    <s v="SI"/>
    <n v="0.5"/>
    <n v="0.98"/>
    <s v="NO"/>
    <n v="0"/>
    <m/>
    <m/>
    <s v="NO"/>
    <m/>
    <s v="LINEA 1"/>
  </r>
  <r>
    <s v="   679094"/>
    <n v="23099"/>
    <s v="QU"/>
    <n v="5"/>
    <s v="Camaras de video"/>
    <m/>
    <s v="DOMO 702 SIN MOVIMIENTO"/>
    <d v="2016-03-27T00:00:00"/>
    <d v="1899-12-30T15:53:00"/>
    <x v="0"/>
    <x v="2"/>
    <d v="2016-03-27T00:00:00"/>
    <d v="1899-12-30T16:08:00"/>
    <s v="L. DOMINGUEZ"/>
    <m/>
    <s v="FELIPE ARANDA"/>
    <s v="CC"/>
    <s v="LORENA"/>
    <s v="Solucionada"/>
    <d v="2016-03-27T00:00:00"/>
    <d v="1899-12-30T17:10:00"/>
    <s v="Solucionada"/>
    <d v="2016-03-27T00:00:00"/>
    <d v="1899-12-30T17:10:00"/>
    <s v="SISTEMAS CCTV ESTACIONES"/>
    <s v="L5_082 MANT SISTEMA CCTV QN"/>
    <s v="QUINTA NORMAL"/>
    <s v="CCTV - Otros"/>
    <m/>
    <s v="CAMARAS SE ENCUENTRA OPERATIVA"/>
    <n v="270356"/>
    <s v="CANCELADA"/>
    <s v="CCTV L1 L5 SEAT"/>
    <s v="SI"/>
    <n v="0.17"/>
    <n v="1.03"/>
    <s v="NO"/>
    <n v="0"/>
    <m/>
    <m/>
    <s v="NO"/>
    <m/>
    <s v="LINEA 5"/>
  </r>
  <r>
    <s v="   679095"/>
    <n v="23100"/>
    <s v="QU"/>
    <n v="5"/>
    <s v="Camaras de video"/>
    <m/>
    <s v="DOMO 703 SIN MOVIMIENTO"/>
    <d v="2016-03-27T00:00:00"/>
    <d v="1899-12-30T16:15:00"/>
    <x v="0"/>
    <x v="2"/>
    <d v="2016-03-27T00:00:00"/>
    <d v="1899-12-30T16:17:00"/>
    <s v="L. DOMINGUEZ"/>
    <m/>
    <s v="FELIPE ARANDA"/>
    <s v="CC"/>
    <s v="LORENA"/>
    <s v="Solucionada"/>
    <d v="2016-03-27T00:00:00"/>
    <d v="1899-12-30T17:10:00"/>
    <s v="Solucionada"/>
    <d v="2016-03-27T00:00:00"/>
    <d v="1899-12-30T17:10:00"/>
    <s v="SISTEMAS CCTV ESTACIONES"/>
    <s v="L5_082 MANT SISTEMA CCTV QN"/>
    <s v="QUINTA NORMAL"/>
    <s v="CCTV - Otros"/>
    <m/>
    <s v="CAMARAS SE ENCUENTRA OPERATIVA"/>
    <n v="270359"/>
    <s v="CANCELADA"/>
    <s v="CCTV L1 L5 SEAT"/>
    <s v="SI"/>
    <n v="0.17"/>
    <n v="0.88"/>
    <s v="NO"/>
    <n v="0"/>
    <m/>
    <m/>
    <s v="NO"/>
    <m/>
    <s v="LINEA 5"/>
  </r>
  <r>
    <s v="   679096"/>
    <n v="23101"/>
    <s v="BQ"/>
    <n v="5"/>
    <s v="Camaras de video"/>
    <m/>
    <s v="DOMO 217 SIN MOVIMIENTO"/>
    <d v="2016-03-27T00:00:00"/>
    <d v="1899-12-30T16:17:00"/>
    <x v="0"/>
    <x v="2"/>
    <d v="2016-03-27T00:00:00"/>
    <d v="1899-12-30T16:17:00"/>
    <s v="L. DOMINGUEZ"/>
    <m/>
    <s v="FELIPE ARANDA"/>
    <s v="CC"/>
    <s v="LORENA"/>
    <s v="Solucionada"/>
    <d v="2016-03-27T00:00:00"/>
    <d v="1899-12-30T17:10:00"/>
    <s v="Solucionada"/>
    <d v="2016-03-27T00:00:00"/>
    <d v="1899-12-30T17:10:00"/>
    <s v="SISTEMAS CCTV ESTACIONES"/>
    <s v="L5_054 MANT SISTEMA CCTV BQ"/>
    <s v="BAQUEDANO 5"/>
    <s v="CCTV - Otros"/>
    <m/>
    <s v="CAMARAS SE ENCUENTRA OPERATIVA"/>
    <n v="270360"/>
    <s v="CANCELADA"/>
    <s v="CCTV L1 L5 SEAT"/>
    <s v="SI"/>
    <n v="0.17"/>
    <n v="0.88"/>
    <s v="NO"/>
    <n v="0"/>
    <m/>
    <m/>
    <s v="NO"/>
    <m/>
    <s v="LINEA 5"/>
  </r>
  <r>
    <s v="   679110"/>
    <n v="23116"/>
    <s v="PU"/>
    <n v="5"/>
    <s v="Camaras de video"/>
    <m/>
    <s v="DOMO 631 SIN IMAGEN"/>
    <d v="2016-03-27T00:00:00"/>
    <d v="1899-12-30T16:34:00"/>
    <x v="0"/>
    <x v="2"/>
    <d v="2016-03-27T00:00:00"/>
    <d v="1899-12-30T16:36:00"/>
    <s v="L. DOMINGUEZ"/>
    <m/>
    <s v="FELIPE ARANDA"/>
    <s v="CC"/>
    <s v="LORENA"/>
    <s v="Solucionada"/>
    <d v="2016-03-27T00:00:00"/>
    <d v="1899-12-30T18:30:00"/>
    <s v="Solucionada"/>
    <d v="2016-03-27T00:00:00"/>
    <d v="1899-12-30T18:30:00"/>
    <s v="SISTEMAS CCTV ESTACIONES"/>
    <s v="L5_077 MANT SISTEMA CCTV PU"/>
    <s v="PUDAHUEL"/>
    <s v="CCTV - Camara Domo PTZ"/>
    <m/>
    <s v="SE REALIZA CAMBIO DE DOMO PTZ"/>
    <n v="271034"/>
    <s v="CANCELADA"/>
    <s v="CCTV L1 L5 SEAT"/>
    <s v="SI"/>
    <n v="0.5"/>
    <n v="1.9"/>
    <s v="NO"/>
    <n v="0"/>
    <m/>
    <m/>
    <s v="NO"/>
    <m/>
    <s v="LINEA 5"/>
  </r>
  <r>
    <s v="   679113"/>
    <n v="23120"/>
    <s v="PU"/>
    <n v="5"/>
    <s v="Camaras de video"/>
    <m/>
    <s v="CAMARA 809 SIN IMAGEN"/>
    <d v="2016-03-27T00:00:00"/>
    <d v="1899-12-30T16:41:00"/>
    <x v="0"/>
    <x v="2"/>
    <d v="2016-03-27T00:00:00"/>
    <d v="1899-12-30T16:41:00"/>
    <s v="L. DOMINGUEZ"/>
    <m/>
    <s v="FELIPE ARANADA"/>
    <s v="CC"/>
    <s v="LORENA"/>
    <s v="Solucionada"/>
    <d v="2016-03-27T00:00:00"/>
    <d v="1899-12-30T18:30:00"/>
    <s v="Solucionada"/>
    <d v="2016-03-27T00:00:00"/>
    <d v="1899-12-30T18:30:00"/>
    <s v="SISTEMAS CCTV ESTACIONES"/>
    <s v="L5_077 MANT SISTEMA CCTV PU"/>
    <s v="PUDAHUEL"/>
    <s v="CCTV - Camara Domo Fija"/>
    <m/>
    <s v="Se ajusta cableado de video en rack quedando operativa."/>
    <n v="270369"/>
    <s v="CANCELADA"/>
    <s v="CCTV L1 L5 SEAT"/>
    <s v="SI"/>
    <n v="1"/>
    <n v="1.82"/>
    <s v="NO"/>
    <n v="0"/>
    <m/>
    <m/>
    <s v="NO"/>
    <m/>
    <s v="LINEA 5"/>
  </r>
  <r>
    <s v="   678990"/>
    <n v="22951"/>
    <s v="RQ"/>
    <n v="4"/>
    <s v="Camaras de video"/>
    <s v="TODAS"/>
    <s v="SIN MOVIMIENTO"/>
    <d v="2016-03-27T00:00:00"/>
    <d v="1899-12-30T00:18:00"/>
    <x v="0"/>
    <x v="2"/>
    <d v="2016-03-27T00:00:00"/>
    <d v="1899-12-30T00:19:00"/>
    <s v="M. CEPEDA"/>
    <m/>
    <s v="JORGE A."/>
    <s v="CC"/>
    <s v="DPINO"/>
    <s v="Solucionada"/>
    <d v="2016-03-27T00:00:00"/>
    <d v="1899-12-30T00:40:00"/>
    <s v="Verificada"/>
    <d v="2016-03-27T00:00:00"/>
    <d v="1899-12-30T00:40:00"/>
    <s v="Sistema CCTV L4"/>
    <s v="Sistema CCTV  RQU"/>
    <s v="QUILÍN"/>
    <s v="CCTV - Otros"/>
    <m/>
    <s v="Problema de OTN"/>
    <n v="270281"/>
    <s v="CANCELADA"/>
    <s v="CCTV L2 L4 L4A"/>
    <s v="SI"/>
    <n v="0.25"/>
    <n v="0"/>
    <s v="NO"/>
    <n v="0"/>
    <m/>
    <m/>
    <s v="NO"/>
    <m/>
    <s v="LINEA 4"/>
  </r>
  <r>
    <s v="   679073"/>
    <n v="23058"/>
    <s v="LT"/>
    <n v="4"/>
    <s v="Camaras de video"/>
    <m/>
    <s v="DOMO CAMARA DE ACCESO QUEBRADO."/>
    <d v="2016-03-27T00:00:00"/>
    <d v="1899-12-30T13:24:00"/>
    <x v="0"/>
    <x v="2"/>
    <d v="2016-03-27T00:00:00"/>
    <d v="1899-12-30T13:28:00"/>
    <s v="C. LEIVA"/>
    <m/>
    <s v="MARIA JOSE - BITELCO"/>
    <s v="CC"/>
    <s v="MPAEZ"/>
    <s v="Solucionada"/>
    <d v="2016-03-27T00:00:00"/>
    <d v="1899-12-30T14:00:00"/>
    <s v="Solucionada"/>
    <d v="2016-03-27T00:00:00"/>
    <d v="1899-12-30T14:00:00"/>
    <s v="Sistema CCTV L4"/>
    <s v="Sistema CCTV  LTO"/>
    <s v="LAS TORRES"/>
    <s v="CCTV - Camara PTZ"/>
    <m/>
    <s v="Se coloca cámara de RQU V2 y aqui se instala cámara suministrada por Metro, quedando ambos equipos operativos."/>
    <n v="270353"/>
    <s v="CANCELADA"/>
    <s v="CCTV L2 L4 L4A"/>
    <s v="SI"/>
    <n v="0.5"/>
    <n v="0.53"/>
    <s v="NO"/>
    <n v="0"/>
    <m/>
    <m/>
    <s v="SI"/>
    <m/>
    <s v="LINEA 4"/>
  </r>
  <r>
    <s v="   679234"/>
    <n v="23259"/>
    <s v="LF"/>
    <n v="5"/>
    <s v="Camaras de video"/>
    <m/>
    <s v="Cámaras 331 sin conexión"/>
    <d v="2016-03-28T00:00:00"/>
    <d v="1899-12-30T08:45:00"/>
    <x v="0"/>
    <x v="2"/>
    <d v="2016-03-28T00:00:00"/>
    <d v="1899-12-30T09:18:00"/>
    <s v="Patricio Durán Salinas"/>
    <m/>
    <s v="JUAN ROJAS"/>
    <s v="CC"/>
    <s v="CC CONSUELO"/>
    <s v="Solucionada"/>
    <d v="2016-03-28T00:00:00"/>
    <d v="1899-12-30T11:00:00"/>
    <s v="Solucionada"/>
    <d v="2016-03-28T00:00:00"/>
    <d v="1899-12-30T11:00:00"/>
    <s v="SISTEMAS CCTV ESTACIONES"/>
    <s v="L5_065 MANT SISTEMA CCTV LF"/>
    <s v="LA FLORIDA"/>
    <s v="CCTV - Otros"/>
    <m/>
    <s v="SE REALIZA CAMBIO DE FUENTE DE PODER DE ENCODER DE 10CH."/>
    <n v="270350"/>
    <s v="CANCELADA"/>
    <s v="CCTV L1 L5 SEAT"/>
    <s v="SI"/>
    <n v="1"/>
    <n v="1.7"/>
    <s v="NO"/>
    <n v="0"/>
    <m/>
    <m/>
    <s v="NO"/>
    <m/>
    <s v="LINEA 5"/>
  </r>
  <r>
    <s v="   679233"/>
    <n v="23260"/>
    <s v="LF"/>
    <n v="5"/>
    <s v="Camaras de video"/>
    <m/>
    <s v="Cámaras 334 sin conexión"/>
    <d v="2016-03-28T00:00:00"/>
    <d v="1899-12-30T08:45:00"/>
    <x v="0"/>
    <x v="2"/>
    <d v="2016-03-28T00:00:00"/>
    <d v="1899-12-30T09:18:00"/>
    <s v="Patricio Durán Salinas"/>
    <m/>
    <s v="JUAN ROJAS"/>
    <s v="CC"/>
    <s v="CC CONSUELO"/>
    <s v="Solucionada"/>
    <d v="2016-03-28T00:00:00"/>
    <d v="1899-12-30T11:00:00"/>
    <s v="Solucionada"/>
    <d v="2016-03-28T00:00:00"/>
    <d v="1899-12-30T11:00:00"/>
    <s v="SISTEMAS CCTV ESTACIONES"/>
    <s v="L5_065 MANT SISTEMA CCTV LF"/>
    <s v="LA FLORIDA"/>
    <s v="CCTV - Otros"/>
    <m/>
    <s v="SE REALIZA CAMBIO DE FUENTE DE PODER DE ENCODER DE 10CH."/>
    <n v="270349"/>
    <s v="CANCELADA"/>
    <s v="CCTV L1 L5 SEAT"/>
    <s v="SI"/>
    <n v="1"/>
    <n v="1.7"/>
    <s v="NO"/>
    <n v="0"/>
    <m/>
    <m/>
    <s v="NO"/>
    <m/>
    <s v="LINEA 5"/>
  </r>
  <r>
    <s v="   679232"/>
    <n v="23262"/>
    <s v="LF"/>
    <n v="5"/>
    <s v="Camaras de video"/>
    <m/>
    <s v="Cámaras 335 sin conexión"/>
    <d v="2016-03-28T00:00:00"/>
    <d v="1899-12-30T08:46:00"/>
    <x v="0"/>
    <x v="2"/>
    <d v="2016-03-28T00:00:00"/>
    <d v="1899-12-30T09:17:00"/>
    <s v="Patricio Durán Salinas"/>
    <m/>
    <s v="JUAN ROJAS"/>
    <s v="CC"/>
    <s v="CC CONSUELO"/>
    <s v="Solucionada"/>
    <d v="2016-03-28T00:00:00"/>
    <d v="1899-12-30T11:00:00"/>
    <s v="Solucionada"/>
    <d v="2016-03-28T00:00:00"/>
    <d v="1899-12-30T11:00:00"/>
    <s v="SISTEMAS CCTV ESTACIONES"/>
    <s v="L5_065 MANT SISTEMA CCTV LF"/>
    <s v="LA FLORIDA"/>
    <s v="CCTV - Otros"/>
    <m/>
    <s v="SE REALIZA CAMBIO DE FUENTE DE PODER DE ENCODER DE 10CH."/>
    <n v="270348"/>
    <s v="CANCELADA"/>
    <s v="CCTV L1 L5 SEAT"/>
    <s v="SI"/>
    <n v="1"/>
    <n v="1.72"/>
    <s v="NO"/>
    <n v="0"/>
    <m/>
    <m/>
    <s v="NO"/>
    <m/>
    <s v="LINEA 5"/>
  </r>
  <r>
    <s v="   679230"/>
    <n v="23264"/>
    <s v="LF"/>
    <n v="5"/>
    <s v="Camaras de video"/>
    <m/>
    <s v="Cámaras 337 sin conexión"/>
    <d v="2016-03-28T00:00:00"/>
    <d v="1899-12-30T08:46:00"/>
    <x v="0"/>
    <x v="2"/>
    <d v="2016-03-28T00:00:00"/>
    <d v="1899-12-30T09:16:00"/>
    <s v="Patricio Durán Salinas"/>
    <m/>
    <s v="JUAN ROJAS"/>
    <s v="CC"/>
    <s v="CC CONSUELO"/>
    <s v="Solucionada"/>
    <d v="2016-03-28T00:00:00"/>
    <d v="1899-12-30T11:00:00"/>
    <s v="Solucionada"/>
    <d v="2016-03-28T00:00:00"/>
    <d v="1899-12-30T11:00:00"/>
    <s v="SISTEMAS CCTV ESTACIONES"/>
    <s v="L5_065 MANT SISTEMA CCTV LF"/>
    <s v="LA FLORIDA"/>
    <s v="CCTV - Otros"/>
    <m/>
    <s v="SE REALIZA CAMBIO DE FUENTE DE PODER DE ENCODER DE 10CH."/>
    <n v="270347"/>
    <s v="CANCELADA"/>
    <s v="CCTV L1 L5 SEAT"/>
    <s v="SI"/>
    <n v="1"/>
    <n v="1.73"/>
    <s v="NO"/>
    <n v="0"/>
    <m/>
    <m/>
    <s v="NO"/>
    <m/>
    <s v="LINEA 5"/>
  </r>
  <r>
    <s v="   679231"/>
    <n v="23268"/>
    <m/>
    <n v="0"/>
    <s v="Camaras de video"/>
    <m/>
    <s v="SIN SISTEMA INDIGO CCS L1A"/>
    <d v="2016-03-28T00:00:00"/>
    <d v="1899-12-30T09:06:00"/>
    <x v="0"/>
    <x v="2"/>
    <d v="2016-03-28T00:00:00"/>
    <d v="1899-12-30T09:17:00"/>
    <s v="PATRICIO SALINAS G"/>
    <m/>
    <s v="JUAN ROJAS"/>
    <s v="CC"/>
    <s v="CC CONSUELO"/>
    <s v="Solucionada"/>
    <d v="2016-03-28T00:00:00"/>
    <d v="1899-12-30T10:00:00"/>
    <s v="Solucionada"/>
    <d v="2016-03-28T00:00:00"/>
    <d v="1899-12-30T10:00:00"/>
    <s v="SISTEMA CCTV SEAT"/>
    <s v="EQUIPO OPERADOR CCS"/>
    <s v="EQ. COMUNICACIONES N+26 SEAT"/>
    <s v="GRABADOR DE VIDEO - Cliente Seguridad"/>
    <m/>
    <s v="SE RECONFIGURA CLAVE DE ACCESO A CLIENTE INDIGO"/>
    <n v="270351"/>
    <s v="CANCELADA"/>
    <s v="CCTV L1 L5 SEAT"/>
    <s v="SI"/>
    <n v="0.5"/>
    <n v="0.72"/>
    <s v="NO"/>
    <n v="0"/>
    <m/>
    <m/>
    <s v="NO"/>
    <m/>
    <s v="NIVEL +26 SEAT"/>
  </r>
  <r>
    <s v="   679220"/>
    <n v="23256"/>
    <s v="HE"/>
    <n v="2"/>
    <s v="Otras"/>
    <m/>
    <s v="NVR no disponible"/>
    <d v="2016-03-28T00:00:00"/>
    <d v="1899-12-30T08:36:00"/>
    <x v="0"/>
    <x v="2"/>
    <d v="2016-03-28T00:00:00"/>
    <d v="1899-12-30T08:38:00"/>
    <s v="Patricio Durán Salinas"/>
    <m/>
    <s v="HERNAN LEUMAN"/>
    <s v="CC"/>
    <s v="CONSUELO"/>
    <s v="Solucionada"/>
    <d v="2016-03-28T00:00:00"/>
    <d v="1899-12-30T09:00:00"/>
    <s v="Solucionada"/>
    <d v="2016-03-28T00:00:00"/>
    <d v="1899-12-30T09:00:00"/>
    <s v="Sistema CCTV L2"/>
    <s v="SISTEMA CCTV HE"/>
    <s v="LOS HEROES 2"/>
    <s v="GRABADOR DE VIDEO - NVR - Otros"/>
    <m/>
    <s v="Se reconfigura tarjeta de red, quedando equipo operativo."/>
    <n v="270355"/>
    <s v="CANCELADA"/>
    <s v="CCTV L2 L4 L4A"/>
    <s v="SI"/>
    <n v="0.25"/>
    <n v="0.37"/>
    <s v="NO"/>
    <n v="0"/>
    <m/>
    <m/>
    <s v="NO"/>
    <m/>
    <s v="LINEA 2"/>
  </r>
  <r>
    <s v="   679221"/>
    <n v="23257"/>
    <s v="TL"/>
    <n v="4"/>
    <s v="Otras"/>
    <m/>
    <s v="NVR no disponible"/>
    <d v="2016-03-28T00:00:00"/>
    <d v="1899-12-30T08:38:00"/>
    <x v="0"/>
    <x v="2"/>
    <d v="2016-03-28T00:00:00"/>
    <d v="1899-12-30T08:38:00"/>
    <s v="Patricio Durán Salinas"/>
    <m/>
    <s v="HERNAN LEUMAN"/>
    <s v="CC"/>
    <s v="CONSUELO"/>
    <s v="Solucionada"/>
    <d v="2016-03-28T00:00:00"/>
    <d v="1899-12-30T09:00:00"/>
    <s v="Solucionada"/>
    <d v="2016-03-28T00:00:00"/>
    <d v="1899-12-30T09:00:00"/>
    <s v="Sistema CCTV L4"/>
    <s v="Sistema CCTV TOB L4"/>
    <s v="TOBALABA L4"/>
    <s v="GRABADOR DE VIDEO - NVR"/>
    <m/>
    <s v="Se enciende NVR de forma manual, quedando operativo."/>
    <n v="270282"/>
    <s v="CANCELADA"/>
    <s v="CCTV L2 L4 L4A"/>
    <s v="SI"/>
    <n v="0.25"/>
    <n v="0.37"/>
    <s v="NO"/>
    <n v="0"/>
    <m/>
    <m/>
    <s v="NO"/>
    <m/>
    <s v="LINEA 4"/>
  </r>
  <r>
    <s v="   679256"/>
    <n v="23311"/>
    <m/>
    <n v="0"/>
    <s v="Camaras de video"/>
    <m/>
    <s v="CAMARA 253 SIN MOVIMIENTO"/>
    <d v="2016-03-28T00:00:00"/>
    <d v="1899-12-30T10:54:00"/>
    <x v="0"/>
    <x v="2"/>
    <d v="2016-03-28T00:00:00"/>
    <d v="1899-12-30T10:56:00"/>
    <s v="NELSON ROCHA"/>
    <m/>
    <s v="HECTOR WILSON"/>
    <s v="CC"/>
    <s v="MLPEREZ"/>
    <s v="Solucionada"/>
    <d v="2016-03-28T00:00:00"/>
    <d v="1899-12-30T11:15:00"/>
    <s v="Solucionada"/>
    <d v="2016-03-28T00:00:00"/>
    <d v="1899-12-30T11:15:00"/>
    <s v="Sistema CCTV L4"/>
    <s v="Sistema CCTV  RQU"/>
    <s v="QUILÍN"/>
    <s v="CCTV - Tarjeta Controladora de Datos"/>
    <m/>
    <s v="Se cambia integrado y se suelda pistas, quedando operativo."/>
    <n v="270358"/>
    <s v="CANCELADA"/>
    <s v="CCTV L2 L4 L4A"/>
    <s v="SI"/>
    <n v="0.25"/>
    <n v="0.32"/>
    <s v="NO"/>
    <n v="0"/>
    <m/>
    <m/>
    <s v="NO"/>
    <m/>
    <s v="LINEA 4"/>
  </r>
  <r>
    <s v="   679283"/>
    <n v="23352"/>
    <s v="LT"/>
    <n v="4"/>
    <s v="Camaras de video"/>
    <m/>
    <s v="CAMARAS ACCESOS SIN MOVIMIENTO"/>
    <d v="2016-03-28T00:00:00"/>
    <d v="1899-12-30T12:52:00"/>
    <x v="0"/>
    <x v="2"/>
    <d v="2016-03-28T00:00:00"/>
    <d v="1899-12-30T12:55:00"/>
    <s v="LUIS VEGA"/>
    <m/>
    <s v="FELIPE HERNANDEZ"/>
    <s v="CC"/>
    <s v="MLPEREZ"/>
    <s v="Solucionada"/>
    <d v="2016-03-28T00:00:00"/>
    <d v="1899-12-30T13:30:00"/>
    <s v="Solucionada"/>
    <d v="2016-03-28T00:00:00"/>
    <d v="1899-12-30T13:30:00"/>
    <s v="Sistema CCTV L4"/>
    <s v="Sistema CCTV  LTO"/>
    <s v="LAS TORRES"/>
    <s v="CCTV - Camara PTZ"/>
    <m/>
    <s v="Se coloca camara de RQU V2 y aqui se instala cámara suministrada por Metro, quedando ambos equipos operativos."/>
    <n v="270362"/>
    <s v="CANCELADA"/>
    <s v="CCTV L2 L4 L4A"/>
    <s v="SI"/>
    <n v="0.5"/>
    <n v="0.57999999999999996"/>
    <s v="NO"/>
    <n v="0"/>
    <m/>
    <m/>
    <s v="NO"/>
    <m/>
    <s v="LINEA 4"/>
  </r>
  <r>
    <s v="   679291"/>
    <n v="23365"/>
    <m/>
    <n v="0"/>
    <s v="Camaras de video"/>
    <m/>
    <s v="Cámaras desde la 472 a la 479, sin conexión"/>
    <d v="2016-03-28T00:00:00"/>
    <d v="1899-12-30T13:22:00"/>
    <x v="0"/>
    <x v="2"/>
    <d v="2016-03-28T00:00:00"/>
    <d v="1899-12-30T13:28:00"/>
    <s v="P.DURAN"/>
    <m/>
    <s v="F.HERNANDEZ"/>
    <s v="CC"/>
    <s v="C.AGUILERA"/>
    <s v="Solucionada"/>
    <d v="2016-03-28T00:00:00"/>
    <d v="1899-12-30T14:00:00"/>
    <s v="Solucionada"/>
    <d v="2016-03-28T00:00:00"/>
    <d v="1899-12-30T14:00:00"/>
    <s v="Sistema CCTV Talleres L2 L4 y CDC"/>
    <s v="Sistema CCTV CIN"/>
    <s v="COCHERAS INTERMEDIAS L4"/>
    <s v="CCTV - Alimentacion Electrica"/>
    <m/>
    <s v="Problema con diferencial electrico."/>
    <n v="270367"/>
    <s v="CANCELADA"/>
    <s v="CCTV L2 L4 L4A"/>
    <s v="SI"/>
    <n v="0.25"/>
    <n v="0.53"/>
    <s v="NO"/>
    <n v="0"/>
    <m/>
    <m/>
    <s v="NO"/>
    <m/>
    <s v="LINEA 4"/>
  </r>
  <r>
    <s v="   679452"/>
    <n v="23607"/>
    <s v="BQ"/>
    <n v="5"/>
    <s v="Camaras de video"/>
    <m/>
    <s v="Espejo electrónico baquedano linea 5 via 1 fuera de foco."/>
    <d v="2016-03-29T00:00:00"/>
    <d v="1899-12-30T08:38:00"/>
    <x v="0"/>
    <x v="2"/>
    <d v="2016-03-29T00:00:00"/>
    <d v="1899-12-30T08:40:00"/>
    <s v="RODRIGO MIRANDA"/>
    <m/>
    <s v="JUAN ROJAS"/>
    <s v="CC"/>
    <s v="GIOVANNI"/>
    <s v="Solucionada"/>
    <d v="2016-03-29T00:00:00"/>
    <d v="1899-12-30T10:30:00"/>
    <s v="Solucionada"/>
    <d v="2016-03-29T00:00:00"/>
    <d v="1899-12-30T10:30:00"/>
    <s v="SISTEMAS CCTV ESTACIONES"/>
    <s v="L5_054 MANT SISTEMA CCTV BQ"/>
    <s v="BAQUEDANO 5"/>
    <s v="CCTV - Camara Domo Fija"/>
    <m/>
    <s v="SE AJUSTA FOCO DE CAMARA. QUEDANDO OPERATIVA."/>
    <n v="270583"/>
    <s v="CANCELADA"/>
    <s v="CCTV L1 L5 SEAT"/>
    <s v="SI"/>
    <n v="1"/>
    <n v="1.83"/>
    <s v="NO"/>
    <n v="0"/>
    <m/>
    <m/>
    <s v="NO"/>
    <m/>
    <s v="LINEA 5"/>
  </r>
  <r>
    <s v="   679498"/>
    <n v="23688"/>
    <s v="LR"/>
    <n v="1"/>
    <s v="Camaras de video"/>
    <n v="1135"/>
    <s v="FIJA DE ANDEN V-2 PONIENTE EL HOUSEN PINTADO"/>
    <d v="2016-03-29T00:00:00"/>
    <d v="1899-12-30T13:40:00"/>
    <x v="0"/>
    <x v="2"/>
    <d v="2016-03-29T00:00:00"/>
    <d v="1899-12-30T13:41:00"/>
    <s v="NELSON ROCHA"/>
    <m/>
    <s v="AMERICO VARGAS"/>
    <s v="CC"/>
    <s v="GIOVANNI"/>
    <s v="Solucionada"/>
    <d v="2016-03-29T00:00:00"/>
    <d v="1899-12-30T15:30:00"/>
    <s v="Solucionada"/>
    <d v="2016-03-29T00:00:00"/>
    <d v="1899-12-30T15:30:00"/>
    <s v="SISTEMAS CCTV ESTACIONES"/>
    <s v="L1_004 MANT SISTEMA CCTV LR"/>
    <s v="LAS REJAS"/>
    <s v="CCTV - Camara Domo Fija"/>
    <m/>
    <s v="SE CAMBIA CUPULA DE CAMARA QUEDANDO OPERATIVA."/>
    <n v="270584"/>
    <s v="CANCELADA"/>
    <s v="CCTV L1 L5 SEAT"/>
    <s v="SI"/>
    <n v="1"/>
    <n v="1.82"/>
    <s v="NO"/>
    <n v="0"/>
    <m/>
    <m/>
    <s v="NO"/>
    <m/>
    <s v="LINEA 1"/>
  </r>
  <r>
    <s v="   679505"/>
    <n v="23695"/>
    <m/>
    <n v="0"/>
    <s v="Otras"/>
    <m/>
    <s v="COMPUTADOR DE CAMARAS TECLADO DESCONECTADO DE LA CPU"/>
    <d v="2016-03-29T00:00:00"/>
    <d v="1899-12-30T14:10:00"/>
    <x v="0"/>
    <x v="2"/>
    <d v="2016-03-29T00:00:00"/>
    <d v="1899-12-30T14:12:00"/>
    <s v="MARIO ACEVEDO"/>
    <m/>
    <s v="PYPP - JUAN ROJAS"/>
    <s v="CC"/>
    <s v="JC UGALDE"/>
    <s v="Solucionada"/>
    <d v="2016-03-29T00:00:00"/>
    <d v="1899-12-30T15:00:00"/>
    <s v="Solucionada"/>
    <d v="2016-03-29T00:00:00"/>
    <d v="1899-12-30T15:00:00"/>
    <s v="SISTEMA CCTV SEAT"/>
    <s v="EQUIPO OPERADOR CCS"/>
    <s v="EQ. COMUNICACIONES N+26 SEAT"/>
    <s v="GRABADOR DE VIDEO - Cliente Seguridad"/>
    <m/>
    <s v="SE REALIZA RECONEXION DE TECLADO Y SE REINICIA COMPUTADOR"/>
    <n v="270371"/>
    <s v="CANCELADA"/>
    <s v="CCTV L1 L5 SEAT"/>
    <s v="SI"/>
    <n v="0.5"/>
    <n v="0.8"/>
    <s v="NO"/>
    <n v="0"/>
    <m/>
    <m/>
    <s v="NO"/>
    <m/>
    <s v="NIVEL +26 SEAT"/>
  </r>
  <r>
    <s v="   679507"/>
    <n v="23698"/>
    <m/>
    <n v="0"/>
    <s v="Camaras de video"/>
    <m/>
    <s v="DESCAZO ORIENTE CAMARA  SIN IMAGEN"/>
    <d v="2016-03-29T00:00:00"/>
    <d v="1899-12-30T14:15:00"/>
    <x v="0"/>
    <x v="2"/>
    <d v="2016-03-29T00:00:00"/>
    <d v="1899-12-30T14:19:00"/>
    <s v="JUAN SOTO"/>
    <m/>
    <s v="BITELCO -FELIPE HERNANDEZ"/>
    <s v="CC"/>
    <s v="JC UGALDE"/>
    <s v="Solucionada"/>
    <d v="2016-03-29T00:00:00"/>
    <d v="1899-12-30T14:50:00"/>
    <s v="Solucionada"/>
    <d v="2016-03-29T00:00:00"/>
    <d v="1899-12-30T14:50:00"/>
    <s v="Sistema CCTV L2"/>
    <s v="SISTEMA CCTV PT"/>
    <s v="PATRONATO"/>
    <s v="CCTV - Camara PTZ"/>
    <m/>
    <s v="Se realiza  combio de camara, quedando operativa."/>
    <n v="270710"/>
    <s v="CANCELADA"/>
    <s v="CCTV L2 L4 L4A"/>
    <s v="SI"/>
    <n v="0.25"/>
    <n v="0.52"/>
    <s v="NO"/>
    <n v="0"/>
    <m/>
    <m/>
    <s v="NO"/>
    <m/>
    <s v="LINEA 2"/>
  </r>
  <r>
    <s v="   679643"/>
    <n v="23867"/>
    <m/>
    <n v="0"/>
    <s v="Camaras de video"/>
    <m/>
    <s v="_x0009_Santiago Bueras_x0009_NVR_x0009_NVR graba 11 de 24 cámaras_x0009_"/>
    <d v="2016-03-30T00:00:00"/>
    <d v="1899-12-30T08:04:00"/>
    <x v="0"/>
    <x v="2"/>
    <d v="2016-03-30T00:00:00"/>
    <d v="1899-12-30T08:09:00"/>
    <s v="Patricio Durán Salinas"/>
    <m/>
    <s v="J.ROJAS/PYPP"/>
    <s v="CC"/>
    <s v="PCAMPOS"/>
    <s v="Solucionada"/>
    <d v="2016-03-30T00:00:00"/>
    <d v="1899-12-30T10:00:00"/>
    <s v="Solucionada"/>
    <d v="2016-03-30T00:00:00"/>
    <d v="1899-12-30T10:00:00"/>
    <s v="SISTEMAS CCTV ESTACIONES"/>
    <s v="L5_071 MANT SISTEMA CCTV SB"/>
    <s v="SANTIAGO BUERAS"/>
    <s v="CCTV - Otros"/>
    <m/>
    <s v="Se realiza comprobacion de datos en nvr y reinicio de sistema de grabacion nvr-as quedando operativo."/>
    <n v="270451"/>
    <s v="CANCELADA"/>
    <s v="CCTV L1 L5 SEAT"/>
    <s v="SI"/>
    <n v="1"/>
    <n v="1.85"/>
    <s v="NO"/>
    <n v="0"/>
    <m/>
    <m/>
    <s v="NO"/>
    <m/>
    <s v="LINEA 5"/>
  </r>
  <r>
    <s v="   679719"/>
    <n v="23991"/>
    <m/>
    <n v="0"/>
    <s v="Otras"/>
    <m/>
    <s v="CCTV PANTALLAS CCS LINEA 5 EXTENSION FUERA DE SERVICIO"/>
    <d v="2016-03-30T00:00:00"/>
    <d v="1899-12-30T14:23:00"/>
    <x v="0"/>
    <x v="2"/>
    <d v="2016-03-30T00:00:00"/>
    <d v="1899-12-30T14:30:00"/>
    <s v="F FADIC"/>
    <m/>
    <s v="PYPP- JUAN ROJAS"/>
    <s v="CC"/>
    <s v="CSENN"/>
    <s v="Solucionada"/>
    <d v="2016-03-30T00:00:00"/>
    <d v="1899-12-30T15:30:00"/>
    <s v="Solucionada"/>
    <d v="2016-03-30T00:00:00"/>
    <d v="1899-12-30T15:30:00"/>
    <s v="SISTEMA CCTV SEAT"/>
    <s v="EQUIPO OPERADOR CCS"/>
    <s v="EQ. COMUNICACIONES N+26 SEAT"/>
    <s v="CCTV - Otros"/>
    <m/>
    <s v="SE REINICIA PC DE VISUALIZACION DE CAMARAS INDIGO E INICIA SESION EN WINDOWS. QUEDANDO OPERATIVO."/>
    <n v="270474"/>
    <s v="CANCELADA"/>
    <s v="CCTV L1 L5 SEAT"/>
    <s v="SI"/>
    <n v="0.5"/>
    <n v="1"/>
    <s v="NO"/>
    <n v="0"/>
    <m/>
    <m/>
    <s v="NO"/>
    <m/>
    <s v="NIVEL +26 SEAT"/>
  </r>
  <r>
    <s v="   679738"/>
    <n v="24018"/>
    <s v="BQ"/>
    <n v="1"/>
    <s v="Camaras de video"/>
    <m/>
    <s v="CAMARA DE VIA LACTEA - 0218 SIN IMAGEN"/>
    <d v="2016-03-30T00:00:00"/>
    <d v="1899-12-30T16:06:00"/>
    <x v="0"/>
    <x v="2"/>
    <d v="2016-03-30T00:00:00"/>
    <d v="1899-12-30T16:08:00"/>
    <s v="BRUNO AQUEVEQUE"/>
    <m/>
    <s v="PYPP- FELIPE ARANDA"/>
    <s v="CC"/>
    <s v="BEATRIZ"/>
    <s v="Solucionada"/>
    <d v="2016-03-30T00:00:00"/>
    <d v="1899-12-30T19:00:00"/>
    <s v="Solucionada"/>
    <d v="2016-03-30T00:00:00"/>
    <d v="1899-12-30T19:00:00"/>
    <s v="SISTEMAS CCTV ESTACIONES"/>
    <s v="L5_054 MANT SISTEMA CCTV BQ"/>
    <s v="BAQUEDANO 5"/>
    <s v="CCTV - Camara Domo PTZ"/>
    <m/>
    <s v="Se reinicia fuente de alimentacion de camara ,volviendo movimiento . Camara queda operativa."/>
    <n v="270447"/>
    <s v="CANCELADA"/>
    <s v="CCTV L1 L5 SEAT"/>
    <s v="SI"/>
    <n v="1"/>
    <n v="2.87"/>
    <s v="NO"/>
    <n v="0"/>
    <m/>
    <m/>
    <s v="NO"/>
    <m/>
    <s v="LINEA 5"/>
  </r>
  <r>
    <s v="   679648"/>
    <n v="23871"/>
    <s v="SM"/>
    <n v="2"/>
    <s v="Camaras de video"/>
    <m/>
    <s v="CAMARA PASILLO ORIENTE SIN CONTROL"/>
    <d v="2016-03-30T00:00:00"/>
    <d v="1899-12-30T08:29:00"/>
    <x v="0"/>
    <x v="2"/>
    <d v="2016-03-30T00:00:00"/>
    <d v="1899-12-30T08:37:00"/>
    <s v="M.ACEVEDO"/>
    <m/>
    <s v="H.LEUMAN"/>
    <s v="CC"/>
    <s v="L.BOZO"/>
    <s v="Solucionada"/>
    <d v="2016-03-30T00:00:00"/>
    <d v="1899-12-30T08:55:00"/>
    <s v="Verificada"/>
    <d v="2016-03-30T00:00:00"/>
    <d v="1899-12-30T08:55:00"/>
    <s v="Sistema CCTV L2"/>
    <s v="SISTEMA CCTV SM"/>
    <s v="SAN MIGUEL"/>
    <s v="CCTV - Camara PTZ"/>
    <m/>
    <s v="Se repara cableado quedando operativa."/>
    <n v="270734"/>
    <s v="CANCELADA"/>
    <s v="CCTV L2 L4 L4A"/>
    <s v="SI"/>
    <n v="0.25"/>
    <n v="0.3"/>
    <s v="NO"/>
    <n v="0"/>
    <m/>
    <m/>
    <s v="NO"/>
    <m/>
    <s v="LINEA 2"/>
  </r>
  <r>
    <s v="   679647"/>
    <n v="23872"/>
    <s v="LO"/>
    <n v="2"/>
    <s v="Camaras de video"/>
    <m/>
    <s v="CAMARA ANDEN 2 SIN MOVIMIENTO"/>
    <d v="2016-03-30T00:00:00"/>
    <d v="1899-12-30T08:30:00"/>
    <x v="0"/>
    <x v="2"/>
    <d v="2016-03-30T00:00:00"/>
    <d v="1899-12-30T08:33:00"/>
    <s v="M.ACEVEDO"/>
    <m/>
    <s v="H.LEUMAN"/>
    <s v="CC"/>
    <s v="L.BOZO"/>
    <s v="Solucionada"/>
    <d v="2016-03-30T00:00:00"/>
    <d v="1899-12-30T08:50:00"/>
    <s v="Solucionada"/>
    <d v="2016-03-30T00:00:00"/>
    <d v="1899-12-30T08:50:00"/>
    <s v="Sistema CCTV L2"/>
    <s v="SISTEMA CCTV LO"/>
    <s v="LO OVALLE"/>
    <s v="CCTV - Camara PTZ"/>
    <m/>
    <s v="Problema de OTN."/>
    <n v="270416"/>
    <s v="CANCELADA"/>
    <s v="CCTV L2 L4 L4A"/>
    <s v="SI"/>
    <n v="0.25"/>
    <n v="0.28000000000000003"/>
    <s v="NO"/>
    <n v="0"/>
    <m/>
    <m/>
    <s v="NO"/>
    <m/>
    <s v="LINEA 2"/>
  </r>
  <r>
    <s v="   679732"/>
    <n v="24008"/>
    <s v="RO"/>
    <n v="2"/>
    <s v="Camaras de video"/>
    <m/>
    <s v="CAMARA INTERESTACION RONDIZZONNI FRANKLIN VIA 1 PROBLEMA DE FOCUS"/>
    <d v="2016-03-30T00:00:00"/>
    <d v="1899-12-30T15:37:00"/>
    <x v="0"/>
    <x v="2"/>
    <d v="2016-03-30T00:00:00"/>
    <d v="1899-12-30T15:43:00"/>
    <s v="LIDIA JIMENEZ"/>
    <m/>
    <s v="BITELCO- HERNAN LEUMAN"/>
    <s v="CC"/>
    <s v="CSENN"/>
    <s v="Solucionada"/>
    <d v="2016-03-30T00:00:00"/>
    <d v="1899-12-30T16:00:00"/>
    <s v="Solucionada"/>
    <d v="2016-03-30T00:00:00"/>
    <d v="1899-12-30T16:00:00"/>
    <s v="Sistema CCTV L2"/>
    <s v="SISTEMA CCTV RO"/>
    <s v="RONDIZZONI"/>
    <s v="CCTV - Camara PTZ"/>
    <m/>
    <s v="Se reinicia, quedando operativa."/>
    <n v="270733"/>
    <s v="CANCELADA"/>
    <s v="CCTV L2 L4 L4A"/>
    <s v="SI"/>
    <n v="0.25"/>
    <n v="0.28000000000000003"/>
    <s v="NO"/>
    <n v="0"/>
    <m/>
    <m/>
    <s v="NO"/>
    <m/>
    <s v="LINEA 2"/>
  </r>
  <r>
    <s v="   679873"/>
    <n v="24195"/>
    <s v="PZ"/>
    <n v="5"/>
    <s v="Otras"/>
    <m/>
    <s v="Plaza de Armas NVR fuera de servicio"/>
    <d v="2016-03-31T00:00:00"/>
    <d v="1899-12-30T07:49:00"/>
    <x v="0"/>
    <x v="2"/>
    <d v="2016-03-31T00:00:00"/>
    <d v="1899-12-30T07:51:00"/>
    <s v="Patricio Durán Salinas"/>
    <m/>
    <s v="J.ROJAS-PYPP"/>
    <s v="CC"/>
    <s v="CESAR"/>
    <s v="Solucionada"/>
    <d v="2016-03-31T00:00:00"/>
    <d v="1899-12-30T09:00:00"/>
    <s v="Solucionada"/>
    <d v="2016-03-31T00:00:00"/>
    <d v="1899-12-30T09:00:00"/>
    <s v="SISTEMAS CCTV ESTACIONES"/>
    <s v="L5_052 MANT SISTEMA CCTV PZ"/>
    <s v="PLAZA DE ARMAS"/>
    <s v="GRABADOR DE VIDEO - Otros"/>
    <m/>
    <s v="SE AJUSTAN CONEXIONES DE RED. QUEDANDO OPERATIVO."/>
    <n v="270476"/>
    <s v="CANCELADA"/>
    <s v="CCTV L1 L5 SEAT"/>
    <s v="SI"/>
    <n v="0.5"/>
    <n v="1.1499999999999999"/>
    <s v="NO"/>
    <n v="0"/>
    <m/>
    <m/>
    <s v="NO"/>
    <m/>
    <s v="LINEA 5"/>
  </r>
  <r>
    <s v="   679872"/>
    <n v="24194"/>
    <m/>
    <n v="0"/>
    <s v="Camaras de video"/>
    <m/>
    <s v="CAMARA DESCANSO ORIENTE SIN IMAGEN"/>
    <d v="2016-03-31T00:00:00"/>
    <d v="1899-12-30T07:48:00"/>
    <x v="0"/>
    <x v="2"/>
    <d v="2016-03-31T00:00:00"/>
    <d v="1899-12-30T07:51:00"/>
    <s v="M.ACEVEDO"/>
    <m/>
    <s v="A.SANHUEZA"/>
    <s v="CC"/>
    <s v="PCAMPOS"/>
    <s v="Solucionada"/>
    <d v="2016-03-31T00:00:00"/>
    <d v="1899-12-30T08:20:00"/>
    <s v="Solucionada"/>
    <d v="2016-03-31T00:00:00"/>
    <d v="1899-12-30T08:20:00"/>
    <s v="Sistema CCTV L2"/>
    <s v="SISTEMA CCTV PT"/>
    <s v="PATRONATO"/>
    <s v="CCTV - Camara PTZ"/>
    <m/>
    <s v="se realizo cambio de camara quedando operativa."/>
    <n v="270701"/>
    <s v="CANCELADA"/>
    <s v="CCTV L2 L4 L4A"/>
    <s v="SI"/>
    <n v="0.25"/>
    <n v="0.48"/>
    <s v="NO"/>
    <n v="0"/>
    <m/>
    <m/>
    <s v="NO"/>
    <m/>
    <s v="LINEA 2"/>
  </r>
  <r>
    <s v="   680064"/>
    <n v="24472"/>
    <s v="LD"/>
    <n v="1"/>
    <s v="Camaras de video"/>
    <m/>
    <s v="TODAS FUERA DE SERVICIO"/>
    <d v="2016-04-01T00:00:00"/>
    <d v="1899-12-30T02:17:00"/>
    <x v="0"/>
    <x v="3"/>
    <d v="2016-04-01T00:00:00"/>
    <d v="1899-12-30T02:19:00"/>
    <s v="MIGUEL ACUÑA"/>
    <m/>
    <s v="PYPP -JOEL UREÑA"/>
    <s v="CC"/>
    <s v="JC UGALDE"/>
    <s v="Solucionada"/>
    <d v="2016-04-01T00:00:00"/>
    <d v="1899-12-30T04:00:00"/>
    <s v="Solucionada"/>
    <d v="2016-04-01T00:00:00"/>
    <d v="1899-12-30T04:00:00"/>
    <s v="SISTEMAS CCTV ESTACIONES"/>
    <s v="L1_069 MANT SISTEMA CCTV LD"/>
    <s v="LOS DOMINICOS"/>
    <s v="CCTV - Alimentacion Electrica"/>
    <m/>
    <s v="SE AJUSTAN TERMICOS UBICADOS EN LA PARTE POSTERIOR DE RACK CCTV. QUEDANDO OPERATIVO."/>
    <n v="270538"/>
    <s v="CANCELADA"/>
    <s v="CCTV L1 L5 SEAT"/>
    <s v="SI"/>
    <n v="1"/>
    <n v="0"/>
    <s v="NO"/>
    <n v="0"/>
    <m/>
    <m/>
    <s v="NO"/>
    <m/>
    <s v="LINEA 1"/>
  </r>
  <r>
    <s v="   680067"/>
    <n v="24475"/>
    <m/>
    <n v="0"/>
    <s v="Camaras de video"/>
    <m/>
    <s v="TODAS LAS CAMARAS FUERA DE SERVICIO"/>
    <d v="2016-04-01T00:00:00"/>
    <d v="1899-12-30T04:52:00"/>
    <x v="0"/>
    <x v="3"/>
    <d v="2016-04-01T00:00:00"/>
    <d v="1899-12-30T04:54:00"/>
    <s v="PCAMPOS"/>
    <m/>
    <s v="J.UREÑA/PYPP"/>
    <s v="CC"/>
    <s v="PCAMPOS"/>
    <s v="Solucionada"/>
    <d v="2016-04-01T00:00:00"/>
    <d v="1899-12-30T06:30:00"/>
    <s v="Solucionada"/>
    <d v="2016-04-01T00:00:00"/>
    <d v="1899-12-30T06:30:00"/>
    <s v="SISTEMAS CCTV ESTACIONES"/>
    <s v="L1_069 MANT SISTEMA CCTV LD"/>
    <s v="LOS DOMINICOS"/>
    <s v="CCTV - Alimentacion Electrica"/>
    <m/>
    <s v="SE AJUSTAN TERMICOS UBICADOS EN LA PARTE POSTERIOR DE RACK CCTV. QUEDA OPERATIVO."/>
    <n v="270539"/>
    <s v="CANCELADA"/>
    <s v="CCTV L1 L5 SEAT"/>
    <s v="SI"/>
    <n v="0.5"/>
    <n v="0.5"/>
    <s v="NO"/>
    <n v="0"/>
    <m/>
    <m/>
    <s v="NO"/>
    <m/>
    <s v="LINEA 1"/>
  </r>
  <r>
    <s v="   680217"/>
    <n v="24697"/>
    <m/>
    <n v="0"/>
    <s v="Camaras de video"/>
    <m/>
    <s v="COCHERAS QUILIN  FUERA DE LINEA SIN IMAGEN"/>
    <d v="2016-04-01T00:00:00"/>
    <d v="1899-12-30T18:40:00"/>
    <x v="0"/>
    <x v="3"/>
    <d v="2016-04-01T00:00:00"/>
    <d v="1899-12-30T18:43:00"/>
    <s v="LUIS ARAVENA"/>
    <m/>
    <s v="FELIPE HERNANDEZ"/>
    <s v="CC"/>
    <s v="PEÑA"/>
    <s v="Solucionada"/>
    <d v="2016-04-01T00:00:00"/>
    <d v="1899-12-30T19:10:00"/>
    <s v="Solucionada"/>
    <d v="2016-04-01T00:00:00"/>
    <d v="1899-12-30T19:10:00"/>
    <s v="Sistema CCTV L4"/>
    <s v="Sistema CCTV  RQU"/>
    <s v="QUILÍN"/>
    <s v="CCTV - Alimentacion Electrica"/>
    <m/>
    <s v="Se regularisa alimentacion quedando operativo."/>
    <n v="270709"/>
    <s v="CANCELADA"/>
    <s v="CCTV L2 L4 L4A"/>
    <s v="SI"/>
    <n v="0.25"/>
    <n v="0.45"/>
    <s v="NO"/>
    <n v="0"/>
    <m/>
    <m/>
    <s v="NO"/>
    <m/>
    <s v="LINEA 4"/>
  </r>
  <r>
    <s v="   680274"/>
    <n v="24777"/>
    <m/>
    <n v="0"/>
    <s v="Camaras de video"/>
    <s v="TODAS"/>
    <s v="SIN IMAGEN"/>
    <d v="2016-04-02T00:00:00"/>
    <d v="1899-12-30T07:10:00"/>
    <x v="0"/>
    <x v="3"/>
    <d v="2016-04-02T00:00:00"/>
    <d v="1899-12-30T07:12:00"/>
    <s v="V. DIAZ"/>
    <m/>
    <s v="JORGE FIGUEROA"/>
    <s v="CC"/>
    <s v="DPINO"/>
    <s v="Solucionada"/>
    <d v="2016-04-02T00:00:00"/>
    <d v="1899-12-30T07:30:00"/>
    <s v="Solucionada"/>
    <d v="2016-04-02T00:00:00"/>
    <d v="1899-12-30T07:30:00"/>
    <s v="Sistema CCTV L4"/>
    <s v="Sistema CCTV  RQU"/>
    <s v="QUILÍN"/>
    <s v="CCTV - Camara PTZ"/>
    <m/>
    <s v="Se reinicia sistema, quedando operativo."/>
    <n v="270706"/>
    <s v="CANCELADA"/>
    <s v="CCTV L2 L4 L4A"/>
    <s v="SI"/>
    <n v="0.25"/>
    <n v="0.3"/>
    <s v="NO"/>
    <n v="0"/>
    <m/>
    <m/>
    <s v="NO"/>
    <m/>
    <s v="LINEA 4"/>
  </r>
  <r>
    <s v="   680366"/>
    <n v="24917"/>
    <m/>
    <n v="0"/>
    <s v="Camaras de video"/>
    <m/>
    <s v="sistema Índigo,  pantalla sin imagen."/>
    <d v="2016-04-02T00:00:00"/>
    <d v="1899-12-30T16:39:00"/>
    <x v="0"/>
    <x v="3"/>
    <d v="2016-04-02T00:00:00"/>
    <d v="1899-12-30T16:40:00"/>
    <s v="LUIS BARRA"/>
    <m/>
    <s v="JORGE OLMEDO"/>
    <s v="CC"/>
    <s v="MARTA"/>
    <s v="Solucionada"/>
    <d v="2016-04-02T00:00:00"/>
    <d v="1899-12-30T17:05:00"/>
    <s v="Solucionada"/>
    <d v="2016-04-02T00:00:00"/>
    <d v="1899-12-30T17:05:00"/>
    <s v="Sistema CCTV L4"/>
    <s v="Sistema CCTV  RQU"/>
    <s v="QUILÍN"/>
    <s v="CCTV - Alimentacion Electrica"/>
    <m/>
    <s v="Se recupera alimentacion quedando operativo."/>
    <n v="270702"/>
    <s v="CANCELADA"/>
    <s v="CCTV L2 L4 L4A"/>
    <s v="SI"/>
    <n v="0.25"/>
    <n v="0.42"/>
    <s v="NO"/>
    <n v="0"/>
    <m/>
    <m/>
    <s v="NO"/>
    <m/>
    <s v="LINEA 4"/>
  </r>
  <r>
    <s v="   680417"/>
    <n v="24980"/>
    <n v="3"/>
    <n v="2"/>
    <s v="Camaras de video"/>
    <n v="486"/>
    <s v="CAMRA 486 PONIENTE ESTACIONAMIENTO 07 SIN IMAGEN"/>
    <d v="2016-04-02T00:00:00"/>
    <d v="1899-12-30T22:17:00"/>
    <x v="0"/>
    <x v="3"/>
    <d v="2016-04-02T00:00:00"/>
    <d v="1899-12-30T22:21:00"/>
    <s v="MARCO CEPEDA"/>
    <m/>
    <s v="JORGE BITELCO"/>
    <s v="CC"/>
    <s v="BEATRIZ"/>
    <s v="Solucionada"/>
    <d v="2016-04-02T00:00:00"/>
    <d v="1899-12-30T22:40:00"/>
    <s v="Solucionada"/>
    <d v="2016-04-02T00:00:00"/>
    <d v="1899-12-30T22:40:00"/>
    <s v="Sistema CCTV Talleres L2 L4 y CDC"/>
    <s v="Sistema CCTV TLO"/>
    <s v="TALLERES LO OVALLE"/>
    <s v="CCTV - Camara PTZ"/>
    <m/>
    <s v="Camara operativa."/>
    <n v="270727"/>
    <s v="CANCELADA"/>
    <s v="CCTV L2 L4 L4A"/>
    <s v="SI"/>
    <n v="0.25"/>
    <n v="0.32"/>
    <s v="NO"/>
    <n v="0"/>
    <m/>
    <m/>
    <s v="NO"/>
    <m/>
    <s v="LINEA 2"/>
  </r>
  <r>
    <s v="   680416"/>
    <n v="24981"/>
    <n v="3"/>
    <n v="2"/>
    <s v="Camaras de video"/>
    <n v="480"/>
    <s v="CAMARA 480 TALLER PONIENTE 01SIN IMAGEN"/>
    <d v="2016-04-02T00:00:00"/>
    <d v="1899-12-30T22:18:00"/>
    <x v="0"/>
    <x v="3"/>
    <d v="2016-04-02T00:00:00"/>
    <d v="1899-12-30T22:21:00"/>
    <s v="MARCO CEPEDA"/>
    <m/>
    <s v="JORGE - BITELCO"/>
    <s v="CC"/>
    <s v="BEATRIZ"/>
    <s v="Solucionada"/>
    <d v="2016-04-02T00:00:00"/>
    <d v="1899-12-30T22:45:00"/>
    <s v="Solucionada"/>
    <d v="2016-04-02T00:00:00"/>
    <d v="1899-12-30T22:45:00"/>
    <s v="Sistema CCTV Talleres L2 L4 y CDC"/>
    <s v="Sistema CCTV TLO"/>
    <s v="TALLERES LO OVALLE"/>
    <s v="CCTV - Camara PTZ"/>
    <m/>
    <s v="Camara operativa."/>
    <n v="270726"/>
    <s v="CANCELADA"/>
    <s v="CCTV L2 L4 L4A"/>
    <s v="SI"/>
    <n v="0.25"/>
    <n v="0.4"/>
    <s v="NO"/>
    <n v="0"/>
    <m/>
    <m/>
    <s v="NO"/>
    <m/>
    <s v="LINEA 2"/>
  </r>
  <r>
    <s v="   680415"/>
    <n v="24982"/>
    <n v="3"/>
    <n v="2"/>
    <s v="Camaras de video"/>
    <n v="4855"/>
    <s v="CAMARA 4855 PATIO CASINO 06 SIN IMAGEN"/>
    <d v="2016-04-02T00:00:00"/>
    <d v="1899-12-30T22:20:00"/>
    <x v="0"/>
    <x v="3"/>
    <d v="2016-04-02T00:00:00"/>
    <d v="1899-12-30T22:21:00"/>
    <s v="MARCO CEPEDA"/>
    <m/>
    <s v="JORGE - BITELCO"/>
    <s v="CC"/>
    <s v="BEATRIZ"/>
    <s v="Solucionada"/>
    <d v="2016-04-02T00:00:00"/>
    <d v="1899-12-30T22:40:00"/>
    <s v="Solucionada"/>
    <d v="2016-04-02T00:00:00"/>
    <d v="1899-12-30T22:40:00"/>
    <s v="Sistema CCTV Talleres L2 L4 y CDC"/>
    <s v="Sistema CCTV TLO"/>
    <s v="TALLERES LO OVALLE"/>
    <s v="CCTV - Camara PTZ"/>
    <m/>
    <s v="Camara operativa."/>
    <n v="270725"/>
    <s v="CANCELADA"/>
    <s v="CCTV L2 L4 L4A"/>
    <s v="SI"/>
    <n v="0.25"/>
    <n v="0.32"/>
    <s v="NO"/>
    <n v="0"/>
    <m/>
    <m/>
    <s v="NO"/>
    <m/>
    <s v="LINEA 2"/>
  </r>
  <r>
    <s v="   680526"/>
    <n v="25119"/>
    <s v="CI"/>
    <n v="41"/>
    <s v="Otras"/>
    <m/>
    <s v="NVR no disponible"/>
    <d v="2016-04-03T00:00:00"/>
    <d v="1899-12-30T17:24:00"/>
    <x v="0"/>
    <x v="3"/>
    <d v="2016-04-03T00:00:00"/>
    <d v="1899-12-30T17:25:00"/>
    <s v="Patricio Durán Salinas"/>
    <m/>
    <s v="JORGE  OLMEDO"/>
    <s v="CC"/>
    <s v="PALDANA"/>
    <s v="Solucionada"/>
    <d v="2016-04-03T00:00:00"/>
    <d v="1899-12-30T17:45:00"/>
    <s v="Solucionada"/>
    <d v="2016-04-03T00:00:00"/>
    <d v="1899-12-30T17:45:00"/>
    <s v="Sistema CCTV L4A"/>
    <s v="Sistema CCTV  LCI"/>
    <s v="LA CISTERNA L4A"/>
    <s v="GRABADOR DE VIDEO - NVR"/>
    <m/>
    <s v="Se reinicia equipo quedando operativo."/>
    <n v="270708"/>
    <s v="CANCELADA"/>
    <s v="CCTV L2 L4 L4A"/>
    <s v="SI"/>
    <n v="0.25"/>
    <n v="0.33"/>
    <s v="NO"/>
    <n v="0"/>
    <m/>
    <m/>
    <s v="NO"/>
    <m/>
    <s v="LINEA 4A"/>
  </r>
  <r>
    <s v="   680527"/>
    <n v="25121"/>
    <s v="AN"/>
    <n v="2"/>
    <s v="Camaras de video"/>
    <m/>
    <s v="Cámaras 231 sin conexión en la Red"/>
    <d v="2016-04-03T00:00:00"/>
    <d v="1899-12-30T17:26:00"/>
    <x v="0"/>
    <x v="3"/>
    <d v="2016-04-03T00:00:00"/>
    <d v="1899-12-30T17:28:00"/>
    <s v="Patricio Durán Salinas"/>
    <m/>
    <s v="JORGE  OLMEDO"/>
    <s v="CC"/>
    <s v="PALDANA"/>
    <s v="Solucionada"/>
    <d v="2016-04-03T00:00:00"/>
    <d v="1899-12-30T17:40:00"/>
    <s v="Verificada"/>
    <d v="2016-04-03T00:00:00"/>
    <d v="1899-12-30T17:40:00"/>
    <s v="Sistema CCTV L2"/>
    <s v="SISTEMA CCTV AN"/>
    <s v="SANTA ANA"/>
    <s v="CCTV - Camara PTZ"/>
    <m/>
    <s v="Se cambia cable de red correspondiente al equipo quedando camara operativa."/>
    <n v="271090"/>
    <s v="CANCELADA"/>
    <s v="CCTV L2 L4 L4A"/>
    <s v="SI"/>
    <n v="0.17"/>
    <n v="0.2"/>
    <s v="NO"/>
    <n v="0"/>
    <m/>
    <m/>
    <s v="NO"/>
    <m/>
    <s v="LINEA 2"/>
  </r>
  <r>
    <s v="   680653"/>
    <n v="25292"/>
    <m/>
    <n v="0"/>
    <s v="Camaras de video"/>
    <m/>
    <s v="CAMARA 647, TUNEL INTERESTACION. ESTACION SAN PABLO 5, SIN SEÑAL"/>
    <d v="2016-04-04T00:00:00"/>
    <d v="1899-12-30T12:41:00"/>
    <x v="0"/>
    <x v="3"/>
    <d v="2016-04-04T00:00:00"/>
    <d v="1899-12-30T12:45:00"/>
    <s v="LUIS FAUNDEZ"/>
    <m/>
    <s v="MIGUEL CABRELLANA"/>
    <s v="CC"/>
    <s v="HCA"/>
    <s v="Solucionada"/>
    <d v="2016-04-04T00:00:00"/>
    <d v="1899-12-30T14:00:00"/>
    <s v="Solucionada"/>
    <d v="2016-04-04T00:00:00"/>
    <d v="1899-12-30T14:00:00"/>
    <s v="SISTEMAS CCTV ESTACIONES"/>
    <s v="L5_078 MANT SISTEMA CCTV SO"/>
    <s v="SAN PABLO L5"/>
    <s v="CCTV - Otros"/>
    <m/>
    <s v="CAMARA SE ENCUENTRA OPERATIVA"/>
    <n v="271299"/>
    <s v="CANCELADA"/>
    <s v="CCTV L1 L5 SEAT"/>
    <s v="SI"/>
    <n v="1"/>
    <n v="1.25"/>
    <s v="NO"/>
    <n v="0"/>
    <m/>
    <m/>
    <s v="NO"/>
    <m/>
    <s v="LINEA 5"/>
  </r>
  <r>
    <s v="   680625"/>
    <n v="25244"/>
    <n v="3"/>
    <n v="2"/>
    <s v="Camaras de video"/>
    <n v="485"/>
    <s v="PATIO CACINO - SIN MOVIMIENTO"/>
    <d v="2016-04-04T00:00:00"/>
    <d v="1899-12-30T09:55:00"/>
    <x v="0"/>
    <x v="3"/>
    <d v="2016-04-04T00:00:00"/>
    <d v="1899-12-30T09:56:00"/>
    <s v="LUIS FAUNDES"/>
    <m/>
    <s v="MIGUEL CABRILLANA"/>
    <s v="CC"/>
    <s v="CONSUELO"/>
    <s v="Solucionada"/>
    <d v="2016-04-04T00:00:00"/>
    <d v="1899-12-30T10:15:00"/>
    <s v="Solucionada"/>
    <d v="2016-04-04T00:00:00"/>
    <d v="1899-12-30T10:15:00"/>
    <s v="Sistema CCTV Talleres L2 L4 y CDC"/>
    <s v="Sistema CCTV TLO"/>
    <s v="TALLERES LO OVALLE"/>
    <s v="CCTV - Alimentacion Electrica"/>
    <m/>
    <s v="Se resetea cámara, quedando operativa."/>
    <n v="271671"/>
    <s v="CANCELADA"/>
    <s v="CCTV L2 L4 L4A"/>
    <s v="SI"/>
    <n v="0.25"/>
    <n v="0.32"/>
    <s v="NO"/>
    <n v="0"/>
    <m/>
    <m/>
    <s v="NO"/>
    <m/>
    <s v="LINEA 2"/>
  </r>
  <r>
    <s v="   680626"/>
    <n v="25245"/>
    <n v="3"/>
    <n v="2"/>
    <s v="Camaras de video"/>
    <n v="480"/>
    <s v="ACCESO TALLERES - SIN MOVIMIENTO"/>
    <d v="2016-04-04T00:00:00"/>
    <d v="1899-12-30T09:57:00"/>
    <x v="0"/>
    <x v="3"/>
    <d v="2016-04-04T00:00:00"/>
    <d v="1899-12-30T09:57:00"/>
    <s v="LUIS FAUNDES"/>
    <m/>
    <s v="MIGUEL CABRILLANA"/>
    <s v="CC"/>
    <s v="CONSUELO"/>
    <s v="Solucionada"/>
    <d v="2016-04-04T00:00:00"/>
    <d v="1899-12-30T10:15:00"/>
    <s v="Solucionada"/>
    <d v="2016-04-04T00:00:00"/>
    <d v="1899-12-30T10:15:00"/>
    <s v="Sistema CCTV Talleres L2 L4 y CDC"/>
    <s v="Sistema CCTV TLO"/>
    <s v="TALLERES LO OVALLE"/>
    <s v="CCTV - Alimentacion Electrica"/>
    <m/>
    <s v="Se resetea cámara, quedando operativa."/>
    <n v="271670"/>
    <s v="CANCELADA"/>
    <s v="CCTV L2 L4 L4A"/>
    <s v="SI"/>
    <n v="0.25"/>
    <n v="0.3"/>
    <s v="NO"/>
    <n v="0"/>
    <m/>
    <m/>
    <s v="NO"/>
    <m/>
    <s v="LINEA 2"/>
  </r>
  <r>
    <s v="   680914"/>
    <n v="25720"/>
    <m/>
    <n v="0"/>
    <s v="Camaras de video"/>
    <m/>
    <s v="CAMARAS NO GRABAN"/>
    <d v="2016-04-05T00:00:00"/>
    <d v="1899-12-30T15:23:00"/>
    <x v="0"/>
    <x v="3"/>
    <d v="2016-04-05T00:00:00"/>
    <d v="1899-12-30T15:25:00"/>
    <s v="M.MARIN"/>
    <m/>
    <s v="C.FONSECA"/>
    <s v="CC"/>
    <s v="PCAMPOS"/>
    <s v="Solucionada"/>
    <d v="2016-04-05T00:00:00"/>
    <d v="1899-12-30T17:30:00"/>
    <s v="Solucionada"/>
    <d v="2016-04-05T00:00:00"/>
    <d v="1899-12-30T17:30:00"/>
    <s v="SISTEMAS CCTV ESTACIONES"/>
    <s v="L5_077 MANT SISTEMA CCTV PU"/>
    <s v="PUDAHUEL"/>
    <s v="CCTV - Otros"/>
    <m/>
    <s v="Se realiza formateo de equipo nvr e instalacion de servicios de grabacion nvr-as quedando operativo."/>
    <n v="270823"/>
    <s v="CANCELADA"/>
    <s v="CCTV L1 L5 SEAT"/>
    <s v="SI"/>
    <n v="1"/>
    <n v="2.08"/>
    <s v="NO"/>
    <n v="0"/>
    <m/>
    <m/>
    <s v="NO"/>
    <m/>
    <s v="LINEA 5"/>
  </r>
  <r>
    <s v="   681011"/>
    <n v="25864"/>
    <m/>
    <n v="0"/>
    <s v="Camaras de video"/>
    <m/>
    <s v="ESTACION LO OVALLE SIN CAMARAS"/>
    <d v="2016-04-06T00:00:00"/>
    <d v="1899-12-30T06:24:00"/>
    <x v="0"/>
    <x v="3"/>
    <d v="2016-04-06T00:00:00"/>
    <d v="1899-12-30T06:26:00"/>
    <s v="HERIBERTO CABALLERO"/>
    <m/>
    <s v="HERNAN LEUMAN"/>
    <s v="CC"/>
    <s v="PEÑA"/>
    <s v="Solucionada"/>
    <d v="2016-04-06T00:00:00"/>
    <d v="1899-12-30T07:00:00"/>
    <s v="Solucionada"/>
    <d v="2016-04-06T00:00:00"/>
    <d v="1899-12-30T07:00:00"/>
    <s v="Sistema CCTV L2"/>
    <s v="SISTEMA CCTV LO"/>
    <s v="LO OVALLE"/>
    <s v="CCTV - Camara PTZ"/>
    <m/>
    <s v="Se realizan pruebas con CCS y camaras se encuentran operativas."/>
    <n v="271092"/>
    <s v="CANCELADA"/>
    <s v="CCTV L2 L4 L4A"/>
    <s v="SI"/>
    <n v="0.5"/>
    <n v="0.56999999999999995"/>
    <s v="NO"/>
    <n v="0"/>
    <m/>
    <m/>
    <s v="NO"/>
    <m/>
    <s v="LINEA 2"/>
  </r>
  <r>
    <s v="   681356"/>
    <n v="26412"/>
    <s v="HM"/>
    <n v="1"/>
    <s v="Camaras de video"/>
    <m/>
    <s v="INDIGO NVR HERNANDO MAGALLANES NO GRABA."/>
    <d v="2016-04-07T00:00:00"/>
    <d v="1899-12-30T19:00:00"/>
    <x v="0"/>
    <x v="3"/>
    <d v="2016-04-07T00:00:00"/>
    <d v="1899-12-30T19:03:00"/>
    <s v="ROBERTO ZUÑIGA"/>
    <m/>
    <s v="PYPP - CRISTIAN FONSECA"/>
    <s v="CC"/>
    <s v="MLAZCANO"/>
    <s v="Solucionada"/>
    <d v="2016-04-07T00:00:00"/>
    <d v="1899-12-30T21:00:00"/>
    <s v="Solucionada"/>
    <d v="2016-04-07T00:00:00"/>
    <d v="1899-12-30T21:00:00"/>
    <s v="SISTEMAS CCTV ESTACIONES"/>
    <s v="L1_068 MANT SISTEMA CCTV HM"/>
    <s v="HERNANDO MAGALLANES"/>
    <s v="GRABADOR DE VIDEO - Otros"/>
    <m/>
    <s v="SE REALIZA RESTAURACION DE LA CONFIGURACION DEL EQUIPO Y SE NORMALIZAN LOS SERVICIOS DE GRABACION"/>
    <n v="270898"/>
    <s v="CANCELADA"/>
    <s v="CCTV L1 L5 SEAT"/>
    <s v="SI"/>
    <n v="1"/>
    <n v="1.95"/>
    <s v="NO"/>
    <n v="0"/>
    <m/>
    <m/>
    <s v="NO"/>
    <m/>
    <s v="LINEA 1"/>
  </r>
  <r>
    <s v="   681427"/>
    <n v="26530"/>
    <s v="BR"/>
    <n v="5"/>
    <s v="Camaras de video"/>
    <m/>
    <s v="Cámaras 916 sin conexión en la red"/>
    <d v="2016-04-08T00:00:00"/>
    <d v="1899-12-30T07:46:00"/>
    <x v="0"/>
    <x v="3"/>
    <d v="2016-04-08T00:00:00"/>
    <d v="1899-12-30T07:54:00"/>
    <s v="PATRICIO DURAN"/>
    <m/>
    <s v="F.ARANDA"/>
    <s v="CC"/>
    <s v="L.BOZO"/>
    <s v="Solucionada"/>
    <d v="2016-04-08T00:00:00"/>
    <d v="1899-12-30T09:30:00"/>
    <s v="Solucionada"/>
    <d v="2016-04-08T00:00:00"/>
    <d v="1899-12-30T09:30:00"/>
    <s v="SISTEMAS CCTV ESTACIONES"/>
    <s v="L5_076 MANT SISTEMA CCTV BR"/>
    <s v="BARRANCAS"/>
    <s v="CCTV - Otros"/>
    <m/>
    <s v="SE REALIZA MANTENCION A TARJETA DE RED DEL ENCODER ASOCIADO Y SE REINICIA DISPOSITIVO"/>
    <n v="270899"/>
    <s v="CANCELADA"/>
    <s v="CCTV L1 L5 SEAT"/>
    <s v="SI"/>
    <n v="1"/>
    <n v="1.6"/>
    <s v="NO"/>
    <n v="0"/>
    <m/>
    <m/>
    <s v="NO"/>
    <m/>
    <s v="LINEA 5"/>
  </r>
  <r>
    <s v="   681426"/>
    <n v="26531"/>
    <s v="LS"/>
    <n v="5"/>
    <s v="Otras"/>
    <m/>
    <s v="NVR fuera de servicio"/>
    <d v="2016-04-08T00:00:00"/>
    <d v="1899-12-30T07:48:00"/>
    <x v="0"/>
    <x v="3"/>
    <d v="2016-04-08T00:00:00"/>
    <d v="1899-12-30T07:54:00"/>
    <s v="PATRICIO DURAN"/>
    <m/>
    <s v="FELIPE ARANDA"/>
    <s v="CC"/>
    <s v="L.BOZO"/>
    <s v="Solucionada"/>
    <d v="2016-04-08T00:00:00"/>
    <d v="1899-12-30T10:00:00"/>
    <s v="Solucionada"/>
    <d v="2016-04-08T00:00:00"/>
    <d v="1899-12-30T10:00:00"/>
    <s v="SISTEMAS CCTV ESTACIONES"/>
    <s v="L5_075 MANT SISTEMA CCTV LS"/>
    <s v="LAGUNA SUR"/>
    <s v="GRABADOR DE VIDEO - Otros"/>
    <m/>
    <s v="SE REALIZA REINICIO Y RECONFIGURACION DEL SISTEMA"/>
    <n v="270897"/>
    <s v="CANCELADA"/>
    <s v="CCTV L1 L5 SEAT"/>
    <s v="SI"/>
    <n v="1"/>
    <n v="2.1"/>
    <s v="NO"/>
    <n v="0"/>
    <m/>
    <m/>
    <s v="NO"/>
    <m/>
    <s v="LINEA 5"/>
  </r>
  <r>
    <s v="   681538"/>
    <n v="26687"/>
    <m/>
    <n v="0"/>
    <s v="Camaras de video"/>
    <m/>
    <s v="INTEREST. AN/HE  VIA 2 CAMARA SIN MOVIMIENTO"/>
    <d v="2016-04-08T00:00:00"/>
    <d v="1899-12-30T16:50:00"/>
    <x v="0"/>
    <x v="3"/>
    <d v="2016-04-08T00:00:00"/>
    <d v="1899-12-30T16:53:00"/>
    <s v="MCEPEDA"/>
    <m/>
    <s v="ECURITOL"/>
    <s v="CC"/>
    <s v="JORGE"/>
    <s v="Solucionada"/>
    <d v="2016-04-08T00:00:00"/>
    <d v="1899-12-30T17:10:00"/>
    <s v="Solucionada"/>
    <d v="2016-04-08T00:00:00"/>
    <d v="1899-12-30T17:10:00"/>
    <s v="Sistema CCTV L2"/>
    <s v="SISTEMA CCTV AN"/>
    <s v="SANTA ANA"/>
    <s v="CCTV - Camara PTZ"/>
    <m/>
    <s v="Se realizan pruebas con CCS y camara se encuentra operativa."/>
    <n v="271091"/>
    <s v="CANCELADA"/>
    <s v="CCTV L2 L4 L4A"/>
    <s v="SI"/>
    <n v="0.17"/>
    <n v="0.28000000000000003"/>
    <s v="NO"/>
    <n v="0"/>
    <m/>
    <m/>
    <s v="NO"/>
    <m/>
    <s v="LINEA 2"/>
  </r>
  <r>
    <s v="   681605"/>
    <n v="26815"/>
    <s v="BL"/>
    <n v="5"/>
    <s v="Camaras de video"/>
    <n v="834"/>
    <s v="CAMARA 834- ANSCENSOR V1 - S/ IMAGEN"/>
    <d v="2016-04-09T00:00:00"/>
    <d v="1899-12-30T07:54:00"/>
    <x v="0"/>
    <x v="3"/>
    <d v="2016-04-09T00:00:00"/>
    <d v="1899-12-30T07:56:00"/>
    <s v="J.CACERES"/>
    <m/>
    <s v="C. FONSECA"/>
    <s v="CC"/>
    <s v="BEATRIZ"/>
    <s v="Solucionada"/>
    <d v="2016-04-09T00:00:00"/>
    <d v="1899-12-30T09:00:00"/>
    <s v="Solucionada"/>
    <d v="2016-04-09T00:00:00"/>
    <d v="1899-12-30T09:00:00"/>
    <s v="SISTEMAS CCTV ESTACIONES"/>
    <s v="L5_080 MANT SISTEMA CCTV BL"/>
    <s v="BLANQUEADO"/>
    <s v="CCTV - Otros"/>
    <m/>
    <s v="SE ENCUENTRA OPERATIVA"/>
    <n v="271290"/>
    <s v="CANCELADA"/>
    <s v="CCTV L1 L5 SEAT"/>
    <s v="SI"/>
    <n v="1"/>
    <n v="1.07"/>
    <s v="NO"/>
    <n v="0"/>
    <m/>
    <m/>
    <s v="NO"/>
    <m/>
    <s v="LINEA 5"/>
  </r>
  <r>
    <s v="   681773"/>
    <n v="27077"/>
    <m/>
    <n v="0"/>
    <s v="Camaras de video"/>
    <m/>
    <s v="TODAS LAS CAMARA EDIFICIA CCA SIN IMAGEN"/>
    <d v="2016-04-10T00:00:00"/>
    <d v="1899-12-30T15:14:00"/>
    <x v="0"/>
    <x v="3"/>
    <d v="2016-04-10T00:00:00"/>
    <d v="1899-12-30T15:17:00"/>
    <s v="DANIEL CORREA"/>
    <m/>
    <s v="C. FONSECA"/>
    <s v="CC"/>
    <s v="HCA"/>
    <s v="Solucionada"/>
    <d v="2016-04-10T00:00:00"/>
    <d v="1899-12-30T17:00:00"/>
    <s v="Solucionada"/>
    <d v="2016-04-10T00:00:00"/>
    <d v="1899-12-30T17:00:00"/>
    <s v="SISTEMA CCTV SEAT"/>
    <s v="CCTV EDIFICIO SEAT"/>
    <s v="NIVEL +26 SEAT"/>
    <s v="CCTV - Otros"/>
    <m/>
    <s v="CAMARAS SE ENCUENTRAN OPERATIVAS"/>
    <n v="271298"/>
    <s v="CANCELADA"/>
    <s v="CCTV L1 L5 SEAT"/>
    <s v="SI"/>
    <n v="1"/>
    <n v="1.72"/>
    <s v="NO"/>
    <n v="0"/>
    <m/>
    <m/>
    <s v="NO"/>
    <m/>
    <s v="SEAT"/>
  </r>
  <r>
    <s v="   681820"/>
    <n v="27134"/>
    <s v="QU"/>
    <n v="5"/>
    <s v="Camaras de video"/>
    <m/>
    <s v="CAMARAS COLA DE MANIOBRA ANDEN 1 Y ANDEN 2 SIN IMAGEN"/>
    <d v="2016-04-11T00:00:00"/>
    <d v="1899-12-30T00:39:00"/>
    <x v="0"/>
    <x v="3"/>
    <d v="2016-04-11T00:00:00"/>
    <d v="1899-12-30T00:47:00"/>
    <s v="B AQUEVEQUE"/>
    <m/>
    <s v="PYPP- JOEL UREÑA"/>
    <s v="CC"/>
    <s v="CSENN"/>
    <s v="Solucionada"/>
    <d v="2016-04-11T00:00:00"/>
    <d v="1899-12-30T03:00:00"/>
    <s v="Solucionada"/>
    <d v="2016-04-11T00:00:00"/>
    <d v="1899-12-30T03:00:00"/>
    <s v="SISTEMAS CCTV ESTACIONES"/>
    <s v="L5_082 MANT SISTEMA CCTV QN"/>
    <s v="QUINTA NORMAL"/>
    <s v="CCTV - Otros"/>
    <m/>
    <s v="CAMARAS INEXISTENTES, RETIRADAS POR EXTENSION DE LINEA"/>
    <n v="272291"/>
    <s v="CANCELADA"/>
    <s v="CCTV L1 L5 SEAT"/>
    <s v="SI"/>
    <n v="1"/>
    <n v="0"/>
    <s v="NO"/>
    <n v="0"/>
    <m/>
    <m/>
    <s v="NO"/>
    <m/>
    <s v="LINEA 5"/>
  </r>
  <r>
    <s v="   681866"/>
    <n v="27195"/>
    <s v="GL"/>
    <n v="5"/>
    <s v="Camaras de video"/>
    <m/>
    <s v="588 SIN IMAGEN"/>
    <d v="2016-04-11T00:00:00"/>
    <d v="1899-12-30T09:21:00"/>
    <x v="0"/>
    <x v="3"/>
    <d v="2016-04-11T00:00:00"/>
    <d v="1899-12-30T09:24:00"/>
    <s v="DANIEL CORREA"/>
    <m/>
    <s v="JUAN ROJAS"/>
    <s v="CC"/>
    <s v="HCA"/>
    <s v="Solucionada"/>
    <d v="2016-04-11T00:00:00"/>
    <d v="1899-12-30T10:30:00"/>
    <s v="Solucionada"/>
    <d v="2016-04-11T00:00:00"/>
    <d v="1899-12-30T10:30:00"/>
    <s v="SISTEMAS CCTV ESTACIONES"/>
    <s v="L5_081 MANT SISTEMA CCTV GL"/>
    <s v="GRUTA LOURDES"/>
    <s v="CCTV - Camara Domo PTZ"/>
    <m/>
    <s v="Se realiza cambio de domo ptz quedando operativo."/>
    <n v="271035"/>
    <s v="CANCELADA"/>
    <s v="CCTV L1 L5 SEAT"/>
    <s v="SI"/>
    <n v="1"/>
    <n v="1.1000000000000001"/>
    <s v="NO"/>
    <n v="0"/>
    <m/>
    <m/>
    <s v="NO"/>
    <m/>
    <s v="LINEA 5"/>
  </r>
  <r>
    <s v="   681867"/>
    <n v="27196"/>
    <s v="GL"/>
    <n v="5"/>
    <s v="Camaras de video"/>
    <m/>
    <s v="866 SIN IMAGEN"/>
    <d v="2016-04-11T00:00:00"/>
    <d v="1899-12-30T09:21:00"/>
    <x v="0"/>
    <x v="3"/>
    <d v="2016-04-11T00:00:00"/>
    <d v="1899-12-30T09:24:00"/>
    <s v="DANIEL CORREA"/>
    <m/>
    <s v="JUAN ROJAS"/>
    <s v="CC"/>
    <s v="HCA"/>
    <s v="Solucionada"/>
    <d v="2016-04-11T00:00:00"/>
    <d v="1899-12-30T10:30:00"/>
    <s v="Solucionada"/>
    <d v="2016-04-11T00:00:00"/>
    <d v="1899-12-30T10:30:00"/>
    <s v="SISTEMAS CCTV ESTACIONES"/>
    <s v="L5_081 MANT SISTEMA CCTV GL"/>
    <s v="GRUTA LOURDES"/>
    <s v="CCTV - Otros"/>
    <m/>
    <s v="AVERIA CURSADA DE FORMA REPETIDA"/>
    <n v="271036"/>
    <s v="CANCELADA"/>
    <s v="CCTV L1 L5 SEAT"/>
    <s v="SI"/>
    <n v="1"/>
    <n v="1.1000000000000001"/>
    <s v="NO"/>
    <n v="0"/>
    <m/>
    <m/>
    <s v="NO"/>
    <m/>
    <s v="LINEA 5"/>
  </r>
  <r>
    <s v="   681868"/>
    <n v="27197"/>
    <s v="GL"/>
    <n v="5"/>
    <s v="Camaras de video"/>
    <m/>
    <s v="882 SIN IMAGEN"/>
    <d v="2016-04-11T00:00:00"/>
    <d v="1899-12-30T09:22:00"/>
    <x v="0"/>
    <x v="3"/>
    <d v="2016-04-11T00:00:00"/>
    <d v="1899-12-30T09:24:00"/>
    <s v="DANIEL CORREA"/>
    <m/>
    <s v="JUAN ROJAS"/>
    <s v="CC"/>
    <s v="HCA"/>
    <s v="Solucionada"/>
    <d v="2016-04-11T00:00:00"/>
    <d v="1899-12-30T10:30:00"/>
    <s v="Solucionada"/>
    <d v="2016-04-11T00:00:00"/>
    <d v="1899-12-30T10:30:00"/>
    <s v="SISTEMAS CCTV ESTACIONES"/>
    <s v="L5_081 MANT SISTEMA CCTV GL"/>
    <s v="GRUTA LOURDES"/>
    <s v="CCTV - Otros"/>
    <m/>
    <s v="AVERIA CURSADA DE FORMA REPETIDA"/>
    <n v="271037"/>
    <s v="CANCELADA"/>
    <s v="CCTV L1 L5 SEAT"/>
    <s v="SI"/>
    <n v="1"/>
    <n v="1.1000000000000001"/>
    <s v="NO"/>
    <n v="0"/>
    <m/>
    <m/>
    <s v="NO"/>
    <m/>
    <s v="LINEA 5"/>
  </r>
  <r>
    <s v="   681869"/>
    <n v="27198"/>
    <s v="GL"/>
    <n v="5"/>
    <s v="Camaras de video"/>
    <m/>
    <s v="883 SIN IMAGEN"/>
    <d v="2016-04-11T00:00:00"/>
    <d v="1899-12-30T09:22:00"/>
    <x v="0"/>
    <x v="3"/>
    <d v="2016-04-11T00:00:00"/>
    <d v="1899-12-30T09:24:00"/>
    <s v="DANIEL CORREA"/>
    <m/>
    <s v="JUAN ROJAS"/>
    <s v="CC"/>
    <s v="HCA"/>
    <s v="Solucionada"/>
    <d v="2016-04-11T00:00:00"/>
    <d v="1899-12-30T10:30:00"/>
    <s v="Solucionada"/>
    <d v="2016-04-11T00:00:00"/>
    <d v="1899-12-30T10:30:00"/>
    <s v="SISTEMAS CCTV ESTACIONES"/>
    <s v="L5_081 MANT SISTEMA CCTV GL"/>
    <s v="GRUTA LOURDES"/>
    <s v="CCTV - Otros"/>
    <m/>
    <s v="CAMARA SE ENCUENTRA OPERATIVA"/>
    <n v="271027"/>
    <s v="CANCELADA"/>
    <s v="CCTV L1 L5 SEAT"/>
    <s v="SI"/>
    <n v="1"/>
    <n v="1.1000000000000001"/>
    <s v="NO"/>
    <n v="0"/>
    <m/>
    <m/>
    <s v="NO"/>
    <m/>
    <s v="LINEA 5"/>
  </r>
  <r>
    <s v="   681870"/>
    <n v="27199"/>
    <s v="GL"/>
    <n v="5"/>
    <s v="Camaras de video"/>
    <m/>
    <s v="834 SIN IMAGEN"/>
    <d v="2016-04-11T00:00:00"/>
    <d v="1899-12-30T09:22:00"/>
    <x v="0"/>
    <x v="3"/>
    <d v="2016-04-11T00:00:00"/>
    <d v="1899-12-30T09:25:00"/>
    <s v="DANIEL CORREA"/>
    <m/>
    <s v="JUAN ROJAS"/>
    <s v="CC"/>
    <s v="HCA"/>
    <s v="Solucionada"/>
    <d v="2016-04-11T00:00:00"/>
    <d v="1899-12-30T10:30:00"/>
    <s v="Solucionada"/>
    <d v="2016-04-11T00:00:00"/>
    <d v="1899-12-30T10:30:00"/>
    <s v="SISTEMAS CCTV ESTACIONES"/>
    <s v="L5_081 MANT SISTEMA CCTV GL"/>
    <s v="GRUTA LOURDES"/>
    <s v="CCTV - Otros"/>
    <m/>
    <s v="MAL CURSADA"/>
    <n v="271028"/>
    <s v="CANCELADA"/>
    <s v="CCTV L1 L5 SEAT"/>
    <s v="SI"/>
    <n v="1"/>
    <n v="1.08"/>
    <s v="NO"/>
    <n v="0"/>
    <m/>
    <m/>
    <s v="NO"/>
    <m/>
    <s v="LINEA 5"/>
  </r>
  <r>
    <s v="   681872"/>
    <n v="27200"/>
    <s v="BL"/>
    <n v="5"/>
    <s v="Camaras de video"/>
    <m/>
    <s v="828 SIN IMAGEN"/>
    <d v="2016-04-11T00:00:00"/>
    <d v="1899-12-30T09:25:00"/>
    <x v="0"/>
    <x v="3"/>
    <d v="2016-04-11T00:00:00"/>
    <d v="1899-12-30T09:29:00"/>
    <s v="DANIEL CORREA"/>
    <m/>
    <s v="JUAN ROJAS"/>
    <s v="CC"/>
    <s v="HCA"/>
    <s v="Solucionada"/>
    <d v="2016-04-11T00:00:00"/>
    <d v="1899-12-30T10:30:00"/>
    <s v="Solucionada"/>
    <d v="2016-04-11T00:00:00"/>
    <d v="1899-12-30T10:30:00"/>
    <s v="SISTEMAS CCTV ESTACIONES"/>
    <s v="L5_080 MANT SISTEMA CCTV BL"/>
    <s v="BLANQUEADO"/>
    <s v="CCTV - Otros"/>
    <m/>
    <s v="AVERIA CURSADA DE FORMA REPETIDA"/>
    <n v="271038"/>
    <s v="CANCELADA"/>
    <s v="CCTV L1 L5 SEAT"/>
    <s v="SI"/>
    <n v="1"/>
    <n v="1.02"/>
    <s v="NO"/>
    <n v="0"/>
    <m/>
    <m/>
    <s v="NO"/>
    <m/>
    <s v="LINEA 5"/>
  </r>
  <r>
    <s v="   681873"/>
    <n v="27201"/>
    <s v="BL"/>
    <n v="5"/>
    <s v="Camaras de video"/>
    <m/>
    <s v="829 SIN IMAGEN"/>
    <d v="2016-04-11T00:00:00"/>
    <d v="1899-12-30T09:26:00"/>
    <x v="0"/>
    <x v="3"/>
    <d v="2016-04-11T00:00:00"/>
    <d v="1899-12-30T09:30:00"/>
    <s v="DANIEL CORREA"/>
    <m/>
    <s v="JUAN ROJAS"/>
    <s v="CC"/>
    <s v="HCA"/>
    <s v="Solucionada"/>
    <d v="2016-04-11T00:00:00"/>
    <d v="1899-12-30T10:30:00"/>
    <s v="Solucionada"/>
    <d v="2016-04-11T00:00:00"/>
    <d v="1899-12-30T10:30:00"/>
    <s v="SISTEMAS CCTV ESTACIONES"/>
    <s v="L5_080 MANT SISTEMA CCTV BL"/>
    <s v="BLANQUEADO"/>
    <s v="CCTV - Camara Domo Fija"/>
    <m/>
    <s v="Se realiza ajuste de buble en domo y cambio de balun quedando operativo."/>
    <n v="271039"/>
    <s v="CANCELADA"/>
    <s v="CCTV L1 L5 SEAT"/>
    <s v="SI"/>
    <n v="1"/>
    <n v="1"/>
    <s v="NO"/>
    <n v="0"/>
    <m/>
    <m/>
    <s v="NO"/>
    <m/>
    <s v="LINEA 5"/>
  </r>
  <r>
    <s v="   681874"/>
    <n v="27202"/>
    <s v="BL"/>
    <n v="5"/>
    <s v="Camaras de video"/>
    <m/>
    <s v="833 SIN IMAGEN"/>
    <d v="2016-04-11T00:00:00"/>
    <d v="1899-12-30T09:26:00"/>
    <x v="0"/>
    <x v="3"/>
    <d v="2016-04-11T00:00:00"/>
    <d v="1899-12-30T09:30:00"/>
    <s v="DANIEL CORREA"/>
    <m/>
    <s v="JUAN ROJAS"/>
    <s v="CC"/>
    <s v="HCA"/>
    <s v="Solucionada"/>
    <d v="2016-04-11T00:00:00"/>
    <d v="1899-12-30T10:30:00"/>
    <s v="Solucionada"/>
    <d v="2016-04-11T00:00:00"/>
    <d v="1899-12-30T10:30:00"/>
    <s v="SISTEMAS CCTV ESTACIONES"/>
    <s v="L5_080 MANT SISTEMA CCTV BL"/>
    <s v="BLANQUEADO"/>
    <s v="CCTV - Otros"/>
    <m/>
    <s v="averia repetida"/>
    <n v="271041"/>
    <s v="CANCELADA"/>
    <s v="CCTV L1 L5 SEAT"/>
    <s v="SI"/>
    <n v="1"/>
    <n v="1"/>
    <s v="NO"/>
    <n v="0"/>
    <m/>
    <m/>
    <s v="NO"/>
    <m/>
    <s v="LINEA 5"/>
  </r>
  <r>
    <s v="   681876"/>
    <n v="27203"/>
    <s v="SO"/>
    <n v="5"/>
    <s v="Camaras de video"/>
    <m/>
    <s v="ESTACION SANPABLO 5, 800SIN IMAGEN"/>
    <d v="2016-04-11T00:00:00"/>
    <d v="1899-12-30T09:26:00"/>
    <x v="0"/>
    <x v="3"/>
    <d v="2016-04-11T00:00:00"/>
    <d v="1899-12-30T09:32:00"/>
    <s v="DANIEL CORREA"/>
    <m/>
    <s v="JUAN ROJAS"/>
    <s v="CC"/>
    <s v="HCA"/>
    <s v="Solucionada"/>
    <d v="2016-04-11T00:00:00"/>
    <d v="1899-12-30T10:40:00"/>
    <s v="Solucionada"/>
    <d v="2016-04-11T00:00:00"/>
    <d v="1899-12-30T10:40:00"/>
    <s v="SISTEMAS CCTV ESTACIONES"/>
    <s v="L5_078 MANT SISTEMA CCTV SO"/>
    <s v="SAN PABLO L5"/>
    <s v="CCTV - Otros"/>
    <m/>
    <s v="averia repetida"/>
    <n v="271042"/>
    <s v="CANCELADA"/>
    <s v="CCTV L1 L5 SEAT"/>
    <s v="SI"/>
    <n v="1"/>
    <n v="1.1299999999999999"/>
    <s v="NO"/>
    <n v="0"/>
    <m/>
    <m/>
    <s v="NO"/>
    <m/>
    <s v="LINEA 5"/>
  </r>
  <r>
    <s v="   681878"/>
    <n v="27204"/>
    <s v="BL"/>
    <n v="5"/>
    <s v="Camaras de video"/>
    <m/>
    <s v="869 SIN IMAGEN"/>
    <d v="2016-04-11T00:00:00"/>
    <d v="1899-12-30T09:27:00"/>
    <x v="0"/>
    <x v="3"/>
    <d v="2016-04-11T00:00:00"/>
    <d v="1899-12-30T09:32:00"/>
    <s v="DANIEL CORREA"/>
    <m/>
    <s v="JUAN ROJAS"/>
    <s v="CC"/>
    <s v="HCA"/>
    <s v="Solucionada"/>
    <d v="2016-04-11T00:00:00"/>
    <d v="1899-12-30T10:40:00"/>
    <s v="Solucionada"/>
    <d v="2016-04-11T00:00:00"/>
    <d v="1899-12-30T10:40:00"/>
    <s v="SISTEMAS CCTV ESTACIONES"/>
    <s v="L5_080 MANT SISTEMA CCTV BL"/>
    <s v="BLANQUEADO"/>
    <s v="CCTV - Otros"/>
    <m/>
    <s v="CAMARA SE ENCUENTRA OPERATIVA, SE OSCURECE CUANDO ES DE NOCHE"/>
    <n v="271044"/>
    <s v="CANCELADA"/>
    <s v="CCTV L1 L5 SEAT"/>
    <s v="SI"/>
    <n v="1"/>
    <n v="1.1299999999999999"/>
    <s v="NO"/>
    <n v="0"/>
    <m/>
    <m/>
    <s v="NO"/>
    <m/>
    <s v="LINEA 5"/>
  </r>
  <r>
    <s v="   681879"/>
    <n v="27205"/>
    <s v="BL"/>
    <n v="5"/>
    <s v="Camaras de video"/>
    <m/>
    <s v="835 SIN IMAGEN"/>
    <d v="2016-04-11T00:00:00"/>
    <d v="1899-12-30T09:27:00"/>
    <x v="0"/>
    <x v="3"/>
    <d v="2016-04-11T00:00:00"/>
    <d v="1899-12-30T09:33:00"/>
    <s v="DANIEL CORREA"/>
    <m/>
    <s v="JUAN ROJAS"/>
    <s v="CC"/>
    <s v="HCA"/>
    <s v="Solucionada"/>
    <d v="2016-04-11T00:00:00"/>
    <d v="1899-12-30T10:40:00"/>
    <s v="Solucionada"/>
    <d v="2016-04-11T00:00:00"/>
    <d v="1899-12-30T10:40:00"/>
    <s v="SISTEMAS CCTV ESTACIONES"/>
    <s v="L5_080 MANT SISTEMA CCTV BL"/>
    <s v="BLANQUEADO"/>
    <s v="CCTV - Otros"/>
    <m/>
    <s v="CAMARA OPERATIVA, SOLO OSCURECE CUANDO SE APAGA LA LUZ DEL ASCENSOR"/>
    <n v="271045"/>
    <s v="CANCELADA"/>
    <s v="CCTV L1 L5 SEAT"/>
    <s v="SI"/>
    <n v="1"/>
    <n v="1.1200000000000001"/>
    <s v="NO"/>
    <n v="0"/>
    <m/>
    <m/>
    <s v="NO"/>
    <m/>
    <s v="LINEA 5"/>
  </r>
  <r>
    <s v="   681875"/>
    <n v="27207"/>
    <m/>
    <n v="0"/>
    <s v="Camaras de video"/>
    <s v="CCTV"/>
    <s v="CCSL5  ESTACION LO PRADO  CAMARA 780  SIN IMAGEN ."/>
    <d v="2016-04-11T00:00:00"/>
    <d v="1899-12-30T09:29:00"/>
    <x v="0"/>
    <x v="3"/>
    <d v="2016-04-11T00:00:00"/>
    <d v="1899-12-30T09:30:00"/>
    <s v="DANIEL CORREA"/>
    <m/>
    <s v="JUAN ROJAS - P Y PP"/>
    <s v="CC"/>
    <s v="MQUINTEROS"/>
    <s v="Solucionada"/>
    <d v="2016-04-11T00:00:00"/>
    <d v="1899-12-30T10:30:00"/>
    <s v="Solucionada"/>
    <d v="2016-04-11T00:00:00"/>
    <d v="1899-12-30T10:30:00"/>
    <s v="SISTEMAS CCTV ESTACIONES"/>
    <s v="L5_079 MANT SISTEMA CCTV PR"/>
    <s v="LO PRADO"/>
    <s v="CCTV - Otros"/>
    <m/>
    <s v="REINICIO DE CAMARA, QUEDA OPERATIVA"/>
    <n v="271040"/>
    <s v="CANCELADA"/>
    <s v="CCTV L1 L5 SEAT"/>
    <s v="SI"/>
    <n v="1"/>
    <n v="1"/>
    <s v="NO"/>
    <n v="0"/>
    <m/>
    <m/>
    <s v="NO"/>
    <m/>
    <s v="LINEA 5"/>
  </r>
  <r>
    <s v="   681877"/>
    <n v="27208"/>
    <m/>
    <n v="0"/>
    <s v="Camaras de video"/>
    <s v="CCTV"/>
    <s v="CCSL5  ESTACION LO PRADO  CAMARA 784  SIN IMAGEN ."/>
    <d v="2016-04-11T00:00:00"/>
    <d v="1899-12-30T09:31:00"/>
    <x v="0"/>
    <x v="3"/>
    <d v="2016-04-11T00:00:00"/>
    <d v="1899-12-30T09:32:00"/>
    <s v="DANIEL CORREA"/>
    <m/>
    <s v="JUAN ROJAS - P Y PP"/>
    <s v="CC"/>
    <s v="MQUINTEROS"/>
    <s v="Solucionada"/>
    <d v="2016-04-11T00:00:00"/>
    <d v="1899-12-30T10:40:00"/>
    <s v="Solucionada"/>
    <d v="2016-04-11T00:00:00"/>
    <d v="1899-12-30T10:40:00"/>
    <s v="SISTEMAS CCTV ESTACIONES"/>
    <s v="L5_079 MANT SISTEMA CCTV PR"/>
    <s v="LO PRADO"/>
    <s v="CCTV - Otros"/>
    <m/>
    <s v="SE REINICIA CAMARA, QUEDANDO OPERATIVA"/>
    <n v="271043"/>
    <s v="CANCELADA"/>
    <s v="CCTV L1 L5 SEAT"/>
    <s v="SI"/>
    <n v="1"/>
    <n v="1.1299999999999999"/>
    <s v="NO"/>
    <n v="0"/>
    <m/>
    <m/>
    <s v="NO"/>
    <m/>
    <s v="LINEA 5"/>
  </r>
  <r>
    <s v="   681880"/>
    <n v="27209"/>
    <m/>
    <n v="0"/>
    <s v="Camaras de video"/>
    <s v="CCTV"/>
    <s v="CCL5 ESTACION SAN PABLO  L5  CAMARA 801 SIN IMAGEN ."/>
    <d v="2016-04-11T00:00:00"/>
    <d v="1899-12-30T09:32:00"/>
    <x v="0"/>
    <x v="3"/>
    <d v="2016-04-11T00:00:00"/>
    <d v="1899-12-30T09:34:00"/>
    <s v="DANIEL CORREA"/>
    <m/>
    <s v="JUAN ROJAS"/>
    <s v="CC"/>
    <s v="HCA"/>
    <s v="Solucionada"/>
    <d v="2016-04-11T00:00:00"/>
    <d v="1899-12-30T10:40:00"/>
    <s v="Solucionada"/>
    <d v="2016-04-11T00:00:00"/>
    <d v="1899-12-30T10:40:00"/>
    <s v="SISTEMAS CCTV ESTACIONES"/>
    <s v="L5_078 MANT SISTEMA CCTV SO"/>
    <s v="SAN PABLO L5"/>
    <s v="CCTV - Otros"/>
    <m/>
    <s v="averia repetida"/>
    <n v="271046"/>
    <s v="CANCELADA"/>
    <s v="CCTV L1 L5 SEAT"/>
    <s v="SI"/>
    <n v="1"/>
    <n v="1.1000000000000001"/>
    <s v="NO"/>
    <n v="0"/>
    <m/>
    <m/>
    <s v="NO"/>
    <m/>
    <s v="LINEA 5"/>
  </r>
  <r>
    <s v="   681881"/>
    <n v="27210"/>
    <m/>
    <n v="0"/>
    <s v="Camaras de video"/>
    <s v="CCTV"/>
    <s v="CCL5 ESTACION SAN PABLO  L5  CAMARA 802 SIN IMAGEN ."/>
    <d v="2016-04-11T00:00:00"/>
    <d v="1899-12-30T09:33:00"/>
    <x v="0"/>
    <x v="3"/>
    <d v="2016-04-11T00:00:00"/>
    <d v="1899-12-30T09:34:00"/>
    <s v="DANIEL CORREA"/>
    <m/>
    <s v="JUAN ROJAS"/>
    <s v="CC"/>
    <s v="HCA"/>
    <s v="Solucionada"/>
    <d v="2016-04-11T00:00:00"/>
    <d v="1899-12-30T10:40:00"/>
    <s v="Solucionada"/>
    <d v="2016-04-11T00:00:00"/>
    <d v="1899-12-30T10:40:00"/>
    <s v="SISTEMAS CCTV ESTACIONES"/>
    <s v="L5_078 MANT SISTEMA CCTV SO"/>
    <s v="SAN PABLO L5"/>
    <s v="CCTV - Otros"/>
    <m/>
    <s v="SE ENCUENTRA OPERATIVA"/>
    <n v="271047"/>
    <s v="CANCELADA"/>
    <s v="CCTV L1 L5 SEAT"/>
    <s v="SI"/>
    <n v="1"/>
    <n v="1.1000000000000001"/>
    <s v="NO"/>
    <n v="0"/>
    <m/>
    <m/>
    <s v="NO"/>
    <m/>
    <s v="LINEA 5"/>
  </r>
  <r>
    <s v="   681882"/>
    <n v="27211"/>
    <m/>
    <n v="0"/>
    <s v="Camaras de video"/>
    <s v="CCTV"/>
    <s v="CCL5 ESTACION SAN PABLO  L5  CAMARA 878 SIN IMAGEN ."/>
    <d v="2016-04-11T00:00:00"/>
    <d v="1899-12-30T09:33:00"/>
    <x v="0"/>
    <x v="3"/>
    <d v="2016-04-11T00:00:00"/>
    <d v="1899-12-30T09:38:00"/>
    <s v="DANIEL CORREA"/>
    <m/>
    <s v="JUAN ROJAS"/>
    <s v="CC"/>
    <s v="HCA"/>
    <s v="Solucionada"/>
    <d v="2016-04-11T00:00:00"/>
    <d v="1899-12-30T10:40:00"/>
    <s v="Solucionada"/>
    <d v="2016-04-11T00:00:00"/>
    <d v="1899-12-30T10:40:00"/>
    <s v="SISTEMAS CCTV ESTACIONES"/>
    <s v="L5_078 MANT SISTEMA CCTV SO"/>
    <s v="SAN PABLO L5"/>
    <s v="CCTV - Otros"/>
    <m/>
    <s v="CAMARA OPERATIVA"/>
    <n v="271048"/>
    <s v="CANCELADA"/>
    <s v="CCTV L1 L5 SEAT"/>
    <s v="SI"/>
    <n v="1"/>
    <n v="1.03"/>
    <s v="NO"/>
    <n v="0"/>
    <m/>
    <m/>
    <s v="NO"/>
    <m/>
    <s v="LINEA 5"/>
  </r>
  <r>
    <s v="   681883"/>
    <n v="27212"/>
    <m/>
    <n v="0"/>
    <s v="Camaras de video"/>
    <s v="CCTV"/>
    <s v="CCL5 ESTACION PUDAHUEL    CAMARA 630  SIN IMAGEN ."/>
    <d v="2016-04-11T00:00:00"/>
    <d v="1899-12-30T09:34:00"/>
    <x v="0"/>
    <x v="3"/>
    <d v="2016-04-11T00:00:00"/>
    <d v="1899-12-30T09:38:00"/>
    <s v="DANIEL CORREA"/>
    <m/>
    <s v="JUAN ROJAS"/>
    <s v="CC"/>
    <s v="HCA"/>
    <s v="Solucionada"/>
    <d v="2016-04-11T00:00:00"/>
    <d v="1899-12-30T10:40:00"/>
    <s v="Solucionada"/>
    <d v="2016-04-11T00:00:00"/>
    <d v="1899-12-30T10:40:00"/>
    <s v="SISTEMAS CCTV ESTACIONES"/>
    <s v="L5_077 MANT SISTEMA CCTV PU"/>
    <s v="PUDAHUEL"/>
    <s v="CCTV - Otros"/>
    <m/>
    <s v="CAMARA SE ENCUENTRA OPERATIVA"/>
    <n v="271049"/>
    <s v="CANCELADA"/>
    <s v="CCTV L1 L5 SEAT"/>
    <s v="SI"/>
    <n v="1"/>
    <n v="1.03"/>
    <s v="NO"/>
    <n v="0"/>
    <m/>
    <m/>
    <s v="NO"/>
    <m/>
    <s v="LINEA 5"/>
  </r>
  <r>
    <s v="   681884"/>
    <n v="27214"/>
    <m/>
    <n v="0"/>
    <s v="Camaras de video"/>
    <s v="CCTV"/>
    <s v="CCL5 ESTACION PUDAHUEL    CAMARA 631  SIN IMAGEN ."/>
    <d v="2016-04-11T00:00:00"/>
    <d v="1899-12-30T09:34:00"/>
    <x v="0"/>
    <x v="3"/>
    <d v="2016-04-11T00:00:00"/>
    <d v="1899-12-30T09:38:00"/>
    <s v="DANIEL CORREA"/>
    <m/>
    <s v="JUAN ROJAS"/>
    <s v="CC"/>
    <s v="HCA"/>
    <s v="Solucionada"/>
    <d v="2016-04-11T00:00:00"/>
    <d v="1899-12-30T10:40:00"/>
    <s v="Solucionada"/>
    <d v="2016-04-11T00:00:00"/>
    <d v="1899-12-30T10:40:00"/>
    <s v="SISTEMAS CCTV ESTACIONES"/>
    <s v="L5_077 MANT SISTEMA CCTV PU"/>
    <s v="PUDAHUEL"/>
    <s v="CCTV - Otros"/>
    <m/>
    <s v="averia repetida"/>
    <n v="271050"/>
    <s v="CANCELADA"/>
    <s v="CCTV L1 L5 SEAT"/>
    <s v="SI"/>
    <n v="1"/>
    <n v="1.03"/>
    <s v="NO"/>
    <n v="0"/>
    <m/>
    <m/>
    <s v="NO"/>
    <m/>
    <s v="LINEA 5"/>
  </r>
  <r>
    <s v="   681885"/>
    <n v="27215"/>
    <m/>
    <n v="0"/>
    <s v="Camaras de video"/>
    <s v="CCTV"/>
    <s v="CCL5 ESTACION PUDAHUEL    CAMARA 636  SIN IMAGEN ."/>
    <d v="2016-04-11T00:00:00"/>
    <d v="1899-12-30T09:35:00"/>
    <x v="0"/>
    <x v="3"/>
    <d v="2016-04-11T00:00:00"/>
    <d v="1899-12-30T09:39:00"/>
    <s v="DANIEL CORREA"/>
    <m/>
    <s v="JUAN ROJAS"/>
    <s v="CC"/>
    <s v="HCA"/>
    <s v="Solucionada"/>
    <d v="2016-04-11T00:00:00"/>
    <d v="1899-12-30T10:30:00"/>
    <s v="Solucionada"/>
    <d v="2016-04-11T00:00:00"/>
    <d v="1899-12-30T10:30:00"/>
    <s v="SISTEMAS CCTV ESTACIONES"/>
    <s v="L5_077 MANT SISTEMA CCTV PU"/>
    <s v="PUDAHUEL"/>
    <s v="CCTV - Camara Domo PTZ"/>
    <m/>
    <s v="SE REALIZA CAMBIO DE DOMO PTZ"/>
    <n v="271051"/>
    <s v="CANCELADA"/>
    <s v="CCTV L1 L5 SEAT"/>
    <s v="SI"/>
    <n v="0.5"/>
    <n v="0.85"/>
    <s v="NO"/>
    <n v="0"/>
    <m/>
    <m/>
    <s v="NO"/>
    <m/>
    <s v="LINEA 5"/>
  </r>
  <r>
    <s v="   681889"/>
    <n v="27216"/>
    <m/>
    <n v="0"/>
    <s v="Camaras de video"/>
    <s v="CCTV"/>
    <s v="CCSL5  ESTACION PUDAHUEL  CAMARA 695 SIN IMAGEN"/>
    <d v="2016-04-11T00:00:00"/>
    <d v="1899-12-30T09:37:00"/>
    <x v="0"/>
    <x v="3"/>
    <d v="2016-04-11T00:00:00"/>
    <d v="1899-12-30T09:50:00"/>
    <s v="DANIEL CORREA"/>
    <m/>
    <s v="JUAN ROJAS"/>
    <s v="CC"/>
    <s v="CC/HCA"/>
    <s v="Solucionada"/>
    <d v="2016-04-11T00:00:00"/>
    <d v="1899-12-30T11:00:00"/>
    <s v="Solucionada"/>
    <d v="2016-04-11T00:00:00"/>
    <d v="1899-12-30T11:00:00"/>
    <s v="SISTEMAS CCTV ESTACIONES"/>
    <s v="L5_077 MANT SISTEMA CCTV PU"/>
    <s v="PUDAHUEL"/>
    <s v="CCTV - Otros"/>
    <m/>
    <s v="CAMARA SE ENCUENTRA OPERATIVA"/>
    <n v="271052"/>
    <s v="CANCELADA"/>
    <s v="CCTV L1 L5 SEAT"/>
    <s v="SI"/>
    <n v="1"/>
    <n v="1.17"/>
    <s v="NO"/>
    <n v="0"/>
    <m/>
    <m/>
    <s v="NO"/>
    <m/>
    <s v="LINEA 5"/>
  </r>
  <r>
    <s v="   681890"/>
    <n v="27217"/>
    <m/>
    <n v="0"/>
    <s v="Camaras de video"/>
    <s v="CCTV"/>
    <s v="CCSL5  ESTACION PUDAHUEL  CAMARA 808 SIN IMAGEN"/>
    <d v="2016-04-11T00:00:00"/>
    <d v="1899-12-30T09:38:00"/>
    <x v="0"/>
    <x v="3"/>
    <d v="2016-04-11T00:00:00"/>
    <d v="1899-12-30T09:50:00"/>
    <s v="DANIEL CORREA"/>
    <m/>
    <s v="JUAN ROJAS"/>
    <s v="CC"/>
    <s v="CC/HCA"/>
    <s v="Solucionada"/>
    <d v="2016-04-11T00:00:00"/>
    <d v="1899-12-30T11:00:00"/>
    <s v="Solucionada"/>
    <d v="2016-04-11T00:00:00"/>
    <d v="1899-12-30T11:00:00"/>
    <s v="SISTEMAS CCTV ESTACIONES"/>
    <s v="L5_077 MANT SISTEMA CCTV PU"/>
    <s v="PUDAHUEL"/>
    <s v="CCTV - Otros"/>
    <m/>
    <s v="averia repetida"/>
    <n v="271053"/>
    <s v="CANCELADA"/>
    <s v="CCTV L1 L5 SEAT"/>
    <s v="SI"/>
    <n v="1"/>
    <n v="1.17"/>
    <s v="NO"/>
    <n v="0"/>
    <m/>
    <m/>
    <s v="NO"/>
    <m/>
    <s v="LINEA 5"/>
  </r>
  <r>
    <s v="   681891"/>
    <n v="27218"/>
    <m/>
    <n v="0"/>
    <s v="Camaras de video"/>
    <s v="CCTV"/>
    <s v="CCSL5  ESTACION PUDAHUEL  CAMARA 809  SIN IMAGEN"/>
    <d v="2016-04-11T00:00:00"/>
    <d v="1899-12-30T09:39:00"/>
    <x v="0"/>
    <x v="3"/>
    <d v="2016-04-11T00:00:00"/>
    <d v="1899-12-30T09:50:00"/>
    <s v="DANIEL CORREA"/>
    <m/>
    <s v="JUAN ROJAS"/>
    <s v="CC"/>
    <s v="CC/HCA"/>
    <s v="Solucionada"/>
    <d v="2016-04-11T00:00:00"/>
    <d v="1899-12-30T11:00:00"/>
    <s v="Solucionada"/>
    <d v="2016-04-11T00:00:00"/>
    <d v="1899-12-30T11:00:00"/>
    <s v="SISTEMAS CCTV ESTACIONES"/>
    <s v="L5_077 MANT SISTEMA CCTV PU"/>
    <s v="PUDAHUEL"/>
    <s v="CCTV - Otros"/>
    <m/>
    <s v="averia repetida"/>
    <n v="271054"/>
    <s v="CANCELADA"/>
    <s v="CCTV L1 L5 SEAT"/>
    <s v="SI"/>
    <n v="1"/>
    <n v="1.17"/>
    <s v="NO"/>
    <n v="0"/>
    <m/>
    <m/>
    <s v="NO"/>
    <m/>
    <s v="LINEA 5"/>
  </r>
  <r>
    <s v="   681892"/>
    <n v="27219"/>
    <m/>
    <n v="0"/>
    <s v="Camaras de video"/>
    <s v="CCTV"/>
    <s v="CCSL5  ESTACION PUDAHUEL  CAMARA 810  SIN IMAGEN"/>
    <d v="2016-04-11T00:00:00"/>
    <d v="1899-12-30T09:39:00"/>
    <x v="0"/>
    <x v="3"/>
    <d v="2016-04-11T00:00:00"/>
    <d v="1899-12-30T09:51:00"/>
    <s v="DANIEL CORREA"/>
    <m/>
    <s v="JUAN ROJAS"/>
    <s v="CC"/>
    <s v="CC/HCA"/>
    <s v="Solucionada"/>
    <d v="2016-04-11T00:00:00"/>
    <d v="1899-12-30T11:00:00"/>
    <s v="Solucionada"/>
    <d v="2016-04-11T00:00:00"/>
    <d v="1899-12-30T11:00:00"/>
    <s v="SISTEMAS CCTV ESTACIONES"/>
    <s v="L5_077 MANT SISTEMA CCTV PU"/>
    <s v="PUDAHUEL"/>
    <s v="CCTV - Otros"/>
    <m/>
    <s v="AVERIA REPETIDA"/>
    <n v="271055"/>
    <s v="CANCELADA"/>
    <s v="CCTV L1 L5 SEAT"/>
    <s v="SI"/>
    <n v="1"/>
    <n v="1.1499999999999999"/>
    <s v="NO"/>
    <n v="0"/>
    <m/>
    <m/>
    <s v="NO"/>
    <m/>
    <s v="LINEA 5"/>
  </r>
  <r>
    <s v="   681894"/>
    <n v="27220"/>
    <m/>
    <n v="0"/>
    <s v="Camaras de video"/>
    <s v="CCTV"/>
    <s v="CCSL5  ESTACION BARRANCAS  CAMARA 919  SIN IMAGEN"/>
    <d v="2016-04-11T00:00:00"/>
    <d v="1899-12-30T09:40:00"/>
    <x v="0"/>
    <x v="3"/>
    <d v="2016-04-11T00:00:00"/>
    <d v="1899-12-30T09:51:00"/>
    <s v="DANIEL CORREA"/>
    <m/>
    <s v="JUAN ROJAS"/>
    <s v="CC"/>
    <s v="CC/HCA"/>
    <s v="Solucionada"/>
    <d v="2016-04-11T00:00:00"/>
    <d v="1899-12-30T11:00:00"/>
    <s v="Solucionada"/>
    <d v="2016-04-11T00:00:00"/>
    <d v="1899-12-30T11:00:00"/>
    <s v="SISTEMAS CCTV ESTACIONES"/>
    <s v="L5_076 MANT SISTEMA CCTV BR"/>
    <s v="BARRANCAS"/>
    <s v="CCTV - Camara Domo Fija"/>
    <m/>
    <s v="Se realiza ajusta de cable de video en rack cctv quedando camara operativa."/>
    <n v="271056"/>
    <s v="CANCELADA"/>
    <s v="CCTV L1 L5 SEAT"/>
    <s v="SI"/>
    <n v="1"/>
    <n v="1.1499999999999999"/>
    <s v="NO"/>
    <n v="0"/>
    <m/>
    <m/>
    <s v="NO"/>
    <m/>
    <s v="LINEA 5"/>
  </r>
  <r>
    <s v="   681895"/>
    <n v="27221"/>
    <m/>
    <n v="0"/>
    <s v="Camaras de video"/>
    <s v="CCTV"/>
    <s v="CCSL5  ESTACION BARRANCAS  CAMARA 928  SIN IMAGEN"/>
    <d v="2016-04-11T00:00:00"/>
    <d v="1899-12-30T09:40:00"/>
    <x v="0"/>
    <x v="3"/>
    <d v="2016-04-11T00:00:00"/>
    <d v="1899-12-30T09:51:00"/>
    <s v="DANIEL CORREA"/>
    <m/>
    <s v="JUAN ROJAS"/>
    <s v="CC"/>
    <s v="CC/HCA"/>
    <s v="Solucionada"/>
    <d v="2016-04-11T00:00:00"/>
    <d v="1899-12-30T11:00:00"/>
    <s v="Solucionada"/>
    <d v="2016-04-11T00:00:00"/>
    <d v="1899-12-30T11:00:00"/>
    <s v="SISTEMAS CCTV ESTACIONES"/>
    <s v="L5_076 MANT SISTEMA CCTV BR"/>
    <s v="BARRANCAS"/>
    <s v="CCTV - Otros"/>
    <m/>
    <s v="CAMARA SE ENCUENTRA OPERATIVA"/>
    <n v="271057"/>
    <s v="CANCELADA"/>
    <s v="CCTV L1 L5 SEAT"/>
    <s v="SI"/>
    <n v="1"/>
    <n v="1.1499999999999999"/>
    <s v="NO"/>
    <n v="0"/>
    <m/>
    <m/>
    <s v="NO"/>
    <m/>
    <s v="LINEA 5"/>
  </r>
  <r>
    <s v="   681897"/>
    <n v="27222"/>
    <m/>
    <n v="0"/>
    <s v="Camaras de video"/>
    <s v="CCTV"/>
    <s v="CCSL5  ESTACION BARRANCAS  CAMARA 961  SIN IMAGEN"/>
    <d v="2016-04-11T00:00:00"/>
    <d v="1899-12-30T09:41:00"/>
    <x v="0"/>
    <x v="3"/>
    <d v="2016-04-11T00:00:00"/>
    <d v="1899-12-30T09:51:00"/>
    <s v="DANIEL CORREA"/>
    <m/>
    <s v="JUAN ROJAS"/>
    <s v="CC"/>
    <s v="CC/HCA"/>
    <s v="Solucionada"/>
    <d v="2016-04-11T00:00:00"/>
    <d v="1899-12-30T11:00:00"/>
    <s v="Solucionada"/>
    <d v="2016-04-11T00:00:00"/>
    <d v="1899-12-30T11:00:00"/>
    <s v="SISTEMAS CCTV ESTACIONES"/>
    <s v="L5_076 MANT SISTEMA CCTV BR"/>
    <s v="BARRANCAS"/>
    <s v="CCTV - Otros"/>
    <m/>
    <s v="averia repetida"/>
    <n v="271058"/>
    <s v="CANCELADA"/>
    <s v="CCTV L1 L5 SEAT"/>
    <s v="SI"/>
    <n v="1"/>
    <n v="1.1499999999999999"/>
    <s v="NO"/>
    <n v="0"/>
    <m/>
    <m/>
    <s v="NO"/>
    <m/>
    <s v="LINEA 5"/>
  </r>
  <r>
    <s v="   681898"/>
    <n v="27223"/>
    <m/>
    <n v="0"/>
    <s v="Camaras de video"/>
    <s v="CCTV"/>
    <s v="CCSL5  ESTACION BARRANCAS  CAMARA 913  SIN IMAGEN"/>
    <d v="2016-04-11T00:00:00"/>
    <d v="1899-12-30T09:41:00"/>
    <x v="0"/>
    <x v="3"/>
    <d v="2016-04-11T00:00:00"/>
    <d v="1899-12-30T09:52:00"/>
    <s v="DANIEL CORREA"/>
    <m/>
    <s v="JUAN ROJAS"/>
    <s v="CC"/>
    <s v="HCA"/>
    <s v="Solucionada"/>
    <d v="2016-04-11T00:00:00"/>
    <d v="1899-12-30T11:00:00"/>
    <s v="Solucionada"/>
    <d v="2016-04-11T00:00:00"/>
    <d v="1899-12-30T11:00:00"/>
    <s v="SISTEMAS CCTV ESTACIONES"/>
    <s v="L5_076 MANT SISTEMA CCTV BR"/>
    <s v="BARRANCAS"/>
    <s v="CCTV - Otros"/>
    <m/>
    <s v="CAMARA OPERATIVA"/>
    <n v="271059"/>
    <s v="CANCELADA"/>
    <s v="CCTV L1 L5 SEAT"/>
    <s v="SI"/>
    <n v="1"/>
    <n v="1.1299999999999999"/>
    <s v="NO"/>
    <n v="0"/>
    <m/>
    <m/>
    <s v="NO"/>
    <m/>
    <s v="LINEA 5"/>
  </r>
  <r>
    <s v="   681899"/>
    <n v="27224"/>
    <m/>
    <n v="0"/>
    <s v="Camaras de video"/>
    <s v="CCTV"/>
    <s v="CCSL5 ESTACION MONTE TABOR CAMARA 191  SIN IMAGEN"/>
    <d v="2016-04-11T00:00:00"/>
    <d v="1899-12-30T09:42:00"/>
    <x v="0"/>
    <x v="3"/>
    <d v="2016-04-11T00:00:00"/>
    <d v="1899-12-30T09:52:00"/>
    <s v="DANIEL CORREA"/>
    <m/>
    <s v="JUAN ROJAS"/>
    <s v="CC"/>
    <s v="HCA"/>
    <s v="Solucionada"/>
    <d v="2016-04-11T00:00:00"/>
    <d v="1899-12-30T11:00:00"/>
    <s v="Solucionada"/>
    <d v="2016-04-11T00:00:00"/>
    <d v="1899-12-30T11:00:00"/>
    <s v="SISTEMAS CCTV ESTACIONES"/>
    <s v="L5_073 MANT SISTEMA CCTV MT"/>
    <s v="MONTE TABOR"/>
    <s v="CCTV - Otros"/>
    <m/>
    <s v="CAMARA OPERATIVA"/>
    <n v="271060"/>
    <s v="CANCELADA"/>
    <s v="CCTV L1 L5 SEAT"/>
    <s v="SI"/>
    <n v="1"/>
    <n v="1.1299999999999999"/>
    <s v="NO"/>
    <n v="0"/>
    <m/>
    <m/>
    <s v="NO"/>
    <m/>
    <s v="LINEA 5"/>
  </r>
  <r>
    <s v="   681900"/>
    <n v="27225"/>
    <m/>
    <n v="0"/>
    <s v="Camaras de video"/>
    <s v="CCTV"/>
    <s v="CCSL5 ESTACION MONTE TABOR CAMARA 196  SIN IMAGEN"/>
    <d v="2016-04-11T00:00:00"/>
    <d v="1899-12-30T09:43:00"/>
    <x v="0"/>
    <x v="3"/>
    <d v="2016-04-11T00:00:00"/>
    <d v="1899-12-30T09:52:00"/>
    <s v="DANIEL CORREA"/>
    <m/>
    <s v="JUAN ROJAS"/>
    <s v="CC"/>
    <s v="HCA"/>
    <s v="Solucionada"/>
    <d v="2016-04-11T00:00:00"/>
    <d v="1899-12-30T11:00:00"/>
    <s v="Solucionada"/>
    <d v="2016-04-11T00:00:00"/>
    <d v="1899-12-30T11:00:00"/>
    <s v="SISTEMAS CCTV ESTACIONES"/>
    <s v="L5_073 MANT SISTEMA CCTV MT"/>
    <s v="MONTE TABOR"/>
    <s v="CCTV - Otros"/>
    <m/>
    <s v="CAMARA OPERATIVA"/>
    <n v="271061"/>
    <s v="CANCELADA"/>
    <s v="CCTV L1 L5 SEAT"/>
    <s v="SI"/>
    <n v="1"/>
    <n v="1.1299999999999999"/>
    <s v="NO"/>
    <n v="0"/>
    <m/>
    <m/>
    <s v="NO"/>
    <m/>
    <s v="LINEA 5"/>
  </r>
  <r>
    <s v="   681901"/>
    <n v="27227"/>
    <m/>
    <n v="0"/>
    <s v="Camaras de video"/>
    <s v="CCTV"/>
    <s v="CCSL5 ESTACION SANTIAGO BUERAS  CAMARA 88  SIN IMAGEN"/>
    <d v="2016-04-11T00:00:00"/>
    <d v="1899-12-30T09:43:00"/>
    <x v="0"/>
    <x v="3"/>
    <d v="2016-04-11T00:00:00"/>
    <d v="1899-12-30T09:52:00"/>
    <s v="DANIEL CORREA"/>
    <m/>
    <s v="JUAN ROJAS"/>
    <s v="CC"/>
    <s v="HCA"/>
    <s v="Solucionada"/>
    <d v="2016-04-11T00:00:00"/>
    <d v="1899-12-30T11:00:00"/>
    <s v="Solucionada"/>
    <d v="2016-04-11T00:00:00"/>
    <d v="1899-12-30T11:00:00"/>
    <s v="SISTEMAS CCTV ESTACIONES"/>
    <s v="L5_071 MANT SISTEMA CCTV SB"/>
    <s v="SANTIAGO BUERAS"/>
    <s v="CCTV - Otros"/>
    <m/>
    <s v="CAMARA OPERATIVA"/>
    <n v="271062"/>
    <s v="CANCELADA"/>
    <s v="CCTV L1 L5 SEAT"/>
    <s v="SI"/>
    <n v="1"/>
    <n v="1.1299999999999999"/>
    <s v="NO"/>
    <n v="0"/>
    <m/>
    <m/>
    <s v="NO"/>
    <m/>
    <s v="LINEA 5"/>
  </r>
  <r>
    <s v="   681902"/>
    <n v="27228"/>
    <m/>
    <n v="0"/>
    <s v="Camaras de video"/>
    <s v="CCTV"/>
    <s v="CCSL5 ESTACION SANTIAGO BUERAS  CAMARA 319  SIN IMAGEN"/>
    <d v="2016-04-11T00:00:00"/>
    <d v="1899-12-30T09:44:00"/>
    <x v="0"/>
    <x v="3"/>
    <d v="2016-04-11T00:00:00"/>
    <d v="1899-12-30T09:52:00"/>
    <s v="DANIEL CORREA"/>
    <m/>
    <s v="JUAN ROJAS"/>
    <s v="CC"/>
    <s v="HCA"/>
    <s v="Solucionada"/>
    <d v="2016-04-11T00:00:00"/>
    <d v="1899-12-30T11:00:00"/>
    <s v="Solucionada"/>
    <d v="2016-04-11T00:00:00"/>
    <d v="1899-12-30T11:00:00"/>
    <s v="SISTEMAS CCTV ESTACIONES"/>
    <s v="L5_071 MANT SISTEMA CCTV SB"/>
    <s v="SANTIAGO BUERAS"/>
    <s v="CCTV - Otros"/>
    <m/>
    <s v="CAMARA OPERATIVA"/>
    <n v="271063"/>
    <s v="CANCELADA"/>
    <s v="CCTV L1 L5 SEAT"/>
    <s v="SI"/>
    <n v="1"/>
    <n v="1.1299999999999999"/>
    <s v="NO"/>
    <n v="0"/>
    <m/>
    <m/>
    <s v="NO"/>
    <m/>
    <s v="LINEA 5"/>
  </r>
  <r>
    <s v="   681903"/>
    <n v="27230"/>
    <m/>
    <n v="0"/>
    <s v="Camaras de video"/>
    <s v="CCTV"/>
    <s v="CCSL5 ESTACION SANTIAGO BUERAS  CAMARA 356  SIN IMAGEN"/>
    <d v="2016-04-11T00:00:00"/>
    <d v="1899-12-30T09:45:00"/>
    <x v="0"/>
    <x v="3"/>
    <d v="2016-04-11T00:00:00"/>
    <d v="1899-12-30T09:53:00"/>
    <s v="DANIEL CORREA"/>
    <m/>
    <s v="JUAN ROJAS"/>
    <s v="CC"/>
    <s v="HCA"/>
    <s v="Solucionada"/>
    <d v="2016-04-11T00:00:00"/>
    <d v="1899-12-30T11:00:00"/>
    <s v="Solucionada"/>
    <d v="2016-04-11T00:00:00"/>
    <d v="1899-12-30T11:00:00"/>
    <s v="SISTEMAS CCTV ESTACIONES"/>
    <s v="L5_071 MANT SISTEMA CCTV SB"/>
    <s v="SANTIAGO BUERAS"/>
    <s v="CCTV - Otros"/>
    <m/>
    <s v="AVERIA CURSADA DE FORMA REPETIDA"/>
    <n v="271064"/>
    <s v="CANCELADA"/>
    <s v="CCTV L1 L5 SEAT"/>
    <s v="SI"/>
    <n v="1"/>
    <n v="1.1200000000000001"/>
    <s v="NO"/>
    <n v="0"/>
    <m/>
    <m/>
    <s v="NO"/>
    <m/>
    <s v="LINEA 5"/>
  </r>
  <r>
    <s v="   681904"/>
    <n v="27231"/>
    <m/>
    <n v="0"/>
    <s v="Camaras de video"/>
    <s v="CCTV"/>
    <s v="CCSL5 ESTACION PLAZA DE MAIPU  CAMARA 948  SIN IMAGEN"/>
    <d v="2016-04-11T00:00:00"/>
    <d v="1899-12-30T09:45:00"/>
    <x v="0"/>
    <x v="3"/>
    <d v="2016-04-11T00:00:00"/>
    <d v="1899-12-30T09:53:00"/>
    <s v="DANIEL CORREA"/>
    <m/>
    <s v="JUAN ROJAS"/>
    <s v="CC"/>
    <s v="HCA"/>
    <s v="Solucionada"/>
    <d v="2016-04-11T00:00:00"/>
    <d v="1899-12-30T11:00:00"/>
    <s v="Solucionada"/>
    <d v="2016-04-11T00:00:00"/>
    <d v="1899-12-30T11:00:00"/>
    <s v="SISTEMAS CCTV ESTACIONES"/>
    <s v="L5_070 MANT SISTEMA CCTV PM"/>
    <s v="PLAZA DE MAIPU"/>
    <s v="CCTV - Otros"/>
    <m/>
    <s v="SE REALIZA CAMBIO DE FUENTE DE PODER DE ENCODER DE 10CH."/>
    <n v="271065"/>
    <s v="CANCELADA"/>
    <s v="CCTV L1 L5 SEAT"/>
    <s v="SI"/>
    <n v="1"/>
    <n v="1.1200000000000001"/>
    <s v="NO"/>
    <n v="0"/>
    <m/>
    <m/>
    <s v="NO"/>
    <m/>
    <s v="LINEA 5"/>
  </r>
  <r>
    <s v="   681905"/>
    <n v="27232"/>
    <m/>
    <n v="0"/>
    <s v="Camaras de video"/>
    <s v="CCTV"/>
    <s v="CCSL5 ESTACION PLAZA DE MAIPU  CAMARA 949  SIN IMAGEN"/>
    <d v="2016-04-11T00:00:00"/>
    <d v="1899-12-30T09:46:00"/>
    <x v="0"/>
    <x v="3"/>
    <d v="2016-04-11T00:00:00"/>
    <d v="1899-12-30T09:53:00"/>
    <s v="DANIEL CORREA"/>
    <m/>
    <s v="JUAN ROJAS"/>
    <s v="CC"/>
    <s v="HCA"/>
    <s v="Solucionada"/>
    <d v="2016-04-11T00:00:00"/>
    <d v="1899-12-30T11:00:00"/>
    <s v="Solucionada"/>
    <d v="2016-04-11T00:00:00"/>
    <d v="1899-12-30T11:00:00"/>
    <s v="SISTEMAS CCTV ESTACIONES"/>
    <s v="L5_070 MANT SISTEMA CCTV PM"/>
    <s v="PLAZA DE MAIPU"/>
    <s v="CCTV - Otros"/>
    <m/>
    <s v="SE REALIZA CAMBIO DE FUENTE DE PODER DE ENCODER DE 10CH."/>
    <n v="271066"/>
    <s v="CANCELADA"/>
    <s v="CCTV L1 L5 SEAT"/>
    <s v="SI"/>
    <n v="1"/>
    <n v="1.1200000000000001"/>
    <s v="NO"/>
    <n v="0"/>
    <m/>
    <m/>
    <s v="NO"/>
    <m/>
    <s v="LINEA 5"/>
  </r>
  <r>
    <s v="   681906"/>
    <n v="27233"/>
    <m/>
    <n v="0"/>
    <s v="Camaras de video"/>
    <s v="CCTV"/>
    <s v="CCSL5 ESTACION PLAZA DE MAIPU  CAMARA 950  SIN IMAGEN"/>
    <d v="2016-04-11T00:00:00"/>
    <d v="1899-12-30T09:47:00"/>
    <x v="0"/>
    <x v="3"/>
    <d v="2016-04-11T00:00:00"/>
    <d v="1899-12-30T09:53:00"/>
    <s v="DANIEL CORREA"/>
    <m/>
    <s v="JUAN ROJAS"/>
    <s v="CC"/>
    <s v="HCA"/>
    <s v="Solucionada"/>
    <d v="2016-04-11T00:00:00"/>
    <d v="1899-12-30T11:00:00"/>
    <s v="Solucionada"/>
    <d v="2016-04-11T00:00:00"/>
    <d v="1899-12-30T11:00:00"/>
    <s v="SISTEMAS CCTV ESTACIONES"/>
    <s v="L5_070 MANT SISTEMA CCTV PM"/>
    <s v="PLAZA DE MAIPU"/>
    <s v="CCTV - Otros"/>
    <m/>
    <s v="SE REALIZA CAMBIO DE FUENTE DE PODER DE ENCODER DE 10CH."/>
    <n v="271067"/>
    <s v="CANCELADA"/>
    <s v="CCTV L1 L5 SEAT"/>
    <s v="SI"/>
    <n v="1"/>
    <n v="1.1200000000000001"/>
    <s v="NO"/>
    <n v="0"/>
    <m/>
    <m/>
    <s v="NO"/>
    <m/>
    <s v="LINEA 5"/>
  </r>
  <r>
    <s v="   681907"/>
    <n v="27234"/>
    <m/>
    <n v="0"/>
    <s v="Camaras de video"/>
    <s v="CCTV"/>
    <s v="CCSL5 ESTACION PLAZA DE MAIPU  CAMARA 951  SIN IMAGEN"/>
    <d v="2016-04-11T00:00:00"/>
    <d v="1899-12-30T09:47:00"/>
    <x v="0"/>
    <x v="3"/>
    <d v="2016-04-11T00:00:00"/>
    <d v="1899-12-30T09:53:00"/>
    <s v="DANIEL CORREA"/>
    <m/>
    <s v="JUAN ROJAS"/>
    <s v="CC"/>
    <s v="HCA"/>
    <s v="Solucionada"/>
    <d v="2016-04-11T00:00:00"/>
    <d v="1899-12-30T11:00:00"/>
    <s v="Solucionada"/>
    <d v="2016-04-11T00:00:00"/>
    <d v="1899-12-30T11:00:00"/>
    <s v="SISTEMAS CCTV ESTACIONES"/>
    <s v="L5_070 MANT SISTEMA CCTV PM"/>
    <s v="PLAZA DE MAIPU"/>
    <s v="CCTV - Otros"/>
    <m/>
    <s v="SE REALIZA CAMBIO DE FUENTE DE PODER DE ENCODER DE 10CH."/>
    <n v="271068"/>
    <s v="CANCELADA"/>
    <s v="CCTV L1 L5 SEAT"/>
    <s v="SI"/>
    <n v="1"/>
    <n v="1.1200000000000001"/>
    <s v="NO"/>
    <n v="0"/>
    <m/>
    <m/>
    <s v="NO"/>
    <m/>
    <s v="LINEA 5"/>
  </r>
  <r>
    <s v="   681908"/>
    <n v="27235"/>
    <m/>
    <n v="0"/>
    <s v="Camaras de video"/>
    <s v="CCTV"/>
    <s v="CCSL5 ESTACION PLAZA DE MAIPU  CAMARA 952  SIN IMAGEN"/>
    <d v="2016-04-11T00:00:00"/>
    <d v="1899-12-30T09:48:00"/>
    <x v="0"/>
    <x v="3"/>
    <d v="2016-04-11T00:00:00"/>
    <d v="1899-12-30T09:53:00"/>
    <s v="DANIEL CORREA"/>
    <m/>
    <s v="JUAN ROJAS"/>
    <s v="CC"/>
    <s v="HCA"/>
    <s v="Solucionada"/>
    <d v="2016-04-11T00:00:00"/>
    <d v="1899-12-30T11:00:00"/>
    <s v="Solucionada"/>
    <d v="2016-04-11T00:00:00"/>
    <d v="1899-12-30T11:00:00"/>
    <s v="SISTEMAS CCTV ESTACIONES"/>
    <s v="L5_070 MANT SISTEMA CCTV PM"/>
    <s v="PLAZA DE MAIPU"/>
    <s v="CCTV - Otros"/>
    <m/>
    <s v="SE REALIZA CAMBIO DE FUENTE DE PODER DE ENCODER DE 10CH."/>
    <n v="271069"/>
    <s v="CANCELADA"/>
    <s v="CCTV L1 L5 SEAT"/>
    <s v="SI"/>
    <n v="1"/>
    <n v="1.1200000000000001"/>
    <s v="NO"/>
    <n v="0"/>
    <m/>
    <m/>
    <s v="NO"/>
    <m/>
    <s v="LINEA 5"/>
  </r>
  <r>
    <s v="   681909"/>
    <n v="27236"/>
    <m/>
    <n v="0"/>
    <s v="Camaras de video"/>
    <s v="CCTV"/>
    <s v="CCSL5 ESTACION PLAZA DE MAIPU  CAMARA 953  SIN IMAGEN"/>
    <d v="2016-04-11T00:00:00"/>
    <d v="1899-12-30T09:48:00"/>
    <x v="0"/>
    <x v="3"/>
    <d v="2016-04-11T00:00:00"/>
    <d v="1899-12-30T09:54:00"/>
    <s v="DANIEL CORREA"/>
    <m/>
    <s v="JUAN ROJAS"/>
    <s v="CC"/>
    <s v="HCA"/>
    <s v="Solucionada"/>
    <d v="2016-04-11T00:00:00"/>
    <d v="1899-12-30T11:00:00"/>
    <s v="Solucionada"/>
    <d v="2016-04-11T00:00:00"/>
    <d v="1899-12-30T11:00:00"/>
    <s v="SISTEMAS CCTV ESTACIONES"/>
    <s v="L5_070 MANT SISTEMA CCTV PM"/>
    <s v="PLAZA DE MAIPU"/>
    <s v="CCTV - Otros"/>
    <m/>
    <s v="SE REALIZA CAMBIO DE FUENTE DE PODER DE ENCODER DE 10CH."/>
    <n v="271070"/>
    <s v="CANCELADA"/>
    <s v="CCTV L1 L5 SEAT"/>
    <s v="SI"/>
    <n v="1"/>
    <n v="1.1000000000000001"/>
    <s v="NO"/>
    <n v="0"/>
    <m/>
    <m/>
    <s v="NO"/>
    <m/>
    <s v="LINEA 5"/>
  </r>
  <r>
    <s v="   681911"/>
    <n v="27238"/>
    <m/>
    <n v="0"/>
    <s v="Camaras de video"/>
    <s v="CCTV"/>
    <s v="CCSL5 ESTACION PLAZA DE MAIPU  CAMARA 954  SIN IMAGEN"/>
    <d v="2016-04-11T00:00:00"/>
    <d v="1899-12-30T09:49:00"/>
    <x v="0"/>
    <x v="3"/>
    <d v="2016-04-11T00:00:00"/>
    <d v="1899-12-30T09:54:00"/>
    <s v="DANIEL CORREA"/>
    <m/>
    <s v="JUAN ROJAS"/>
    <s v="CC"/>
    <s v="HCA"/>
    <s v="Solucionada"/>
    <d v="2016-04-11T00:00:00"/>
    <d v="1899-12-30T11:00:00"/>
    <s v="Solucionada"/>
    <d v="2016-04-11T00:00:00"/>
    <d v="1899-12-30T11:00:00"/>
    <s v="SISTEMAS CCTV ESTACIONES"/>
    <s v="L5_070 MANT SISTEMA CCTV PM"/>
    <s v="PLAZA DE MAIPU"/>
    <s v="CCTV - Otros"/>
    <m/>
    <s v="SE REALIZA CAMBIO DE FUENTE DE PODER DE ENCODER DE 10CH."/>
    <n v="271072"/>
    <s v="CANCELADA"/>
    <s v="CCTV L1 L5 SEAT"/>
    <s v="SI"/>
    <n v="1"/>
    <n v="1.1000000000000001"/>
    <s v="NO"/>
    <n v="0"/>
    <m/>
    <m/>
    <s v="NO"/>
    <m/>
    <s v="LINEA 5"/>
  </r>
  <r>
    <s v="   681912"/>
    <n v="27239"/>
    <m/>
    <n v="0"/>
    <s v="Camaras de video"/>
    <s v="CCTV"/>
    <s v="CCSL5 ESTACION PLAZA DE MAIPU  CAMARA 955  SIN IMAGEN"/>
    <d v="2016-04-11T00:00:00"/>
    <d v="1899-12-30T09:49:00"/>
    <x v="0"/>
    <x v="3"/>
    <d v="2016-04-11T00:00:00"/>
    <d v="1899-12-30T09:54:00"/>
    <s v="DANIEL CORREA"/>
    <m/>
    <s v="JUAN ROJAS"/>
    <s v="CC"/>
    <s v="HCA"/>
    <s v="Solucionada"/>
    <d v="2016-04-11T00:00:00"/>
    <d v="1899-12-30T11:00:00"/>
    <s v="Solucionada"/>
    <d v="2016-04-11T00:00:00"/>
    <d v="1899-12-30T11:00:00"/>
    <s v="SISTEMAS CCTV ESTACIONES"/>
    <s v="L5_070 MANT SISTEMA CCTV PM"/>
    <s v="PLAZA DE MAIPU"/>
    <s v="CCTV - Otros"/>
    <m/>
    <s v="SE REALIZA CAMBIO DE FUENTE DE PODER DE ENCODER DE 10CH."/>
    <n v="271073"/>
    <s v="CANCELADA"/>
    <s v="CCTV L1 L5 SEAT"/>
    <s v="SI"/>
    <n v="1"/>
    <n v="1.1000000000000001"/>
    <s v="NO"/>
    <n v="0"/>
    <m/>
    <m/>
    <s v="NO"/>
    <m/>
    <s v="LINEA 5"/>
  </r>
  <r>
    <s v="   681978"/>
    <n v="27365"/>
    <m/>
    <n v="0"/>
    <s v="Otras"/>
    <m/>
    <s v="MONITORES DE INDIGO DESCONFIGURADOS"/>
    <d v="2016-04-11T00:00:00"/>
    <d v="1899-12-30T14:29:00"/>
    <x v="0"/>
    <x v="3"/>
    <d v="2016-04-11T00:00:00"/>
    <d v="1899-12-30T14:31:00"/>
    <s v="NELSON ROCHA"/>
    <m/>
    <s v="JUAN ROJAS"/>
    <s v="CC"/>
    <s v="MLPEREZ"/>
    <s v="Solucionada"/>
    <d v="2016-04-11T00:00:00"/>
    <d v="1899-12-30T16:00:00"/>
    <s v="Solucionada"/>
    <d v="2016-04-11T00:00:00"/>
    <d v="1899-12-30T16:00:00"/>
    <s v="SISTEMA CCTV SEAT"/>
    <s v="EQUIPO OPERADOR CCS"/>
    <s v="EQ. COMUNICACIONES N+26 SEAT"/>
    <s v="GRABADOR DE VIDEO - Otros"/>
    <m/>
    <s v="SE ENCUENTRAN EQUIPOS EN FUNCIONAMIENTO NORMAL"/>
    <n v="271297"/>
    <s v="CANCELADA"/>
    <s v="CCTV L1 L5 SEAT"/>
    <s v="SI"/>
    <n v="1"/>
    <n v="1.48"/>
    <s v="NO"/>
    <n v="0"/>
    <m/>
    <m/>
    <s v="NO"/>
    <m/>
    <s v="NIVEL +26 SEAT"/>
  </r>
  <r>
    <s v="   681991"/>
    <n v="27380"/>
    <s v="LH"/>
    <n v="1"/>
    <s v="Camaras de video"/>
    <m/>
    <s v="CAMARAS Nº 0009, Nº 0010 SIN SEÑAL_x000d__x000a_"/>
    <d v="2016-04-11T00:00:00"/>
    <d v="1899-12-30T15:29:00"/>
    <x v="0"/>
    <x v="3"/>
    <d v="2016-04-11T00:00:00"/>
    <d v="1899-12-30T15:32:00"/>
    <s v="PATRICIO SALINAS"/>
    <m/>
    <s v="FERNANDO MEZA"/>
    <s v="CC"/>
    <s v="MLAZCANO"/>
    <s v="Solucionada"/>
    <d v="2016-04-11T00:00:00"/>
    <d v="1899-12-30T17:00:00"/>
    <s v="Verificada"/>
    <d v="2016-04-11T00:00:00"/>
    <d v="1899-12-30T17:00:00"/>
    <s v="SISTEMAS CCTV ESTACIONES"/>
    <s v="L1_011 MANT SISTEMA CCTV LH"/>
    <s v="LOS HEROES"/>
    <s v="CCTV - Otros"/>
    <m/>
    <s v="SE NORMALIZA FUENTE DE PODER CORRESPONDIENTE"/>
    <n v="272030"/>
    <s v="CANCELADA"/>
    <s v="CCTV L1 L5 SEAT"/>
    <s v="SI"/>
    <n v="1"/>
    <n v="1.47"/>
    <s v="NO"/>
    <n v="0"/>
    <m/>
    <m/>
    <s v="NO"/>
    <m/>
    <s v="LINEA 1"/>
  </r>
  <r>
    <s v="   681990"/>
    <n v="27381"/>
    <s v="PZ"/>
    <n v="5"/>
    <s v="Camaras de video"/>
    <m/>
    <s v="NVR sin conexión en la red"/>
    <d v="2016-04-11T00:00:00"/>
    <d v="1899-12-30T15:28:00"/>
    <x v="0"/>
    <x v="3"/>
    <d v="2016-04-11T00:00:00"/>
    <d v="1899-12-30T15:32:00"/>
    <s v="P.DURAN"/>
    <m/>
    <s v="FDO.MEZA"/>
    <s v="CC"/>
    <s v="C.AGUILERA"/>
    <s v="Solucionada"/>
    <d v="2016-04-11T00:00:00"/>
    <d v="1899-12-30T17:00:00"/>
    <s v="Solucionada"/>
    <d v="2016-04-11T00:00:00"/>
    <d v="1899-12-30T17:00:00"/>
    <s v="SISTEMAS CCTV ESTACIONES"/>
    <s v="L5_052 MANT SISTEMA CCTV PZ"/>
    <s v="PLAZA DE ARMAS"/>
    <s v="GRABADOR DE VIDEO - Otros"/>
    <m/>
    <s v="SE INICIA NVR YA QUE SE ENCONTRABA APAGADO"/>
    <n v="271293"/>
    <s v="CANCELADA"/>
    <s v="CCTV L1 L5 SEAT"/>
    <s v="SI"/>
    <n v="1"/>
    <n v="1.47"/>
    <s v="NO"/>
    <n v="0"/>
    <m/>
    <m/>
    <s v="NO"/>
    <m/>
    <s v="LINEA 5"/>
  </r>
  <r>
    <s v="   681861"/>
    <n v="27188"/>
    <m/>
    <n v="0"/>
    <s v="Camaras de video"/>
    <m/>
    <s v="CAMARA 502 DE SALA DE BOMBAS  SIN IMAGEN  EN TALLERES PPA"/>
    <d v="2016-04-11T00:00:00"/>
    <d v="1899-12-30T08:34:00"/>
    <x v="0"/>
    <x v="3"/>
    <d v="2016-04-11T00:00:00"/>
    <d v="1899-12-30T08:36:00"/>
    <s v="A MALDONADO"/>
    <m/>
    <s v="A SANNHUEZA /BITELCO"/>
    <s v="CC"/>
    <s v="JAM"/>
    <s v="Solucionada"/>
    <d v="2016-04-11T00:00:00"/>
    <d v="1899-12-30T08:55:00"/>
    <s v="Solucionada"/>
    <d v="2016-04-11T00:00:00"/>
    <d v="1899-12-30T08:55:00"/>
    <s v="Sistema CCTV Talleres L2 L4 y CDC"/>
    <s v="Sistema CCTV TPA"/>
    <s v="TALLERES PUENTE ALTO"/>
    <s v="CCTV - Camara PTZ"/>
    <m/>
    <s v="Se da reset de alimentacion a cámara. Presenta leve distorcion al volver. De presentar nueva falla, se sugiere cambio de esta y/o revision de cableado."/>
    <n v="272029"/>
    <s v="CANCELADA"/>
    <s v="CCTV L2 L4 L4A"/>
    <s v="SI"/>
    <n v="0.25"/>
    <n v="0.32"/>
    <s v="NO"/>
    <n v="0"/>
    <m/>
    <m/>
    <s v="NO"/>
    <m/>
    <s v="LINEA 4"/>
  </r>
  <r>
    <s v="   682214"/>
    <n v="27774"/>
    <s v="EL"/>
    <n v="1"/>
    <s v="Otras"/>
    <m/>
    <s v="PANTALLA DE VISUALIZACION Y CONTROL APAGADA - LADO MIRADOR"/>
    <d v="2016-04-12T00:00:00"/>
    <d v="1899-12-30T13:54:00"/>
    <x v="0"/>
    <x v="3"/>
    <d v="2016-04-12T00:00:00"/>
    <d v="1899-12-30T13:57:00"/>
    <s v="B APABLAZA"/>
    <m/>
    <s v="JUAN ROJAS"/>
    <s v="CC"/>
    <s v="CONSUELO"/>
    <s v="Solucionada"/>
    <d v="2016-04-12T00:00:00"/>
    <d v="1899-12-30T16:00:00"/>
    <s v="Solucionada"/>
    <d v="2016-04-12T00:00:00"/>
    <d v="1899-12-30T16:00:00"/>
    <s v="SISTEMAS CCTV ESTACIONES"/>
    <s v="L1_008 MANT SISTEMA CCTV EL"/>
    <s v="ESTACION CENTRAL"/>
    <s v="CCTV - Monitor Video LCD"/>
    <m/>
    <s v="SE INFORMA A INFORMATICA PARA QUE HABILITEN EL PUNTO DE RED, QUEDA OPERATIVO"/>
    <n v="271294"/>
    <s v="CANCELADA"/>
    <s v="CCTV L1 L5 SEAT"/>
    <s v="SI"/>
    <n v="1"/>
    <n v="2.0499999999999998"/>
    <s v="NO"/>
    <n v="0"/>
    <m/>
    <m/>
    <s v="NO"/>
    <m/>
    <s v="LINEA 1"/>
  </r>
  <r>
    <s v="   682295"/>
    <n v="27917"/>
    <s v="BU"/>
    <n v="5"/>
    <s v="Camaras de video"/>
    <m/>
    <s v="CAMARA 0088 SIN SEÑAL"/>
    <d v="2016-04-12T00:00:00"/>
    <d v="1899-12-30T21:29:00"/>
    <x v="0"/>
    <x v="3"/>
    <d v="2016-04-12T00:00:00"/>
    <d v="1899-12-30T21:33:00"/>
    <s v="L.DOMINGUEZ"/>
    <m/>
    <s v="F.MEZA"/>
    <s v="CC"/>
    <s v="C.AGUILERA"/>
    <s v="Solucionada"/>
    <d v="2016-04-12T00:00:00"/>
    <d v="1899-12-30T23:00:00"/>
    <s v="Solucionada"/>
    <d v="2016-04-12T00:00:00"/>
    <d v="1899-12-30T23:00:00"/>
    <s v="SISTEMAS CCTV ESTACIONES"/>
    <s v="L5_071 MANT SISTEMA CCTV SB"/>
    <s v="SANTIAGO BUERAS"/>
    <s v="CCTV - Otros"/>
    <m/>
    <s v="SE NORMALIZA CAMARA DE VIDEO"/>
    <n v="272031"/>
    <s v="CANCELADA"/>
    <s v="CCTV L1 L5 SEAT"/>
    <s v="SI"/>
    <n v="1"/>
    <n v="1.45"/>
    <s v="NO"/>
    <n v="0"/>
    <m/>
    <m/>
    <s v="NO"/>
    <m/>
    <s v="LINEA 5"/>
  </r>
  <r>
    <s v="   682286"/>
    <n v="27892"/>
    <s v="RQ"/>
    <n v="4"/>
    <s v="Camaras de video"/>
    <m/>
    <s v="TODAS  SIN  MOVIMIENTO"/>
    <d v="2016-04-12T00:00:00"/>
    <d v="1899-12-30T20:06:00"/>
    <x v="0"/>
    <x v="3"/>
    <d v="2016-04-12T00:00:00"/>
    <d v="1899-12-30T20:15:00"/>
    <s v="LUIS VEGA"/>
    <m/>
    <s v="HERNAN LEUMAN"/>
    <s v="CC"/>
    <s v="CCPALDANA"/>
    <s v="Solucionada"/>
    <d v="2016-04-12T00:00:00"/>
    <d v="1899-12-30T20:45:00"/>
    <s v="Verificada"/>
    <d v="2016-04-12T00:00:00"/>
    <d v="1899-12-30T20:45:00"/>
    <s v="Sistema CCTV L4"/>
    <s v="Sistema CCTV  RQU"/>
    <s v="QUILÍN"/>
    <s v="CCTV - Tarjeta Controladora de Datos"/>
    <m/>
    <s v="Se reemplaza circuito integrado en trajeta controladora, quedando cámaras operativas."/>
    <n v="271166"/>
    <s v="CANCELADA"/>
    <s v="CCTV L2 L4 L4A"/>
    <s v="SI"/>
    <n v="0.25"/>
    <n v="0.5"/>
    <s v="NO"/>
    <n v="0"/>
    <m/>
    <m/>
    <s v="NO"/>
    <m/>
    <s v="LINEA 4"/>
  </r>
  <r>
    <s v="   682326"/>
    <n v="27966"/>
    <m/>
    <n v="0"/>
    <s v="Camaras de video"/>
    <m/>
    <s v="CAMARA 521 COLA DE MANIOBRAS CON IMAGEN DISTORSIONADA."/>
    <d v="2016-04-13T00:00:00"/>
    <d v="1899-12-30T06:14:00"/>
    <x v="0"/>
    <x v="3"/>
    <d v="2016-04-13T00:00:00"/>
    <d v="1899-12-30T06:16:00"/>
    <s v="A. MALDONADO"/>
    <m/>
    <s v="MICHEL - PYPP"/>
    <s v="CC"/>
    <s v="MPAEZ"/>
    <s v="Solucionada"/>
    <d v="2016-04-13T00:00:00"/>
    <d v="1899-12-30T07:00:00"/>
    <s v="Solucionada"/>
    <d v="2016-04-13T00:00:00"/>
    <d v="1899-12-30T07:00:00"/>
    <s v="SISTEMAS CCTV ESTACIONES"/>
    <s v="L1_069 MANT SISTEMA CCTV LD"/>
    <s v="LOS DOMINICOS"/>
    <s v="CCTV - Otros"/>
    <m/>
    <s v="SE REALIZA RETIRO DE CABLEADO DE DISTRIBUIDOR DE VIDEO Y SE DEJA DIRECTO A ENCODER."/>
    <n v="272292"/>
    <s v="CANCELADA"/>
    <s v="CCTV L1 L5 SEAT"/>
    <s v="SI"/>
    <n v="0.5"/>
    <n v="0.73"/>
    <s v="NO"/>
    <n v="0"/>
    <m/>
    <m/>
    <s v="NO"/>
    <m/>
    <s v="LINEA 1"/>
  </r>
  <r>
    <s v="   682617"/>
    <n v="28452"/>
    <s v="PT"/>
    <n v="2"/>
    <s v="Camaras de video"/>
    <m/>
    <s v="CAMARA DESCANSO ORIENTE SIN IMAGEN"/>
    <d v="2016-04-14T00:00:00"/>
    <d v="1899-12-30T13:26:00"/>
    <x v="0"/>
    <x v="3"/>
    <d v="2016-04-14T00:00:00"/>
    <d v="1899-12-30T13:27:00"/>
    <s v="PATRICIO SALINAS G."/>
    <m/>
    <s v="ALEXIS SANHUEZA"/>
    <s v="CC"/>
    <s v="CONSUELO"/>
    <s v="Solucionada"/>
    <d v="2016-04-14T00:00:00"/>
    <d v="1899-12-30T13:45:00"/>
    <s v="Solucionada"/>
    <d v="2016-04-14T00:00:00"/>
    <d v="1899-12-30T13:45:00"/>
    <s v="Sistema CCTV L2"/>
    <s v="SISTEMA CCTV PT"/>
    <s v="PATRONATO"/>
    <s v="CCTV - Camara PTZ"/>
    <m/>
    <s v="Se realiza reset de camara, quedando operativa."/>
    <n v="271567"/>
    <s v="CANCELADA"/>
    <s v="CCTV L2 L4 L4A"/>
    <s v="SI"/>
    <n v="0.25"/>
    <n v="0.3"/>
    <s v="NO"/>
    <n v="0"/>
    <m/>
    <m/>
    <s v="NO"/>
    <m/>
    <s v="LINEA 2"/>
  </r>
  <r>
    <s v="   682690"/>
    <n v="28574"/>
    <s v="CB"/>
    <n v="2"/>
    <s v="Camaras de video"/>
    <m/>
    <s v="SIN  IMAGEN  ACCESO  SUR"/>
    <d v="2016-04-15T00:00:00"/>
    <d v="1899-12-30T01:10:00"/>
    <x v="0"/>
    <x v="3"/>
    <d v="2016-04-15T00:00:00"/>
    <d v="1899-12-30T01:13:00"/>
    <s v="JUAN  JARAMILLO"/>
    <m/>
    <s v="FELIPE HERNANDEZ"/>
    <s v="CC"/>
    <s v="PALDANA"/>
    <s v="Solucionada"/>
    <d v="2016-04-15T00:00:00"/>
    <d v="1899-12-30T01:30:00"/>
    <s v="Solucionada"/>
    <d v="2016-04-15T00:00:00"/>
    <d v="1899-12-30T01:30:00"/>
    <s v="Sistema CCTV L2"/>
    <s v="SISTEMA CCTV CB"/>
    <s v="CERRO BLANCO"/>
    <s v="CCTV - Camara PTZ"/>
    <m/>
    <s v="Se realiza reset a cámara, quedando operativa."/>
    <n v="271568"/>
    <s v="CANCELADA"/>
    <s v="CCTV L2 L4 L4A"/>
    <s v="SI"/>
    <n v="0.25"/>
    <n v="0"/>
    <s v="NO"/>
    <n v="0"/>
    <m/>
    <m/>
    <s v="NO"/>
    <m/>
    <s v="LINEA 2"/>
  </r>
  <r>
    <s v="   682832"/>
    <n v="28777"/>
    <m/>
    <n v="0"/>
    <s v="Camaras de video"/>
    <m/>
    <s v="FUERA DE SWERVICIO"/>
    <d v="2016-04-15T00:00:00"/>
    <d v="1899-12-30T16:36:00"/>
    <x v="0"/>
    <x v="3"/>
    <d v="2016-04-15T00:00:00"/>
    <d v="1899-12-30T16:37:00"/>
    <s v="MK.CEPEDA"/>
    <m/>
    <s v="H.LEUMAN"/>
    <s v="CC"/>
    <s v="RHERRERA"/>
    <s v="Solucionada"/>
    <d v="2016-04-15T00:00:00"/>
    <d v="1899-12-30T17:00:00"/>
    <s v="Solucionada"/>
    <d v="2016-04-15T00:00:00"/>
    <d v="1899-12-30T17:00:00"/>
    <s v="SISTEMA CCTV SEAT"/>
    <s v="Sistema CCTV SEAT"/>
    <s v="SEAT"/>
    <s v="GRABADOR DE VIDEO - Otros"/>
    <m/>
    <s v="Problema de software Venus"/>
    <n v="271562"/>
    <s v="CANCELADA"/>
    <s v="CCTV L2 L4 L4A"/>
    <s v="SI"/>
    <n v="0.25"/>
    <n v="0.38"/>
    <s v="NO"/>
    <n v="0"/>
    <m/>
    <m/>
    <s v="NO"/>
    <m/>
    <m/>
  </r>
  <r>
    <s v="   682927"/>
    <n v="28902"/>
    <m/>
    <n v="0"/>
    <s v="Camaras de video"/>
    <m/>
    <s v="IMAGEN REDUCIDA EN CAMARA INDIGO"/>
    <d v="2016-04-16T00:00:00"/>
    <d v="1899-12-30T07:15:00"/>
    <x v="0"/>
    <x v="3"/>
    <d v="2016-04-16T00:00:00"/>
    <d v="1899-12-30T07:17:00"/>
    <s v="PEDRO CAMPOS PETERSEN"/>
    <m/>
    <s v="PYPP - JUAN ROJAS"/>
    <s v="CC"/>
    <s v="JC UGALDE"/>
    <s v="Solucionada"/>
    <d v="2016-04-16T00:00:00"/>
    <d v="1899-12-30T09:00:00"/>
    <s v="Solucionada"/>
    <d v="2016-04-16T00:00:00"/>
    <d v="1899-12-30T09:00:00"/>
    <s v="SISTEMA CCTV SEAT"/>
    <s v="EQUIPO OPERADOR CCS"/>
    <s v="EQ. COMUNICACIONES N+26 SEAT"/>
    <s v="CCTV - Otros"/>
    <m/>
    <s v="Pantallas se encuentran operativas."/>
    <n v="271435"/>
    <s v="CANCELADA"/>
    <s v="CCTV L1 L5 SEAT"/>
    <s v="SI"/>
    <n v="1"/>
    <n v="1.72"/>
    <s v="NO"/>
    <n v="0"/>
    <m/>
    <m/>
    <s v="NO"/>
    <m/>
    <s v="NIVEL +26 SEAT"/>
  </r>
  <r>
    <s v="   682948"/>
    <n v="28929"/>
    <m/>
    <n v="0"/>
    <s v="Otras"/>
    <m/>
    <s v="MONITOR PRINCIPAL SISTEMA  INDIGO  APAGADO"/>
    <d v="2016-04-16T00:00:00"/>
    <d v="1899-12-30T08:05:00"/>
    <x v="0"/>
    <x v="3"/>
    <d v="2016-04-16T00:00:00"/>
    <d v="1899-12-30T08:09:00"/>
    <s v="MANUEL"/>
    <m/>
    <s v="PYPP - JUAN ROJAS"/>
    <s v="CC"/>
    <s v="JC UGALDE"/>
    <s v="Solucionada"/>
    <d v="2016-04-16T00:00:00"/>
    <d v="1899-12-30T10:00:00"/>
    <s v="Solucionada"/>
    <d v="2016-04-16T00:00:00"/>
    <d v="1899-12-30T10:00:00"/>
    <s v="SISTEMA CCTV SEAT"/>
    <s v="EQUIPO OPERADOR CCS"/>
    <s v="EQ. COMUNICACIONES N+26 SEAT"/>
    <s v="CCTV - Monitor Video Plasma"/>
    <m/>
    <s v="Se revisa monitor y se encuentra operativo."/>
    <n v="271436"/>
    <s v="CANCELADA"/>
    <s v="CCTV L1 L5 SEAT"/>
    <s v="SI"/>
    <n v="1"/>
    <n v="1.85"/>
    <s v="NO"/>
    <n v="0"/>
    <m/>
    <m/>
    <s v="NO"/>
    <m/>
    <s v="NIVEL +26 SEAT"/>
  </r>
  <r>
    <s v="   682951"/>
    <n v="28932"/>
    <m/>
    <n v="0"/>
    <s v="Camaras de video"/>
    <m/>
    <s v="NVR SIN CONEXION EN LA RED"/>
    <d v="2016-04-16T00:00:00"/>
    <d v="1899-12-30T08:10:00"/>
    <x v="0"/>
    <x v="3"/>
    <d v="2016-04-16T00:00:00"/>
    <d v="1899-12-30T08:21:00"/>
    <s v="PATRICIO DURAN"/>
    <m/>
    <s v="JUAN ROJAS-PYPP"/>
    <s v="CC"/>
    <s v="CCSSOLIS"/>
    <s v="Solucionada"/>
    <d v="2016-04-16T00:00:00"/>
    <d v="1899-12-30T10:00:00"/>
    <s v="Solucionada"/>
    <d v="2016-04-16T00:00:00"/>
    <d v="1899-12-30T10:00:00"/>
    <s v="SISTEMAS CCTV ESTACIONES"/>
    <s v="L1_008 MANT SISTEMA CCTV EL"/>
    <s v="ESTACION CENTRAL"/>
    <s v="GRABADOR DE VIDEO - Otros"/>
    <m/>
    <s v="Se enciende nvr e inician servicios de grabacion nvr-as quedando equipo operativo."/>
    <n v="271438"/>
    <s v="CANCELADA"/>
    <s v="CCTV L1 L5 SEAT"/>
    <s v="SI"/>
    <n v="1"/>
    <n v="1.65"/>
    <s v="NO"/>
    <n v="0"/>
    <m/>
    <m/>
    <s v="NO"/>
    <m/>
    <s v="LINEA 1"/>
  </r>
  <r>
    <s v="   682952"/>
    <n v="28933"/>
    <m/>
    <n v="0"/>
    <s v="Camaras de video"/>
    <m/>
    <s v="NVR SIN CONEXION EN LA RED"/>
    <d v="2016-04-16T00:00:00"/>
    <d v="1899-12-30T08:11:00"/>
    <x v="0"/>
    <x v="3"/>
    <d v="2016-04-16T00:00:00"/>
    <d v="1899-12-30T08:21:00"/>
    <s v="PATRICIO DURAN"/>
    <m/>
    <s v="JUAN ROJAS-PYPP"/>
    <s v="CC"/>
    <s v="SSOLIS"/>
    <s v="Solucionada"/>
    <d v="2016-04-16T00:00:00"/>
    <d v="1899-12-30T10:30:00"/>
    <s v="Solucionada"/>
    <d v="2016-04-16T00:00:00"/>
    <d v="1899-12-30T10:30:00"/>
    <s v="SISTEMAS CCTV ESTACIONES"/>
    <s v="L1_012 MANT SISTEMA CCTV LM"/>
    <s v="LA MONEDA"/>
    <s v="GRABADOR DE VIDEO - Otros"/>
    <m/>
    <s v="Se cambia equipo nvr e inician servicios de grabacion nvr-as quedando operativo."/>
    <n v="271448"/>
    <s v="CANCELADA"/>
    <s v="CCTV L1 L5 SEAT"/>
    <s v="SI"/>
    <n v="1"/>
    <n v="2.15"/>
    <s v="NO"/>
    <n v="0"/>
    <m/>
    <m/>
    <s v="NO"/>
    <m/>
    <s v="LINEA 1"/>
  </r>
  <r>
    <s v="   682953"/>
    <n v="28934"/>
    <m/>
    <n v="0"/>
    <s v="Camaras de video"/>
    <m/>
    <s v="NVR SIN CONEXION EN LA RED"/>
    <d v="2016-04-16T00:00:00"/>
    <d v="1899-12-30T08:12:00"/>
    <x v="0"/>
    <x v="3"/>
    <d v="2016-04-16T00:00:00"/>
    <d v="1899-12-30T08:21:00"/>
    <s v="PATRICIO DURAN"/>
    <m/>
    <s v="JUAN ROJAS-PYPP"/>
    <s v="CC"/>
    <s v="SSOLIS"/>
    <s v="Solucionada"/>
    <d v="2016-04-16T00:00:00"/>
    <d v="1899-12-30T10:20:00"/>
    <s v="Solucionada"/>
    <d v="2016-04-16T00:00:00"/>
    <d v="1899-12-30T10:20:00"/>
    <s v="SISTEMAS CCTV ESTACIONES"/>
    <s v="L1_024 MANT SISTEMA CCTV EM"/>
    <s v="ESCUELA MILITAR"/>
    <s v="GRABADOR DE VIDEO - Otros"/>
    <m/>
    <s v="Se enciende nvr e inician servicios de grabacion nvr-as quedando operativo."/>
    <n v="271439"/>
    <s v="CANCELADA"/>
    <s v="CCTV L1 L5 SEAT"/>
    <s v="SI"/>
    <n v="1"/>
    <n v="1.98"/>
    <s v="NO"/>
    <n v="0"/>
    <m/>
    <m/>
    <s v="NO"/>
    <m/>
    <s v="LINEA 1"/>
  </r>
  <r>
    <s v="   682954"/>
    <n v="28935"/>
    <m/>
    <n v="0"/>
    <s v="Camaras de video"/>
    <m/>
    <s v="NVR SIN CONEXION EN LA RED"/>
    <d v="2016-04-16T00:00:00"/>
    <d v="1899-12-30T08:13:00"/>
    <x v="0"/>
    <x v="3"/>
    <d v="2016-04-16T00:00:00"/>
    <d v="1899-12-30T08:22:00"/>
    <s v="PATRICIO DURAN"/>
    <m/>
    <s v="JUAN ROJAS-PYPP"/>
    <s v="CC"/>
    <s v="SSOLIS"/>
    <s v="Solucionada"/>
    <d v="2016-04-16T00:00:00"/>
    <d v="1899-12-30T10:20:00"/>
    <s v="Solucionada"/>
    <d v="2016-04-16T00:00:00"/>
    <d v="1899-12-30T10:20:00"/>
    <s v="SISTEMAS CCTV ESTACIONES"/>
    <s v="L5_065 MANT SISTEMA CCTV LF"/>
    <s v="LA FLORIDA"/>
    <s v="GRABADOR DE VIDEO - Otros"/>
    <m/>
    <s v="Se enciende equipo nvr e inician servicios de grabacion nvr-as quedando equipo operativo."/>
    <n v="271440"/>
    <s v="CANCELADA"/>
    <s v="CCTV L1 L5 SEAT"/>
    <s v="SI"/>
    <n v="1"/>
    <n v="1.97"/>
    <s v="NO"/>
    <n v="0"/>
    <m/>
    <m/>
    <s v="NO"/>
    <m/>
    <s v="LINEA 5"/>
  </r>
  <r>
    <s v="   682955"/>
    <n v="28936"/>
    <m/>
    <n v="0"/>
    <s v="Camaras de video"/>
    <m/>
    <s v="NVR SIN CONEXION EN LA RED"/>
    <d v="2016-04-16T00:00:00"/>
    <d v="1899-12-30T08:14:00"/>
    <x v="0"/>
    <x v="3"/>
    <d v="2016-04-16T00:00:00"/>
    <d v="1899-12-30T08:22:00"/>
    <s v="PATRICIO DURAN"/>
    <m/>
    <s v="JUAN ROJAS-PYPP"/>
    <s v="CC"/>
    <s v="SSOLIS"/>
    <s v="Solucionada"/>
    <d v="2016-04-16T00:00:00"/>
    <d v="1899-12-30T10:20:00"/>
    <s v="Solucionada"/>
    <d v="2016-04-16T00:00:00"/>
    <d v="1899-12-30T10:20:00"/>
    <s v="SISTEMAS CCTV ESTACIONES"/>
    <s v="L5_066 MANT SISTEMA CCTV VV"/>
    <s v="VICENTE VALDES"/>
    <s v="GRABADOR DE VIDEO - Otros"/>
    <m/>
    <s v="Se enciende equipo nvr e inician servicios de grabacion nvr-as quedando equipo operativo."/>
    <n v="271441"/>
    <s v="CANCELADA"/>
    <s v="CCTV L1 L5 SEAT"/>
    <s v="SI"/>
    <n v="1"/>
    <n v="1.97"/>
    <s v="NO"/>
    <n v="0"/>
    <m/>
    <m/>
    <s v="NO"/>
    <m/>
    <s v="LINEA 5"/>
  </r>
  <r>
    <s v="   682956"/>
    <n v="28937"/>
    <m/>
    <n v="0"/>
    <s v="Camaras de video"/>
    <m/>
    <s v="NVR SIN CONEXION EN LA RED"/>
    <d v="2016-04-16T00:00:00"/>
    <d v="1899-12-30T08:15:00"/>
    <x v="0"/>
    <x v="3"/>
    <d v="2016-04-16T00:00:00"/>
    <d v="1899-12-30T08:22:00"/>
    <s v="PATRICIO DURAN"/>
    <m/>
    <s v="JUAN ROJAS-PYPP"/>
    <s v="CC"/>
    <s v="SSOLIS"/>
    <s v="Solucionada"/>
    <d v="2016-04-16T00:00:00"/>
    <d v="1899-12-30T10:30:00"/>
    <s v="Solucionada"/>
    <d v="2016-04-16T00:00:00"/>
    <d v="1899-12-30T10:30:00"/>
    <s v="SISTEMAS CCTV ESTACIONES"/>
    <s v="L5_081 MANT SISTEMA CCTV GL"/>
    <s v="GRUTA LOURDES"/>
    <s v="GRABADOR DE VIDEO - Otros"/>
    <m/>
    <s v="se realiza comprobacion y reparacion de discos duros  de equipo nvr . Se instala e incian servicios de grabacion quedando operativo."/>
    <n v="271687"/>
    <s v="CANCELADA"/>
    <s v="CCTV L1 L5 SEAT"/>
    <s v="SI"/>
    <n v="1"/>
    <n v="2.13"/>
    <s v="NO"/>
    <n v="0"/>
    <m/>
    <m/>
    <s v="NO"/>
    <m/>
    <s v="LINEA 5"/>
  </r>
  <r>
    <s v="   682957"/>
    <n v="28938"/>
    <m/>
    <n v="0"/>
    <s v="Camaras de video"/>
    <m/>
    <s v="NVR SIN CONEXION EN LA RED"/>
    <d v="2016-04-16T00:00:00"/>
    <d v="1899-12-30T08:16:00"/>
    <x v="0"/>
    <x v="3"/>
    <d v="2016-04-16T00:00:00"/>
    <d v="1899-12-30T08:23:00"/>
    <s v="PATRICIO DURAN"/>
    <m/>
    <s v="JUAN ROJAS-PYPP"/>
    <s v="CC"/>
    <s v="SSOLIS"/>
    <s v="Solucionada"/>
    <d v="2016-04-16T00:00:00"/>
    <d v="1899-12-30T10:00:00"/>
    <s v="Solucionada"/>
    <d v="2016-04-16T00:00:00"/>
    <d v="1899-12-30T10:00:00"/>
    <s v="SISTEMAS CCTV ESTACIONES"/>
    <s v="L5_075 MANT SISTEMA CCTV LS"/>
    <s v="LAGUNA SUR"/>
    <s v="GRABADOR DE VIDEO - Otros"/>
    <m/>
    <s v="Se enciende nvr e inician servicios de grabacion nvr-as quedando operativo."/>
    <n v="271444"/>
    <s v="CANCELADA"/>
    <s v="CCTV L1 L5 SEAT"/>
    <s v="SI"/>
    <n v="1"/>
    <n v="1.62"/>
    <s v="NO"/>
    <n v="0"/>
    <m/>
    <m/>
    <s v="NO"/>
    <m/>
    <s v="LINEA 5"/>
  </r>
  <r>
    <s v="   682958"/>
    <n v="28939"/>
    <m/>
    <n v="0"/>
    <s v="Camaras de video"/>
    <m/>
    <s v="NVR SIN CONEXION EN LA RED"/>
    <d v="2016-04-16T00:00:00"/>
    <d v="1899-12-30T08:16:00"/>
    <x v="0"/>
    <x v="3"/>
    <d v="2016-04-16T00:00:00"/>
    <d v="1899-12-30T08:23:00"/>
    <s v="PATRICIO DURAN"/>
    <m/>
    <s v="JUAN ROJAS-PYPP"/>
    <s v="CC"/>
    <s v="SSOLIS"/>
    <s v="Solucionada"/>
    <d v="2016-04-16T00:00:00"/>
    <d v="1899-12-30T10:00:00"/>
    <s v="Solucionada"/>
    <d v="2016-04-16T00:00:00"/>
    <d v="1899-12-30T10:00:00"/>
    <s v="SISTEMAS CCTV ESTACIONES"/>
    <s v="L5_073 MANT SISTEMA CCTV MT"/>
    <s v="MONTE TABOR"/>
    <s v="GRABADOR DE VIDEO - Otros"/>
    <m/>
    <s v="Se enciende nvr e inician servicios de grabacion nvr-as quedando equipo operativo."/>
    <n v="271445"/>
    <s v="CANCELADA"/>
    <s v="CCTV L1 L5 SEAT"/>
    <s v="SI"/>
    <n v="1"/>
    <n v="1.62"/>
    <s v="NO"/>
    <n v="0"/>
    <m/>
    <m/>
    <s v="NO"/>
    <m/>
    <s v="LINEA 5"/>
  </r>
  <r>
    <s v="   682960"/>
    <n v="28940"/>
    <m/>
    <n v="0"/>
    <s v="Camaras de video"/>
    <m/>
    <s v="NVR SIN CONEXION EN LA RED"/>
    <d v="2016-04-16T00:00:00"/>
    <d v="1899-12-30T08:17:00"/>
    <x v="0"/>
    <x v="3"/>
    <d v="2016-04-16T00:00:00"/>
    <d v="1899-12-30T08:23:00"/>
    <s v="PATRICIO DURAN"/>
    <m/>
    <s v="JUAN ROJAS-PYPP"/>
    <s v="CC"/>
    <s v="SSOLIS"/>
    <s v="Solucionada"/>
    <d v="2016-04-16T00:00:00"/>
    <d v="1899-12-30T10:00:00"/>
    <s v="Solucionada"/>
    <d v="2016-04-16T00:00:00"/>
    <d v="1899-12-30T10:00:00"/>
    <s v="SISTEMAS CCTV ESTACIONES"/>
    <s v="L5_072 MANT SISTEMA CCTV DS"/>
    <s v="DEL SOL"/>
    <s v="GRABADOR DE VIDEO - Otros"/>
    <m/>
    <s v="Se enciende nvr e inician servicios de grabacion nvr-as quedando equipo operativo."/>
    <n v="271446"/>
    <s v="CANCELADA"/>
    <s v="CCTV L1 L5 SEAT"/>
    <s v="SI"/>
    <n v="1"/>
    <n v="1.62"/>
    <s v="NO"/>
    <n v="0"/>
    <m/>
    <m/>
    <s v="NO"/>
    <m/>
    <s v="LINEA 5"/>
  </r>
  <r>
    <s v="   682961"/>
    <n v="28941"/>
    <m/>
    <n v="0"/>
    <s v="Camaras de video"/>
    <m/>
    <s v="Cámara desde la 1165 a la 1167, sin conexión en la red"/>
    <d v="2016-04-16T00:00:00"/>
    <d v="1899-12-30T08:19:00"/>
    <x v="0"/>
    <x v="3"/>
    <d v="2016-04-16T00:00:00"/>
    <d v="1899-12-30T08:24:00"/>
    <s v="PATRICIO DURAN"/>
    <m/>
    <s v="JUAN ROJAS-PYPP"/>
    <s v="CC"/>
    <s v="SSOLIS"/>
    <s v="Solucionada"/>
    <d v="2016-04-16T00:00:00"/>
    <d v="1899-12-30T10:00:00"/>
    <s v="Solucionada"/>
    <d v="2016-04-16T00:00:00"/>
    <d v="1899-12-30T10:00:00"/>
    <s v="SISTEMAS CCTV ESTACIONES"/>
    <s v="L1_003 MANT SISTEMA CCTV PJ"/>
    <s v="PAJARITOS"/>
    <s v="CCTV - Otros"/>
    <m/>
    <s v="Se realiza reinicio de de tarjetas encoder via remota volviendo conectividad , quedando camaras operativas"/>
    <n v="271451"/>
    <s v="CANCELADA"/>
    <s v="CCTV L1 L5 SEAT"/>
    <s v="SI"/>
    <n v="1"/>
    <n v="1.6"/>
    <s v="NO"/>
    <n v="0"/>
    <m/>
    <m/>
    <s v="NO"/>
    <m/>
    <s v="LINEA 1"/>
  </r>
  <r>
    <s v="   682978"/>
    <n v="28965"/>
    <s v="LH"/>
    <n v="1"/>
    <s v="Otras"/>
    <m/>
    <s v="PANTALLA DE VISUALIZACION  FUERA DE SERVICIO"/>
    <d v="2016-04-16T00:00:00"/>
    <d v="1899-12-30T09:42:00"/>
    <x v="0"/>
    <x v="3"/>
    <d v="2016-04-16T00:00:00"/>
    <d v="1899-12-30T09:47:00"/>
    <s v="A.SALGADO"/>
    <m/>
    <s v="J.ROJAS/PYPP"/>
    <s v="CC"/>
    <s v="PCAMPOS"/>
    <s v="Solucionada"/>
    <d v="2016-04-16T00:00:00"/>
    <d v="1899-12-30T11:30:00"/>
    <s v="Verificada"/>
    <d v="2016-04-16T00:00:00"/>
    <d v="1899-12-30T11:30:00"/>
    <s v="SISTEMAS CCTV ESTACIONES"/>
    <s v="L1_011 MANT SISTEMA CCTV LH"/>
    <s v="LOS HEROES"/>
    <s v="CCTV - Monitor Video Plasma"/>
    <m/>
    <s v="Se inicia servicio de visualizacion quedando pantalla operativa._x000d__x000a_"/>
    <n v="271449"/>
    <s v="CANCELADA"/>
    <s v="CCTV L1 L5 SEAT"/>
    <s v="SI"/>
    <n v="1"/>
    <n v="1.72"/>
    <s v="NO"/>
    <n v="0"/>
    <m/>
    <m/>
    <s v="NO"/>
    <m/>
    <s v="LINEA 1"/>
  </r>
  <r>
    <s v="   683005"/>
    <n v="28998"/>
    <m/>
    <n v="0"/>
    <s v="Camaras de video"/>
    <m/>
    <s v="NO GRABAN"/>
    <d v="2016-04-16T00:00:00"/>
    <d v="1899-12-30T12:22:00"/>
    <x v="0"/>
    <x v="3"/>
    <d v="2016-04-16T00:00:00"/>
    <d v="1899-12-30T12:24:00"/>
    <s v="MANUEL"/>
    <m/>
    <s v="PYPP- JUAN ROJAS"/>
    <s v="CC"/>
    <s v="JC UGALDE"/>
    <s v="Solucionada"/>
    <d v="2016-04-16T00:00:00"/>
    <d v="1899-12-30T14:30:00"/>
    <s v="Solucionada"/>
    <d v="2016-04-16T00:00:00"/>
    <d v="1899-12-30T14:30:00"/>
    <s v="SISTEMAS CCTV ESTACIONES"/>
    <s v="L5_072 MANT SISTEMA CCTV DS"/>
    <s v="DEL SOL"/>
    <s v="GRABADOR DE VIDEO - Otros"/>
    <m/>
    <s v="Se encienden nvr e inician servicios de grabacion nvr-as quedando equipos operativos."/>
    <n v="271447"/>
    <s v="CANCELADA"/>
    <s v="CCTV L1 L5 SEAT"/>
    <s v="SI"/>
    <n v="1"/>
    <n v="2.1"/>
    <s v="NO"/>
    <n v="0"/>
    <m/>
    <m/>
    <s v="NO"/>
    <m/>
    <s v="LINEA 5"/>
  </r>
  <r>
    <s v="   683029"/>
    <n v="29028"/>
    <m/>
    <n v="0"/>
    <s v="Otras"/>
    <m/>
    <s v="MONITORES 1 - 2 - 3 AL 75%"/>
    <d v="2016-04-16T00:00:00"/>
    <d v="1899-12-30T14:55:00"/>
    <x v="0"/>
    <x v="3"/>
    <d v="2016-04-16T00:00:00"/>
    <d v="1899-12-30T14:56:00"/>
    <s v="RHERERA"/>
    <m/>
    <s v="J.ROJAS"/>
    <s v="CC"/>
    <s v="RHERRERA"/>
    <s v="Solucionada"/>
    <d v="2016-04-16T00:00:00"/>
    <d v="1899-12-30T16:30:00"/>
    <s v="Solucionada"/>
    <d v="2016-04-16T00:00:00"/>
    <d v="1899-12-30T16:30:00"/>
    <s v="SISTEMA CCTV SEAT"/>
    <s v="CCTV EDIFICIO SEAT"/>
    <s v="NIVEL +26 SEAT"/>
    <s v="CCTV - Otros"/>
    <m/>
    <s v="Se configuran pantallas volviendo a la normalidad , quedan operativas."/>
    <n v="271452"/>
    <s v="CANCELADA"/>
    <s v="CCTV L1 L5 SEAT"/>
    <s v="SI"/>
    <n v="1"/>
    <n v="1.57"/>
    <s v="NO"/>
    <n v="0"/>
    <m/>
    <m/>
    <s v="NO"/>
    <m/>
    <s v="SEAT"/>
  </r>
  <r>
    <s v="   682888"/>
    <n v="28860"/>
    <m/>
    <n v="0"/>
    <s v="Camaras de video"/>
    <m/>
    <s v="TODAS LAS CAMARAS FUERA DE LINEA"/>
    <d v="2016-04-16T00:00:00"/>
    <d v="1899-12-30T00:48:00"/>
    <x v="0"/>
    <x v="3"/>
    <d v="2016-04-16T00:00:00"/>
    <d v="1899-12-30T00:51:00"/>
    <s v="L.VEGA"/>
    <m/>
    <s v="J.OLMEDO"/>
    <s v="CC"/>
    <s v="C.AGUILERA"/>
    <s v="Solucionada"/>
    <d v="2016-04-16T00:00:00"/>
    <d v="1899-12-30T01:15:00"/>
    <s v="Solucionada"/>
    <d v="2016-04-16T00:00:00"/>
    <d v="1899-12-30T01:15:00"/>
    <s v="Sistema CCTV Talleres L2 L4 y CDC"/>
    <s v="Sistema CCTV TLO"/>
    <s v="TALLERES LO OVALLE"/>
    <s v="CCTV - Otros"/>
    <m/>
    <s v="Se reestablece alimentacion de conversor de fibra, quedando operativo."/>
    <n v="271563"/>
    <s v="CANCELADA"/>
    <s v="CCTV L2 L4 L4A"/>
    <s v="SI"/>
    <n v="0.25"/>
    <n v="0"/>
    <s v="NO"/>
    <n v="0"/>
    <m/>
    <m/>
    <s v="NO"/>
    <m/>
    <s v="LINEA 2"/>
  </r>
  <r>
    <s v="   682964"/>
    <n v="28946"/>
    <m/>
    <n v="0"/>
    <s v="Camaras de video"/>
    <m/>
    <s v="NVR SIN CONEXION A INTERNET"/>
    <d v="2016-04-16T00:00:00"/>
    <d v="1899-12-30T08:26:00"/>
    <x v="0"/>
    <x v="3"/>
    <d v="2016-04-16T00:00:00"/>
    <d v="1899-12-30T08:34:00"/>
    <s v="PATRICIO DURAN"/>
    <m/>
    <s v="JORGE OLMEDO-BITELCO"/>
    <s v="CC"/>
    <s v="SSOLIS"/>
    <s v="Solucionada"/>
    <d v="2016-04-16T00:00:00"/>
    <d v="1899-12-30T09:00:00"/>
    <s v="Solucionada"/>
    <d v="2016-04-16T00:00:00"/>
    <d v="1899-12-30T09:00:00"/>
    <s v="Sistema CCTV L2"/>
    <s v="SISTEMA CCTV LO"/>
    <s v="LO OVALLE"/>
    <s v="GRABADOR DE VIDEO - NVR - Alimentación NVR"/>
    <m/>
    <s v="Se enciende equipo de forma manual, quedando operativo."/>
    <n v="271565"/>
    <s v="CANCELADA"/>
    <s v="CCTV L2 L4 L4A"/>
    <s v="SI"/>
    <n v="0.25"/>
    <n v="0.43"/>
    <s v="NO"/>
    <n v="0"/>
    <m/>
    <m/>
    <s v="NO"/>
    <m/>
    <s v="LINEA 2"/>
  </r>
  <r>
    <s v="   682965"/>
    <n v="28948"/>
    <m/>
    <n v="0"/>
    <s v="Camaras de video"/>
    <m/>
    <s v="NVR SIN CONEXION A INTERNET"/>
    <d v="2016-04-16T00:00:00"/>
    <d v="1899-12-30T08:28:00"/>
    <x v="0"/>
    <x v="3"/>
    <d v="2016-04-16T00:00:00"/>
    <d v="1899-12-30T08:34:00"/>
    <s v="PATRICIO DURAN"/>
    <m/>
    <s v="JORGE OLMEDO-BITELCO"/>
    <s v="CC"/>
    <s v="SSOLIS"/>
    <s v="Solucionada"/>
    <d v="2016-04-16T00:00:00"/>
    <d v="1899-12-30T09:00:00"/>
    <s v="Solucionada"/>
    <d v="2016-04-16T00:00:00"/>
    <d v="1899-12-30T09:00:00"/>
    <s v="Sistema CCTV L2"/>
    <s v="SISTEMA CCTV LC"/>
    <s v="LA CISTERNA"/>
    <s v="GRABADOR DE VIDEO - NVR - Alimentación NVR"/>
    <m/>
    <s v="Se enciende equipo de forma manual, quedando operativo."/>
    <n v="271566"/>
    <s v="CANCELADA"/>
    <s v="CCTV L2 L4 L4A"/>
    <s v="SI"/>
    <n v="0.25"/>
    <n v="0.43"/>
    <s v="NO"/>
    <n v="0"/>
    <m/>
    <m/>
    <s v="NO"/>
    <m/>
    <s v="LINEA 2"/>
  </r>
  <r>
    <s v="   682966"/>
    <n v="28949"/>
    <m/>
    <n v="0"/>
    <s v="Camaras de video"/>
    <m/>
    <s v="Cámara 231 sin conexión en la red"/>
    <d v="2016-04-16T00:00:00"/>
    <d v="1899-12-30T08:29:00"/>
    <x v="0"/>
    <x v="3"/>
    <d v="2016-04-16T00:00:00"/>
    <d v="1899-12-30T08:34:00"/>
    <s v="PATRICIO DURAN"/>
    <m/>
    <s v="JORGE OLMEDO-BITELCO"/>
    <s v="CC"/>
    <s v="SSOLIS"/>
    <s v="Solucionada"/>
    <d v="2016-04-16T00:00:00"/>
    <d v="1899-12-30T09:00:00"/>
    <s v="Solucionada"/>
    <d v="2016-04-16T00:00:00"/>
    <d v="1899-12-30T09:00:00"/>
    <s v="Sistema CCTV L2"/>
    <s v="SISTEMA CCTV AN"/>
    <s v="SANTA ANA"/>
    <s v="CCTV - Encoder Indigo x1 (Standalone)"/>
    <m/>
    <s v="Equipo se encontraba con bloqueo de MAC. Se informa, quedando operativo."/>
    <n v="271631"/>
    <s v="CANCELADA"/>
    <s v="CCTV L2 L4 L4A"/>
    <s v="SI"/>
    <n v="0.25"/>
    <n v="0.43"/>
    <s v="NO"/>
    <n v="0"/>
    <m/>
    <m/>
    <s v="NO"/>
    <m/>
    <s v="LINEA 2"/>
  </r>
  <r>
    <s v="   682963"/>
    <n v="28950"/>
    <m/>
    <n v="0"/>
    <s v="Camaras de video"/>
    <m/>
    <s v="Todas las cámaras sin conexión en la red"/>
    <d v="2016-04-16T00:00:00"/>
    <d v="1899-12-30T08:32:00"/>
    <x v="0"/>
    <x v="3"/>
    <d v="2016-04-16T00:00:00"/>
    <d v="1899-12-30T08:33:00"/>
    <s v="PATRICIO DURAN"/>
    <m/>
    <s v="JORGE OLMEDO-BITELCO"/>
    <s v="CC"/>
    <s v="SSOLIS"/>
    <s v="Solucionada"/>
    <d v="2016-04-16T00:00:00"/>
    <d v="1899-12-30T09:00:00"/>
    <s v="Solucionada"/>
    <d v="2016-04-16T00:00:00"/>
    <d v="1899-12-30T09:00:00"/>
    <s v="Sistema CCTV Talleres L2 L4 y CDC"/>
    <s v="Sistema CCTV TLO"/>
    <s v="TALLERES LO OVALLE"/>
    <s v="CCTV - Alimentacion Electrica"/>
    <m/>
    <s v="Corte de energia provoca caida en ambos sistemas de CCTV. Se reestablece energia, quedando equipos operativos."/>
    <n v="271564"/>
    <s v="CANCELADA"/>
    <s v="CCTV L2 L4 L4A"/>
    <s v="SI"/>
    <n v="0.25"/>
    <n v="0.45"/>
    <s v="NO"/>
    <n v="0"/>
    <m/>
    <m/>
    <s v="NO"/>
    <m/>
    <s v="LINEA 2"/>
  </r>
  <r>
    <s v="   683093"/>
    <n v="29131"/>
    <s v="LC"/>
    <n v="2"/>
    <s v="Camaras de video"/>
    <m/>
    <s v="CAMARA SIN MOVIMIENTO TODAS"/>
    <d v="2016-04-17T00:00:00"/>
    <d v="1899-12-30T00:32:00"/>
    <x v="0"/>
    <x v="3"/>
    <d v="2016-04-17T00:00:00"/>
    <d v="1899-12-30T00:34:00"/>
    <s v="R.ORTIZ"/>
    <m/>
    <s v="J.OLMEDO"/>
    <s v="CC"/>
    <s v="L.BOZO"/>
    <s v="Solucionada"/>
    <d v="2016-04-17T00:00:00"/>
    <d v="1899-12-30T01:00:00"/>
    <s v="Solucionada"/>
    <d v="2016-04-17T00:00:00"/>
    <d v="1899-12-30T01:00:00"/>
    <s v="Sistema CCTV L2"/>
    <s v="SISTEMA CCTV LC"/>
    <s v="LA CISTERNA"/>
    <s v="CCTV - Tarjeta Controladora de Datos"/>
    <m/>
    <s v="Bloqueo de tarjeta impide movimiento de camaras. Se reestablece, quedando operativas."/>
    <n v="271668"/>
    <s v="CANCELADA"/>
    <s v="CCTV L2 L4 L4A"/>
    <s v="SI"/>
    <n v="0.25"/>
    <n v="0"/>
    <s v="NO"/>
    <n v="0"/>
    <m/>
    <m/>
    <s v="NO"/>
    <m/>
    <s v="LINEA 2"/>
  </r>
  <r>
    <s v="   683180"/>
    <n v="29252"/>
    <m/>
    <n v="0"/>
    <s v="Camaras de video"/>
    <m/>
    <s v="CAMARA DE DESCANSO ACCESO PONIENTE SIN IMAGEN EN ESTACION VESPUCIO NORTE"/>
    <d v="2016-04-17T00:00:00"/>
    <d v="1899-12-30T15:39:00"/>
    <x v="0"/>
    <x v="3"/>
    <d v="2016-04-17T00:00:00"/>
    <d v="1899-12-30T15:42:00"/>
    <s v="A MALDONADO"/>
    <m/>
    <s v="MARIA -JOSE /BITELCO"/>
    <s v="CC"/>
    <s v="JAM"/>
    <s v="Solucionada"/>
    <d v="2016-04-17T00:00:00"/>
    <d v="1899-12-30T16:15:00"/>
    <s v="Solucionada"/>
    <d v="2016-04-17T00:00:00"/>
    <d v="1899-12-30T16:15:00"/>
    <s v="Sistema CCTV L2"/>
    <s v="SISTEMA CCTV VN"/>
    <s v="AMERICO VESPUCIO"/>
    <s v="CCTV - Camara PTZ"/>
    <m/>
    <s v="Se reemplaza cámara, quedando operativa._x000d__x000a_Cámara retirada SN:105A0545028984"/>
    <n v="271669"/>
    <s v="CANCELADA"/>
    <s v="CCTV L2 L4 L4A"/>
    <s v="SI"/>
    <n v="0.25"/>
    <n v="0.55000000000000004"/>
    <s v="NO"/>
    <n v="0"/>
    <m/>
    <m/>
    <s v="NO"/>
    <m/>
    <s v="LINEA 2"/>
  </r>
  <r>
    <s v="   683299"/>
    <n v="29406"/>
    <s v="CH"/>
    <n v="1"/>
    <s v="Camaras de video"/>
    <s v="150-19"/>
    <s v="PASLLO SUR SALIDA SERRANO - FUERA DE FOCO -"/>
    <d v="2016-04-18T00:00:00"/>
    <d v="1899-12-30T08:24:00"/>
    <x v="0"/>
    <x v="3"/>
    <d v="2016-04-18T00:00:00"/>
    <d v="1899-12-30T08:27:00"/>
    <s v="F.MOYA"/>
    <m/>
    <s v="PYPP- JUAN ROJAS"/>
    <s v="CC"/>
    <s v="BEATRIZ"/>
    <s v="Solucionada"/>
    <d v="2016-04-18T00:00:00"/>
    <d v="1899-12-30T10:00:00"/>
    <s v="Solucionada"/>
    <d v="2016-04-18T00:00:00"/>
    <d v="1899-12-30T10:00:00"/>
    <s v="SISTEMAS CCTV ESTACIONES"/>
    <s v="L1_013 MANT SISTEMA CCTV CH"/>
    <s v="UNIVERSIDAD DE CHILE"/>
    <s v="CCTV - Otros"/>
    <m/>
    <s v="SE RESETEA CAMARA"/>
    <n v="272033"/>
    <s v="CANCELADA"/>
    <s v="CCTV L1 L5 SEAT"/>
    <s v="SI"/>
    <n v="1"/>
    <n v="1.55"/>
    <s v="NO"/>
    <n v="0"/>
    <m/>
    <m/>
    <s v="NO"/>
    <m/>
    <s v="LINEA 1"/>
  </r>
  <r>
    <s v="   683323"/>
    <n v="29447"/>
    <s v="UC"/>
    <n v="1"/>
    <s v="Otras"/>
    <m/>
    <s v="PANTALLAS DE VISUALIZACION - APAGADA"/>
    <d v="2016-04-18T00:00:00"/>
    <d v="1899-12-30T10:46:00"/>
    <x v="0"/>
    <x v="3"/>
    <d v="2016-04-18T00:00:00"/>
    <d v="1899-12-30T10:50:00"/>
    <s v="M.MORALES"/>
    <m/>
    <s v="C.FONSECA"/>
    <s v="CC"/>
    <s v="BEATRIZ"/>
    <s v="Solucionada"/>
    <d v="2016-04-18T00:00:00"/>
    <d v="1899-12-30T12:30:00"/>
    <s v="Solucionada"/>
    <d v="2016-04-18T00:00:00"/>
    <d v="1899-12-30T12:30:00"/>
    <s v="SISTEMAS CCTV ESTACIONES"/>
    <s v="L1_015 MANT SISTEMA CCTV UC"/>
    <s v="UNIVERSIDAD CATOLICA"/>
    <s v="CCTV - Monitor Video Plasma"/>
    <m/>
    <s v="Se enciende pantalla de forma local e inician servicios de visulaizacion quedando operativa."/>
    <n v="271450"/>
    <s v="CANCELADA"/>
    <s v="CCTV L1 L5 SEAT"/>
    <s v="SI"/>
    <n v="1"/>
    <n v="1.67"/>
    <s v="NO"/>
    <n v="0"/>
    <m/>
    <m/>
    <s v="NO"/>
    <m/>
    <s v="LINEA 1"/>
  </r>
  <r>
    <s v="   683397"/>
    <n v="29590"/>
    <s v="BQ"/>
    <n v="5"/>
    <s v="Camaras de video"/>
    <m/>
    <s v="CAMARA DOMO ANDEN V2. PREPOSICION SIN MOTIVO"/>
    <d v="2016-04-18T00:00:00"/>
    <d v="1899-12-30T17:03:00"/>
    <x v="0"/>
    <x v="3"/>
    <d v="2016-04-18T00:00:00"/>
    <d v="1899-12-30T17:08:00"/>
    <s v="PATRICIO ALVARADO"/>
    <m/>
    <s v="FERNANDO MEZA"/>
    <s v="CC"/>
    <s v="MLAZCANO"/>
    <s v="Solucionada"/>
    <d v="2016-04-18T00:00:00"/>
    <d v="1899-12-30T19:00:00"/>
    <s v="Solucionada"/>
    <d v="2016-04-18T00:00:00"/>
    <d v="1899-12-30T19:00:00"/>
    <s v="SISTEMAS CCTV ESTACIONES"/>
    <s v="L5_054 MANT SISTEMA CCTV BQ"/>
    <s v="BAQUEDANO 5"/>
    <s v="CCTV - Camara Domo PTZ"/>
    <m/>
    <s v="Se ajusta preposicion quedando operativa."/>
    <n v="271690"/>
    <s v="CANCELADA"/>
    <s v="CCTV L1 L5 SEAT"/>
    <s v="SI"/>
    <n v="1"/>
    <n v="1.87"/>
    <s v="NO"/>
    <n v="0"/>
    <m/>
    <m/>
    <s v="NO"/>
    <m/>
    <s v="LINEA 5"/>
  </r>
  <r>
    <s v="   683229"/>
    <n v="29326"/>
    <m/>
    <n v="0"/>
    <s v="Camaras de video"/>
    <m/>
    <s v="CAMARA 0480  ACCESO TALLERES PONIENTE 01 CAMARA DESCONTROLADA"/>
    <d v="2016-04-18T00:00:00"/>
    <d v="1899-12-30T00:03:00"/>
    <x v="0"/>
    <x v="3"/>
    <d v="2016-04-18T00:00:00"/>
    <d v="1899-12-30T00:07:00"/>
    <s v="MARIO ACEVEDO"/>
    <m/>
    <s v="ALEXIS SANHUEZA-BITELCO"/>
    <s v="CC"/>
    <s v="SSOLIS"/>
    <s v="Solucionada"/>
    <d v="2016-04-18T00:00:00"/>
    <d v="1899-12-30T00:45:00"/>
    <s v="Solucionada"/>
    <d v="2016-04-18T00:00:00"/>
    <d v="1899-12-30T00:45:00"/>
    <s v="Sistema CCTV Talleres L2 L4 y CDC"/>
    <s v="Sistema CCTV TLO"/>
    <s v="TALLERES LO OVALLE"/>
    <s v="CCTV - Cableado"/>
    <m/>
    <s v="Se ajustan conexiones en local tecnico y en camara, quedando operativas."/>
    <n v="271794"/>
    <s v="CANCELADA"/>
    <s v="CCTV L2 L4 L4A"/>
    <s v="SI"/>
    <n v="0.5"/>
    <n v="0"/>
    <s v="NO"/>
    <n v="0"/>
    <m/>
    <m/>
    <s v="NO"/>
    <m/>
    <s v="LINEA 2"/>
  </r>
  <r>
    <s v="   683429"/>
    <n v="29635"/>
    <m/>
    <n v="0"/>
    <s v="Camaras de video"/>
    <m/>
    <s v="CAMARA 485  DE TALLERES LO OVALLES  SIN MOVIMIENTO (PATIO CASINO)"/>
    <d v="2016-04-18T00:00:00"/>
    <d v="1899-12-30T20:27:00"/>
    <x v="0"/>
    <x v="3"/>
    <d v="2016-04-18T00:00:00"/>
    <d v="1899-12-30T20:30:00"/>
    <s v="L FAUNDEZ"/>
    <m/>
    <s v="FELIPE HERNANDEZ /BITELCO"/>
    <s v="CC"/>
    <s v="JAM"/>
    <s v="Solucionada"/>
    <d v="2016-04-18T00:00:00"/>
    <d v="1899-12-30T20:45:00"/>
    <s v="Solucionada"/>
    <d v="2016-04-18T00:00:00"/>
    <d v="1899-12-30T20:45:00"/>
    <s v="Sistema CCTV Talleres L2 L4 y CDC"/>
    <s v="Sistema CCTV TLO"/>
    <s v="TALLERES LO OVALLE"/>
    <s v="CCTV - Cableado"/>
    <m/>
    <s v="Se ajustan conectores en camara, quedando operativos."/>
    <n v="272473"/>
    <s v="CANCELADA"/>
    <s v="CCTV L2 L4 L4A"/>
    <s v="SI"/>
    <n v="0.25"/>
    <n v="0.25"/>
    <s v="NO"/>
    <n v="0"/>
    <m/>
    <m/>
    <s v="NO"/>
    <m/>
    <s v="LINEA 2"/>
  </r>
  <r>
    <s v="   683455"/>
    <n v="29676"/>
    <s v="LC"/>
    <n v="2"/>
    <s v="Camaras de video"/>
    <m/>
    <s v="TODAS LAS CAMARAS SIN MOVIMIENTO."/>
    <d v="2016-04-18T00:00:00"/>
    <d v="1899-12-30T22:48:00"/>
    <x v="0"/>
    <x v="3"/>
    <d v="2016-04-18T00:00:00"/>
    <d v="1899-12-30T23:26:00"/>
    <s v="F.MOYA"/>
    <m/>
    <s v="A.SANHUEZA"/>
    <s v="CC"/>
    <s v="RHERRERA"/>
    <s v="Solucionada"/>
    <d v="2016-04-18T00:00:00"/>
    <d v="1899-12-30T23:45:00"/>
    <s v="Solucionada"/>
    <d v="2016-04-18T00:00:00"/>
    <d v="1899-12-30T23:45:00"/>
    <s v="Sistema CCTV L2"/>
    <s v="SISTEMA CCTV LC"/>
    <s v="LA CISTERNA"/>
    <s v="CCTV - Tarjeta Controladora de Datos"/>
    <m/>
    <s v="Se repara tarjeta controladora de datos, asegurando que todo lo encontrado en el rack ya se encuentra 100% operativo."/>
    <n v="272032"/>
    <s v="CANCELADA"/>
    <s v="CCTV L2 L4 L4A"/>
    <s v="SI"/>
    <n v="0.25"/>
    <n v="0"/>
    <s v="NO"/>
    <n v="0"/>
    <m/>
    <m/>
    <s v="NO"/>
    <m/>
    <s v="LINEA 2"/>
  </r>
  <r>
    <s v="   683524"/>
    <n v="29767"/>
    <s v="LH"/>
    <n v="1"/>
    <s v="Camaras de video"/>
    <m/>
    <s v="ACCESO PASILLO SUR (PEATONAL) CON PREPOSICION AL TECHO, SE SOLICITA DESHABILITAR O AJUSTAR EN DIRECCION A PUERTA PEATONAL"/>
    <d v="2016-04-19T00:00:00"/>
    <d v="1899-12-30T10:19:00"/>
    <x v="0"/>
    <x v="3"/>
    <d v="2016-04-19T00:00:00"/>
    <d v="1899-12-30T10:20:00"/>
    <s v="LUIS FAUNDES"/>
    <m/>
    <s v="CRISTIAN FONSECA"/>
    <s v="CC"/>
    <s v="CONSUELO"/>
    <s v="Solucionada"/>
    <d v="2016-04-19T00:00:00"/>
    <d v="1899-12-30T12:00:00"/>
    <s v="Verificada"/>
    <d v="2016-04-19T00:00:00"/>
    <d v="1899-12-30T12:00:00"/>
    <s v="SISTEMA CCTV SEAT"/>
    <s v="CCTV EDIFICIO SEAT"/>
    <s v="NIVEL +26 SEAT"/>
    <s v="CCTV - Camara Domo PTZ"/>
    <m/>
    <s v="Se cambia configuracion de preposicion de camara quedando operativa."/>
    <n v="271684"/>
    <s v="CANCELADA"/>
    <s v="CCTV L1 L5 SEAT"/>
    <s v="SI"/>
    <n v="1"/>
    <n v="1.67"/>
    <s v="NO"/>
    <n v="0"/>
    <m/>
    <m/>
    <s v="NO"/>
    <m/>
    <s v="SEAT"/>
  </r>
  <r>
    <s v="   683569"/>
    <n v="29857"/>
    <s v="LH"/>
    <n v="1"/>
    <s v="Otras"/>
    <m/>
    <s v="PANTALLA DE PROYECCION APAGADA"/>
    <d v="2016-04-19T00:00:00"/>
    <d v="1899-12-30T13:41:00"/>
    <x v="0"/>
    <x v="3"/>
    <d v="2016-04-19T00:00:00"/>
    <d v="1899-12-30T13:42:00"/>
    <s v="H SALGADO"/>
    <m/>
    <s v="FELIPE ARANDA"/>
    <s v="CC"/>
    <s v="CONSUELO"/>
    <s v="Solucionada"/>
    <d v="2016-04-19T00:00:00"/>
    <d v="1899-12-30T15:30:00"/>
    <s v="Verificada"/>
    <d v="2016-04-19T00:00:00"/>
    <d v="1899-12-30T15:30:00"/>
    <s v="SISTEMAS CCTV ESTACIONES"/>
    <s v="L1_011 MANT SISTEMA CCTV LH"/>
    <s v="LOS HEROES"/>
    <s v="CCTV - Monitor Video LCD"/>
    <m/>
    <s v="SE ENCIENDE MONITOR"/>
    <n v="272039"/>
    <s v="CANCELADA"/>
    <s v="CCTV L1 L5 SEAT"/>
    <s v="SI"/>
    <n v="1"/>
    <n v="1.8"/>
    <s v="NO"/>
    <n v="0"/>
    <m/>
    <m/>
    <s v="NO"/>
    <m/>
    <s v="LINEA 1"/>
  </r>
  <r>
    <s v="   683638"/>
    <n v="29971"/>
    <s v="AL"/>
    <n v="1"/>
    <s v="Camaras de video"/>
    <m/>
    <s v="CAMARA 901 SIN MOVIMIENTO"/>
    <d v="2016-04-19T00:00:00"/>
    <d v="1899-12-30T19:32:00"/>
    <x v="0"/>
    <x v="3"/>
    <d v="2016-04-19T00:00:00"/>
    <d v="1899-12-30T19:36:00"/>
    <s v="P.NUÑEZ"/>
    <m/>
    <s v="F.MEZA"/>
    <s v="CC"/>
    <s v="C.AGUILERA"/>
    <s v="Solucionada"/>
    <d v="2016-04-19T00:00:00"/>
    <d v="1899-12-30T21:30:00"/>
    <s v="Solucionada"/>
    <d v="2016-04-19T00:00:00"/>
    <d v="1899-12-30T21:30:00"/>
    <s v="SISTEMAS CCTV ESTACIONES"/>
    <s v="L1_023 MANT SISTEMA CCTV AL"/>
    <s v="ALCANTARA"/>
    <s v="CCTV - Camara Domo PTZ"/>
    <m/>
    <s v="Se reinicia fuente de poder de camara quedando operativa."/>
    <n v="271683"/>
    <s v="CANCELADA"/>
    <s v="CCTV L1 L5 SEAT"/>
    <s v="SI"/>
    <n v="1"/>
    <n v="1.9"/>
    <s v="NO"/>
    <n v="0"/>
    <m/>
    <m/>
    <s v="NO"/>
    <m/>
    <s v="LINEA 1"/>
  </r>
  <r>
    <s v="   683466"/>
    <n v="29696"/>
    <m/>
    <n v="0"/>
    <s v="Otras"/>
    <m/>
    <s v="MONITOR IZQUIERDO SIN IMAGEN."/>
    <d v="2016-04-19T00:00:00"/>
    <d v="1899-12-30T03:41:00"/>
    <x v="0"/>
    <x v="3"/>
    <d v="2016-04-19T00:00:00"/>
    <d v="1899-12-30T03:44:00"/>
    <s v="F.FADIC"/>
    <m/>
    <s v="A.SANHUEZA"/>
    <s v="CC"/>
    <s v="RHERRERA"/>
    <s v="Solucionada"/>
    <d v="2016-04-19T00:00:00"/>
    <d v="1899-12-30T04:00:00"/>
    <s v="Solucionada"/>
    <d v="2016-04-19T00:00:00"/>
    <d v="1899-12-30T04:00:00"/>
    <s v="SISTEMA CCTV SEAT"/>
    <s v="Sistema CCTV SEAT"/>
    <s v="SEAT"/>
    <s v="CCTV - Distribuidor de Video (Quad)"/>
    <m/>
    <s v="Boton play de Quad presionado; teniendo la imagen en pausa. Se presiona boton, quedando operativo."/>
    <n v="271629"/>
    <s v="CANCELADA"/>
    <s v="CCTV L2 L4 L4A"/>
    <s v="SI"/>
    <n v="0.25"/>
    <n v="0"/>
    <s v="NO"/>
    <n v="0"/>
    <m/>
    <m/>
    <s v="NO"/>
    <m/>
    <m/>
  </r>
  <r>
    <s v="   683490"/>
    <n v="29721"/>
    <m/>
    <n v="0"/>
    <s v="Camaras de video"/>
    <m/>
    <s v="TO - AV CAMARAS SIN MOVIMIENTO."/>
    <d v="2016-04-19T00:00:00"/>
    <d v="1899-12-30T07:26:00"/>
    <x v="0"/>
    <x v="3"/>
    <d v="2016-04-19T00:00:00"/>
    <d v="1899-12-30T07:29:00"/>
    <s v="L. ARAVENA"/>
    <m/>
    <s v="ALEXIS - BITELCO"/>
    <s v="CC"/>
    <s v="MPAEZ"/>
    <s v="Solucionada"/>
    <d v="2016-04-19T00:00:00"/>
    <d v="1899-12-30T08:15:00"/>
    <s v="Solucionada"/>
    <d v="2016-04-19T00:00:00"/>
    <d v="1899-12-30T08:15:00"/>
    <s v="SISTEMA CCTV SEAT"/>
    <s v="Sistema CCTV SEAT"/>
    <s v="SEAT"/>
    <s v="CCTV - Otros"/>
    <m/>
    <s v="Problema de ptz en OTN."/>
    <n v="271569"/>
    <s v="CANCELADA"/>
    <s v="CCTV L2 L4 L4A"/>
    <s v="SI"/>
    <n v="0.25"/>
    <n v="0.77"/>
    <s v="NO"/>
    <n v="0"/>
    <m/>
    <m/>
    <s v="NO"/>
    <m/>
    <m/>
  </r>
  <r>
    <s v="   683521"/>
    <n v="29759"/>
    <m/>
    <n v="0"/>
    <s v="Camaras de video"/>
    <m/>
    <s v="INTERESTACION AN-CA V1 - SIN IMAGEN - CON AGUA EN INTERIOR"/>
    <d v="2016-04-19T00:00:00"/>
    <d v="1899-12-30T10:04:00"/>
    <x v="0"/>
    <x v="3"/>
    <d v="2016-04-19T00:00:00"/>
    <d v="1899-12-30T10:07:00"/>
    <s v="LUIS ARAVENA"/>
    <m/>
    <s v="HERNAN LEUMAN"/>
    <s v="CC"/>
    <s v="CONSUELO"/>
    <s v="Solucionada"/>
    <d v="2016-04-19T00:00:00"/>
    <d v="1899-12-30T10:30:00"/>
    <s v="Solucionada"/>
    <d v="2016-04-19T00:00:00"/>
    <d v="1899-12-30T10:30:00"/>
    <s v="Sistema CCTV L2"/>
    <s v="SISTEMA CCTV AN"/>
    <s v="SANTA ANA"/>
    <s v="CCTV - Camara PTZ"/>
    <m/>
    <s v="Se limpia camara, quedando operativa."/>
    <n v="271673"/>
    <s v="CANCELADA"/>
    <s v="CCTV L2 L4 L4A"/>
    <s v="SI"/>
    <n v="0.25"/>
    <n v="0.38"/>
    <s v="NO"/>
    <n v="0"/>
    <m/>
    <m/>
    <s v="NO"/>
    <m/>
    <s v="LINEA 2"/>
  </r>
  <r>
    <s v="   683520"/>
    <n v="29760"/>
    <m/>
    <n v="0"/>
    <s v="Camaras de video"/>
    <m/>
    <s v="INTERESTACION AN-HE V2 - SIN IMAGEN - CON AGUA EN INTERIOR"/>
    <d v="2016-04-19T00:00:00"/>
    <d v="1899-12-30T10:05:00"/>
    <x v="0"/>
    <x v="3"/>
    <d v="2016-04-19T00:00:00"/>
    <d v="1899-12-30T10:07:00"/>
    <s v="LUIS ARAVENA"/>
    <m/>
    <s v="HERNAN LEUMAN"/>
    <s v="CC"/>
    <s v="CONSUELO"/>
    <s v="Solucionada"/>
    <d v="2016-04-19T00:00:00"/>
    <d v="1899-12-30T10:30:00"/>
    <s v="Solucionada"/>
    <d v="2016-04-19T00:00:00"/>
    <d v="1899-12-30T10:30:00"/>
    <s v="Sistema CCTV L2"/>
    <s v="SISTEMA CCTV AN"/>
    <s v="SANTA ANA"/>
    <s v="CCTV - Camara PTZ"/>
    <m/>
    <s v="Se limpia agua de cupula, quedando operativa."/>
    <n v="271672"/>
    <s v="CANCELADA"/>
    <s v="CCTV L2 L4 L4A"/>
    <s v="SI"/>
    <n v="0.25"/>
    <n v="0.38"/>
    <s v="NO"/>
    <n v="0"/>
    <m/>
    <m/>
    <s v="NO"/>
    <m/>
    <s v="LINEA 2"/>
  </r>
  <r>
    <s v="   683528"/>
    <n v="29772"/>
    <s v="HE"/>
    <n v="2"/>
    <s v="Otras"/>
    <m/>
    <s v="PANTALLA DE VISUALIZACION DE MESANINA SIN IMAGEN"/>
    <d v="2016-04-19T00:00:00"/>
    <d v="1899-12-30T10:36:00"/>
    <x v="0"/>
    <x v="3"/>
    <d v="2016-04-19T00:00:00"/>
    <d v="1899-12-30T10:37:00"/>
    <s v="V FLORES"/>
    <m/>
    <s v="HERNAN LEUMAN"/>
    <s v="CC"/>
    <s v="CONSUELO"/>
    <s v="Solucionada"/>
    <d v="2016-04-19T00:00:00"/>
    <d v="1899-12-30T11:15:00"/>
    <s v="Solucionada"/>
    <d v="2016-04-19T00:00:00"/>
    <d v="1899-12-30T11:15:00"/>
    <s v="Sistema CCTV L2"/>
    <s v="SISTEMA CCTV HE"/>
    <s v="LOS HEROES 2"/>
    <s v="CCTV - Pantallas de Visualización"/>
    <m/>
    <s v="Se inicia sesion, quedando operativas"/>
    <n v="271570"/>
    <s v="CANCELADA"/>
    <s v="CCTV L2 L4 L4A"/>
    <s v="SI"/>
    <n v="0.25"/>
    <n v="0.63"/>
    <s v="NO"/>
    <n v="0"/>
    <m/>
    <m/>
    <s v="NO"/>
    <m/>
    <s v="LINEA 2"/>
  </r>
  <r>
    <s v="   683696"/>
    <n v="30070"/>
    <n v="1"/>
    <n v="41"/>
    <s v="Camaras de video"/>
    <m/>
    <s v="CAMARA 502 SIN IMAGEN"/>
    <d v="2016-04-20T00:00:00"/>
    <d v="1899-12-30T06:39:00"/>
    <x v="0"/>
    <x v="3"/>
    <d v="2016-04-20T00:00:00"/>
    <d v="1899-12-30T06:42:00"/>
    <s v="LIDIA JIMENEZ"/>
    <m/>
    <s v="BITELCO- ALEXIS SANHUEZA"/>
    <s v="CC"/>
    <s v="CSENN"/>
    <s v="Solucionada"/>
    <d v="2016-04-20T00:00:00"/>
    <d v="1899-12-30T07:45:00"/>
    <s v="Solucionada"/>
    <d v="2016-04-20T00:00:00"/>
    <d v="1899-12-30T07:45:00"/>
    <s v="Sistema CCTV Talleres L2 L4 y CDC"/>
    <s v="Sistema CCTV TPA"/>
    <s v="TALLERES PUENTE ALTO"/>
    <s v="CCTV - Otros"/>
    <m/>
    <s v="Se realiza cambio de balum pasivo, cambio de cámara y cableado, quedando camara operativa."/>
    <n v="272457"/>
    <s v="CANCELADA"/>
    <s v="CCTV L2 L4 L4A"/>
    <s v="SI"/>
    <n v="1"/>
    <n v="1.05"/>
    <s v="NO"/>
    <n v="0"/>
    <m/>
    <m/>
    <s v="NO"/>
    <m/>
    <s v="LINEA 4"/>
  </r>
  <r>
    <s v="   683697"/>
    <n v="30071"/>
    <s v="TV"/>
    <n v="2"/>
    <s v="Camaras de video"/>
    <m/>
    <s v="CAMARA 480 SIN MOVIMIENTO"/>
    <d v="2016-04-20T00:00:00"/>
    <d v="1899-12-30T06:40:00"/>
    <x v="0"/>
    <x v="3"/>
    <d v="2016-04-20T00:00:00"/>
    <d v="1899-12-30T06:42:00"/>
    <s v="LIDIA JIMENEZ"/>
    <m/>
    <s v="BITELCO- ALEXIS SANHUEZA"/>
    <s v="CC"/>
    <s v="CSENN"/>
    <s v="Solucionada"/>
    <d v="2016-04-20T00:00:00"/>
    <d v="1899-12-30T07:15:00"/>
    <s v="Solucionada"/>
    <d v="2016-04-20T00:00:00"/>
    <d v="1899-12-30T07:15:00"/>
    <s v="Sistema CCTV Talleres L2 L4 y CDC"/>
    <s v="Sistema CCTV TLO"/>
    <s v="TALLERES LO OVALLE"/>
    <s v="CCTV - Cableado"/>
    <m/>
    <s v="Se ajustan conexiones en local tecnico y en camara, quedando operativo."/>
    <n v="271795"/>
    <s v="CANCELADA"/>
    <s v="CCTV L2 L4 L4A"/>
    <s v="SI"/>
    <n v="0.5"/>
    <n v="0.55000000000000004"/>
    <s v="NO"/>
    <n v="0"/>
    <m/>
    <m/>
    <s v="NO"/>
    <m/>
    <s v="LINEA 2"/>
  </r>
  <r>
    <s v="   683865"/>
    <n v="30345"/>
    <m/>
    <n v="0"/>
    <s v="Otras"/>
    <m/>
    <s v="SISTEMA INDIGO, MONITORES  SOBRE  TCO LINEA 5, IMAGEN CON RECUEDRO PEQUEÑO, DEBEN OCUPAR TODO EL TV."/>
    <d v="2016-04-21T00:00:00"/>
    <d v="1899-12-30T05:08:00"/>
    <x v="0"/>
    <x v="3"/>
    <d v="2016-04-21T00:00:00"/>
    <d v="1899-12-30T05:10:00"/>
    <s v="H. CABALLERO"/>
    <m/>
    <s v="JUAN ROJAS"/>
    <s v="CC"/>
    <s v="HCA"/>
    <s v="Solucionada"/>
    <d v="2016-04-21T00:00:00"/>
    <d v="1899-12-30T07:00:00"/>
    <s v="Solucionada"/>
    <d v="2016-04-21T00:00:00"/>
    <d v="1899-12-30T07:00:00"/>
    <s v="SISTEMA CCTV SEAT"/>
    <s v="CCTV EDIFICIO SEAT"/>
    <s v="NIVEL +26 SEAT"/>
    <s v="CCTV - Monitor Video Plasma"/>
    <m/>
    <s v="Se ajusta configuracion de pantallas quedando operativa."/>
    <n v="271688"/>
    <s v="CANCELADA"/>
    <s v="CCTV L1 L5 SEAT"/>
    <s v="SI"/>
    <n v="1"/>
    <n v="1"/>
    <s v="NO"/>
    <n v="0"/>
    <m/>
    <m/>
    <s v="NO"/>
    <m/>
    <s v="SEAT"/>
  </r>
  <r>
    <s v="   683929"/>
    <n v="30432"/>
    <s v="TF"/>
    <n v="5"/>
    <s v="Otras"/>
    <m/>
    <s v="CAMARA 0331 SIN MOVIMIENTO"/>
    <d v="2016-04-21T00:00:00"/>
    <d v="1899-12-30T11:16:00"/>
    <x v="0"/>
    <x v="3"/>
    <d v="2016-04-21T00:00:00"/>
    <d v="1899-12-30T11:18:00"/>
    <s v="PATRICIO SALINAS"/>
    <m/>
    <s v="FONSECA"/>
    <s v="CC"/>
    <s v="XARAYA"/>
    <s v="Solucionada"/>
    <d v="2016-04-21T00:00:00"/>
    <d v="1899-12-30T13:00:00"/>
    <s v="Solucionada"/>
    <d v="2016-04-21T00:00:00"/>
    <d v="1899-12-30T13:00:00"/>
    <s v="SISTEMAS CCTV ESTACIONES"/>
    <s v="L5_065 MANT SISTEMA CCTV LF"/>
    <s v="LA FLORIDA"/>
    <s v="CCTV - Camara Domo PTZ"/>
    <m/>
    <s v="Se reinicia fuente de poder de camara quedando operativa."/>
    <n v="271689"/>
    <s v="CANCELADA"/>
    <s v="CCTV L1 L5 SEAT"/>
    <s v="SI"/>
    <n v="1"/>
    <n v="1.7"/>
    <s v="NO"/>
    <n v="0"/>
    <m/>
    <m/>
    <s v="NO"/>
    <m/>
    <s v="LINEA 5"/>
  </r>
  <r>
    <s v="   683963"/>
    <n v="30481"/>
    <n v="2"/>
    <n v="1"/>
    <s v="Camaras de video"/>
    <m/>
    <s v="Cámaras desde la 717  a la 719, sin conexión en la Red"/>
    <d v="2016-04-21T00:00:00"/>
    <d v="1899-12-30T12:48:00"/>
    <x v="0"/>
    <x v="3"/>
    <d v="2016-04-21T00:00:00"/>
    <d v="1899-12-30T12:50:00"/>
    <s v="Patricio Durán Salinas"/>
    <m/>
    <s v="FELIPE ARANDA"/>
    <s v="CC"/>
    <s v="CONSUELO"/>
    <s v="Solucionada"/>
    <d v="2016-04-21T00:00:00"/>
    <d v="1899-12-30T14:30:00"/>
    <s v="Solucionada"/>
    <d v="2016-04-21T00:00:00"/>
    <d v="1899-12-30T14:30:00"/>
    <s v="SISTEMAS CCTV ESTACIONES"/>
    <s v="T1_001 MANT SISTEMA CCTV TNP"/>
    <s v="TALLERES NEPTUNO"/>
    <s v="CCTV - Otros"/>
    <m/>
    <s v="Se reinicia media convert de camaras en rack de informatica volviendo conexion , quedan camaras operativas."/>
    <n v="271908"/>
    <s v="CANCELADA"/>
    <s v="CCTV L1 L5 SEAT"/>
    <s v="SI"/>
    <n v="1"/>
    <n v="1.67"/>
    <s v="NO"/>
    <n v="0"/>
    <m/>
    <m/>
    <s v="NO"/>
    <m/>
    <s v="LINEA 1"/>
  </r>
  <r>
    <s v="   683965"/>
    <n v="30484"/>
    <n v="2"/>
    <n v="1"/>
    <s v="Camaras de video"/>
    <m/>
    <s v="Cámaras desde la 735  a la 738, sin conexión en la Red"/>
    <d v="2016-04-21T00:00:00"/>
    <d v="1899-12-30T12:51:00"/>
    <x v="0"/>
    <x v="3"/>
    <d v="2016-04-21T00:00:00"/>
    <d v="1899-12-30T12:52:00"/>
    <s v="Patricio Durán Salinas"/>
    <m/>
    <s v="FELIPE ARANDA"/>
    <s v="CC"/>
    <s v="CONSUELO"/>
    <s v="Solucionada"/>
    <d v="2016-04-21T00:00:00"/>
    <d v="1899-12-30T14:30:00"/>
    <s v="Solucionada"/>
    <d v="2016-04-21T00:00:00"/>
    <d v="1899-12-30T14:30:00"/>
    <s v="SISTEMAS CCTV ESTACIONES"/>
    <s v="T1_001 MANT SISTEMA CCTV TNP"/>
    <s v="TALLERES NEPTUNO"/>
    <s v="CCTV - Otros"/>
    <m/>
    <s v="Se reinicia media convert de camaras en rack de informatica volviendo conexion , quedan camaras operativas."/>
    <n v="271909"/>
    <s v="CANCELADA"/>
    <s v="CCTV L1 L5 SEAT"/>
    <s v="SI"/>
    <n v="1"/>
    <n v="1.63"/>
    <s v="NO"/>
    <n v="0"/>
    <m/>
    <m/>
    <s v="NO"/>
    <m/>
    <s v="LINEA 1"/>
  </r>
  <r>
    <s v="   683885"/>
    <n v="30373"/>
    <s v="HE"/>
    <n v="2"/>
    <s v="Otras"/>
    <m/>
    <s v="PANTALLAS DE VISUALIZACION SECTOR MESANINA SIN SEÑAL"/>
    <d v="2016-04-21T00:00:00"/>
    <d v="1899-12-30T07:07:00"/>
    <x v="0"/>
    <x v="3"/>
    <d v="2016-04-21T00:00:00"/>
    <d v="1899-12-30T07:23:00"/>
    <s v="BERNARDO APABLAZAº"/>
    <m/>
    <s v="ALEXIS SANHUEZA"/>
    <s v="CC"/>
    <s v="CCXARAYA"/>
    <s v="Solucionada"/>
    <d v="2016-04-21T00:00:00"/>
    <d v="1899-12-30T08:00:00"/>
    <s v="Solucionada"/>
    <d v="2016-04-21T00:00:00"/>
    <d v="1899-12-30T08:00:00"/>
    <s v="Sistema CCTV L2"/>
    <s v="SISTEMA CCTV HE"/>
    <s v="LOS HEROES 2"/>
    <s v="CCTV - Pantallas de Visualización"/>
    <m/>
    <s v="Se inicia sesion, quedando operativa"/>
    <n v="271677"/>
    <s v="CANCELADA"/>
    <s v="CCTV L2 L4 L4A"/>
    <s v="SI"/>
    <n v="0.25"/>
    <n v="0.62"/>
    <s v="NO"/>
    <n v="0"/>
    <m/>
    <m/>
    <s v="NO"/>
    <m/>
    <s v="LINEA 2"/>
  </r>
  <r>
    <s v="   683933"/>
    <n v="30438"/>
    <s v="LT"/>
    <n v="4"/>
    <s v="Otras"/>
    <m/>
    <s v="CAMARA  &quot; VIDEO LAST, ANDEN 2"/>
    <d v="2016-04-21T00:00:00"/>
    <d v="1899-12-30T11:33:00"/>
    <x v="0"/>
    <x v="3"/>
    <d v="2016-04-21T00:00:00"/>
    <d v="1899-12-30T11:36:00"/>
    <s v="LUIS DOMINGUEZ"/>
    <m/>
    <s v="LEUMAN"/>
    <s v="CC"/>
    <s v="XARAYA"/>
    <s v="Solucionada"/>
    <d v="2016-04-21T00:00:00"/>
    <d v="1899-12-30T12:15:00"/>
    <s v="Solucionada"/>
    <d v="2016-04-21T00:00:00"/>
    <d v="1899-12-30T12:15:00"/>
    <s v="Sistema CCTV L4"/>
    <s v="Sistema CCTV  LTO"/>
    <s v="LAS TORRES"/>
    <s v="CCTV - Cableado"/>
    <m/>
    <s v="Se ajustan conexiones de cableado, quedando camara operativa."/>
    <n v="272190"/>
    <s v="CANCELADA"/>
    <s v="CCTV L2 L4 L4A"/>
    <s v="SI"/>
    <n v="0.5"/>
    <n v="0.65"/>
    <s v="NO"/>
    <n v="0"/>
    <m/>
    <m/>
    <s v="NO"/>
    <m/>
    <s v="LINEA 4"/>
  </r>
  <r>
    <s v="   683947"/>
    <n v="30463"/>
    <s v="CI"/>
    <n v="41"/>
    <s v="Otras"/>
    <m/>
    <s v="NVR FUERA DE SERVICIO"/>
    <d v="2016-04-21T00:00:00"/>
    <d v="1899-12-30T12:24:00"/>
    <x v="0"/>
    <x v="3"/>
    <d v="2016-04-21T00:00:00"/>
    <d v="1899-12-30T12:25:00"/>
    <s v="PATRICIO DURAN"/>
    <m/>
    <s v="LEUMAN"/>
    <s v="CC"/>
    <s v="XARAYA"/>
    <s v="Solucionada"/>
    <d v="2016-04-21T00:00:00"/>
    <d v="1899-12-30T12:45:00"/>
    <s v="Solucionada"/>
    <d v="2016-04-21T00:00:00"/>
    <d v="1899-12-30T12:45:00"/>
    <s v="Sistema CCTV L4A"/>
    <s v="Sistema CCTV  LCI"/>
    <s v="LA CISTERNA L4A"/>
    <s v="GRABADOR DE VIDEO - NVR - Alimentación NVR"/>
    <m/>
    <s v="Se enciende NVR, quedando equipo operativo."/>
    <n v="271796"/>
    <s v="CANCELADA"/>
    <s v="CCTV L2 L4 L4A"/>
    <s v="SI"/>
    <n v="0.25"/>
    <n v="0.33"/>
    <s v="NO"/>
    <n v="0"/>
    <m/>
    <m/>
    <s v="NO"/>
    <m/>
    <s v="LINEA 4A"/>
  </r>
  <r>
    <s v="   683961"/>
    <n v="30476"/>
    <s v="VA"/>
    <n v="4"/>
    <s v="Otras"/>
    <m/>
    <s v="PANTALLA DE VISUALIZACION SIN SEÑAL SECTOR MESANINA"/>
    <d v="2016-04-21T00:00:00"/>
    <d v="1899-12-30T12:42:00"/>
    <x v="0"/>
    <x v="3"/>
    <d v="2016-04-21T00:00:00"/>
    <d v="1899-12-30T12:47:00"/>
    <s v="GLADYS VARGAS"/>
    <m/>
    <s v="LEUMAN"/>
    <s v="CC"/>
    <s v="XARAYA"/>
    <s v="Solucionada"/>
    <d v="2016-04-21T00:00:00"/>
    <d v="1899-12-30T13:10:00"/>
    <s v="Verificada"/>
    <d v="2016-04-21T00:00:00"/>
    <d v="1899-12-30T13:10:00"/>
    <s v="Sistema CCTV L4"/>
    <s v="Sistema CCTV  VVA"/>
    <s v="VICENTE VALDÉS L4"/>
    <s v="CCTV - Pantallas de Visualización"/>
    <m/>
    <s v="Se inicia sesion, quedando pantallas operativas."/>
    <n v="271797"/>
    <s v="CANCELADA"/>
    <s v="CCTV L2 L4 L4A"/>
    <s v="SI"/>
    <n v="0.25"/>
    <n v="0.38"/>
    <s v="SI"/>
    <n v="0"/>
    <m/>
    <m/>
    <s v="NO"/>
    <m/>
    <s v="LINEA 4"/>
  </r>
  <r>
    <s v="   684240"/>
    <n v="30944"/>
    <n v="2"/>
    <n v="1"/>
    <s v="Otras"/>
    <m/>
    <s v="cctv fuera de linea"/>
    <d v="2016-04-23T00:00:00"/>
    <d v="1899-12-30T01:16:00"/>
    <x v="0"/>
    <x v="3"/>
    <d v="2016-04-23T00:00:00"/>
    <d v="1899-12-30T01:20:00"/>
    <s v="carlos rubio"/>
    <m/>
    <s v="juan rojas"/>
    <s v="CC"/>
    <s v="xaraya"/>
    <s v="Solucionada"/>
    <d v="2016-04-23T00:00:00"/>
    <d v="1899-12-30T03:30:00"/>
    <s v="Solucionada"/>
    <d v="2016-04-23T00:00:00"/>
    <d v="1899-12-30T03:30:00"/>
    <s v="SISTEMA CCTV SEAT"/>
    <s v="EQUIPO OPERADOR CCS"/>
    <s v="EQ. COMUNICACIONES N+26 SEAT"/>
    <s v="CCTV - Otros"/>
    <m/>
    <s v="Equipo sin conexion a la red , solcuionado por informatica."/>
    <n v="271910"/>
    <s v="CANCELADA"/>
    <s v="CCTV L1 L5 SEAT"/>
    <s v="SI"/>
    <n v="1"/>
    <n v="0"/>
    <s v="NO"/>
    <n v="0"/>
    <m/>
    <m/>
    <s v="NO"/>
    <m/>
    <s v="NIVEL +26 SEAT"/>
  </r>
  <r>
    <s v="   684273"/>
    <n v="30990"/>
    <m/>
    <n v="0"/>
    <s v="Otras"/>
    <m/>
    <s v="INDIGO 1B NO ABRE"/>
    <d v="2016-04-23T00:00:00"/>
    <d v="1899-12-30T08:53:00"/>
    <x v="0"/>
    <x v="3"/>
    <d v="2016-04-23T00:00:00"/>
    <d v="1899-12-30T08:57:00"/>
    <s v="JUAN POLANCO"/>
    <m/>
    <s v="F.ARANDA"/>
    <s v="CC"/>
    <s v="L.BOZO"/>
    <s v="Solucionada"/>
    <d v="2016-04-23T00:00:00"/>
    <d v="1899-12-30T10:30:00"/>
    <s v="Solucionada"/>
    <d v="2016-04-23T00:00:00"/>
    <d v="1899-12-30T10:30:00"/>
    <s v="SISTEMA CCTV SEAT"/>
    <s v="EQUIPO OPERADOR CCS"/>
    <s v="EQ. COMUNICACIONES N+26 SEAT"/>
    <s v="CCTV - Otros"/>
    <m/>
    <s v="Se inicia sistema indigo , equipo operativo."/>
    <n v="271911"/>
    <s v="CANCELADA"/>
    <s v="CCTV L1 L5 SEAT"/>
    <s v="SI"/>
    <n v="1"/>
    <n v="1.55"/>
    <s v="NO"/>
    <n v="0"/>
    <m/>
    <m/>
    <s v="NO"/>
    <m/>
    <s v="NIVEL +26 SEAT"/>
  </r>
  <r>
    <s v="   684278"/>
    <n v="30997"/>
    <m/>
    <n v="0"/>
    <s v="Camaras de video"/>
    <m/>
    <s v="SIN CCTV"/>
    <d v="2016-04-23T00:00:00"/>
    <d v="1899-12-30T09:20:00"/>
    <x v="0"/>
    <x v="3"/>
    <d v="2016-04-23T00:00:00"/>
    <d v="1899-12-30T09:21:00"/>
    <s v="G.GUAJARDO"/>
    <m/>
    <s v="F.ARANDA"/>
    <s v="CC"/>
    <s v="PCAMPOS"/>
    <s v="Solucionada"/>
    <d v="2016-04-23T00:00:00"/>
    <d v="1899-12-30T11:30:00"/>
    <s v="Solucionada"/>
    <d v="2016-04-23T00:00:00"/>
    <d v="1899-12-30T11:30:00"/>
    <s v="SISTEMAS CCTV ESTACIONES"/>
    <s v="T1_001 MANT SISTEMA CCTV TNP"/>
    <s v="TALLERES NEPTUNO"/>
    <s v="CCTV - Otros"/>
    <m/>
    <s v="Se realiza by-pass de ups que se encontraba en falla . Se energizan rack de indigo e informatica quedando camaras operativas."/>
    <n v="271912"/>
    <s v="CANCELADA"/>
    <s v="CCTV L1 L5 SEAT"/>
    <s v="SI"/>
    <n v="1"/>
    <n v="2.15"/>
    <s v="NO"/>
    <n v="0"/>
    <m/>
    <m/>
    <s v="NO"/>
    <m/>
    <s v="LINEA 1"/>
  </r>
  <r>
    <s v="   684279"/>
    <n v="30998"/>
    <m/>
    <n v="0"/>
    <s v="Camaras de video"/>
    <m/>
    <s v="INDIGO NO GRABA"/>
    <d v="2016-04-23T00:00:00"/>
    <d v="1899-12-30T09:21:00"/>
    <x v="0"/>
    <x v="3"/>
    <d v="2016-04-23T00:00:00"/>
    <d v="1899-12-30T09:22:00"/>
    <s v="G.GUAJARDO"/>
    <m/>
    <s v="F.HERNANDEZ"/>
    <s v="CC"/>
    <s v="PCAMPOS"/>
    <s v="Solucionada"/>
    <d v="2016-04-23T00:00:00"/>
    <d v="1899-12-30T11:30:00"/>
    <s v="Solucionada"/>
    <d v="2016-04-23T00:00:00"/>
    <d v="1899-12-30T11:30:00"/>
    <s v="SISTEMAS CCTV ESTACIONES"/>
    <s v="L5_072 MANT SISTEMA CCTV DS"/>
    <s v="DEL SOL"/>
    <s v="GRABADOR DE VIDEO - Otros"/>
    <m/>
    <s v="Se enciende nvr e inician servicios de grabacion quedando operativo."/>
    <n v="271914"/>
    <s v="CANCELADA"/>
    <s v="CCTV L1 L5 SEAT"/>
    <s v="SI"/>
    <n v="1"/>
    <n v="2.13"/>
    <s v="NO"/>
    <n v="0"/>
    <m/>
    <m/>
    <s v="NO"/>
    <m/>
    <s v="LINEA 5"/>
  </r>
  <r>
    <s v="   684325"/>
    <n v="31090"/>
    <m/>
    <n v="0"/>
    <s v="Camaras de video"/>
    <m/>
    <s v="AN- HE VIA2-  SIN MOVIMIENTO"/>
    <d v="2016-04-23T00:00:00"/>
    <d v="1899-12-30T14:55:00"/>
    <x v="0"/>
    <x v="3"/>
    <d v="2016-04-23T00:00:00"/>
    <d v="1899-12-30T14:57:00"/>
    <s v="PARRA"/>
    <m/>
    <s v="BITELCO-JORGE"/>
    <s v="CC"/>
    <s v="BEATRIZ"/>
    <s v="Solucionada"/>
    <d v="2016-04-23T00:00:00"/>
    <d v="1899-12-30T15:15:00"/>
    <s v="Solucionada"/>
    <d v="2016-04-23T00:00:00"/>
    <d v="1899-12-30T15:15:00"/>
    <s v="Sistema CCTV L2"/>
    <s v="SISTEMA CCTV AN"/>
    <s v="SANTA ANA"/>
    <s v="CCTV - Camara PTZ"/>
    <m/>
    <s v="Se realiza reset a cámara, quedando camara operativa. Recibe operador San Martin."/>
    <n v="272085"/>
    <s v="CANCELADA"/>
    <s v="CCTV L2 L4 L4A"/>
    <s v="SI"/>
    <n v="0.25"/>
    <n v="0.3"/>
    <s v="NO"/>
    <n v="0"/>
    <m/>
    <m/>
    <s v="NO"/>
    <m/>
    <s v="LINEA 2"/>
  </r>
  <r>
    <s v="   684422"/>
    <n v="31237"/>
    <m/>
    <n v="0"/>
    <s v="Camaras de video"/>
    <m/>
    <s v="CAMARA DE MESANINA ORIENTE AL MOVERSE PIERDE SEÑAL"/>
    <d v="2016-04-24T00:00:00"/>
    <d v="1899-12-30T12:50:00"/>
    <x v="0"/>
    <x v="3"/>
    <d v="2016-04-24T00:00:00"/>
    <d v="1899-12-30T12:53:00"/>
    <s v="MARIO ACEVEDO"/>
    <m/>
    <s v="JORGE OLMEDO-BITELCO"/>
    <s v="CC"/>
    <s v="SSOLIS"/>
    <s v="Solucionada"/>
    <d v="2016-04-24T00:00:00"/>
    <d v="1899-12-30T13:15:00"/>
    <s v="Solucionada"/>
    <d v="2016-04-24T00:00:00"/>
    <d v="1899-12-30T13:15:00"/>
    <s v="Sistema CCTV L2"/>
    <s v="SISTEMA CCTV CA"/>
    <s v="CAL Y CANTO"/>
    <s v="CCTV - Camara PTZ"/>
    <m/>
    <s v="Se realiza cambio de cámara, quedando esta operativa."/>
    <n v="272088"/>
    <s v="CANCELADA"/>
    <s v="CCTV L2 L4 L4A"/>
    <s v="SI"/>
    <n v="0.25"/>
    <n v="0.37"/>
    <s v="NO"/>
    <n v="0"/>
    <m/>
    <m/>
    <s v="NO"/>
    <m/>
    <s v="LINEA 2"/>
  </r>
  <r>
    <s v="   684614"/>
    <n v="31575"/>
    <s v="EL"/>
    <n v="1"/>
    <s v="Otras"/>
    <m/>
    <s v="PANTALLA DE CONTROL, APAGADA."/>
    <d v="2016-04-25T00:00:00"/>
    <d v="1899-12-30T13:57:00"/>
    <x v="0"/>
    <x v="3"/>
    <d v="2016-04-25T00:00:00"/>
    <d v="1899-12-30T13:59:00"/>
    <s v="B.APABLAZA"/>
    <m/>
    <s v="F.ARANDA"/>
    <s v="CC"/>
    <s v="RHERRERA"/>
    <s v="Solucionada"/>
    <d v="2016-04-25T00:00:00"/>
    <d v="1899-12-30T15:30:00"/>
    <s v="Solucionada"/>
    <d v="2016-04-25T00:00:00"/>
    <d v="1899-12-30T15:30:00"/>
    <s v="SISTEMAS CCTV ESTACIONES"/>
    <s v="L1_008 MANT SISTEMA CCTV EL"/>
    <s v="ESTACION CENTRAL"/>
    <s v="CCTV - Monitor Video Plasma"/>
    <m/>
    <s v="SE REALIZA CAMBIO DE MONITOR DE 55&quot;"/>
    <n v="272034"/>
    <s v="CANCELADA"/>
    <s v="CCTV L1 L5 SEAT"/>
    <s v="SI"/>
    <n v="1"/>
    <n v="1.52"/>
    <s v="NO"/>
    <n v="0"/>
    <m/>
    <m/>
    <s v="NO"/>
    <m/>
    <s v="LINEA 1"/>
  </r>
  <r>
    <s v="   684670"/>
    <n v="31672"/>
    <s v="CH"/>
    <n v="1"/>
    <s v="Otras"/>
    <m/>
    <s v="PANTALLA DE LINEA DE TORNIQUETES SALIDA ARTURO PRAT FUERA DE SERVICIO."/>
    <d v="2016-04-25T00:00:00"/>
    <d v="1899-12-30T20:29:00"/>
    <x v="0"/>
    <x v="3"/>
    <d v="2016-04-25T00:00:00"/>
    <d v="1899-12-30T20:33:00"/>
    <s v="W. ALVARADO"/>
    <m/>
    <s v="CRISTIAN - PYPP"/>
    <s v="CC"/>
    <s v="MPAEZ"/>
    <s v="Solucionada"/>
    <d v="2016-04-25T00:00:00"/>
    <d v="1899-12-30T22:00:00"/>
    <s v="Solucionada"/>
    <d v="2016-04-25T00:00:00"/>
    <d v="1899-12-30T22:00:00"/>
    <s v="SISTEMAS CCTV ESTACIONES"/>
    <s v="L1_013 MANT SISTEMA CCTV CH"/>
    <s v="UNIVERSIDAD DE CHILE"/>
    <s v="CCTV - Monitor Video LCD"/>
    <m/>
    <s v="SE ENCIENDE MONITOR"/>
    <n v="272035"/>
    <s v="CANCELADA"/>
    <s v="CCTV L1 L5 SEAT"/>
    <s v="SI"/>
    <n v="1"/>
    <n v="1.45"/>
    <s v="NO"/>
    <n v="0"/>
    <m/>
    <m/>
    <s v="NO"/>
    <m/>
    <s v="LINEA 1"/>
  </r>
  <r>
    <s v="   684695"/>
    <n v="31726"/>
    <s v="PR"/>
    <n v="5"/>
    <s v="Camaras de video"/>
    <m/>
    <s v="780 Y 784 SIN IMAGEN"/>
    <d v="2016-04-25T00:00:00"/>
    <d v="1899-12-30T23:54:00"/>
    <x v="0"/>
    <x v="3"/>
    <d v="2016-04-25T00:00:00"/>
    <d v="1899-12-30T23:56:00"/>
    <s v="JUAN ROJAS"/>
    <m/>
    <s v="JUAN ROJAS"/>
    <s v="CC"/>
    <s v="L.BOZO"/>
    <s v="Solucionada"/>
    <d v="2016-04-26T00:00:00"/>
    <d v="1899-12-30T01:00:00"/>
    <s v="Verificada"/>
    <d v="2016-04-26T00:00:00"/>
    <d v="1899-12-30T01:00:00"/>
    <s v="SISTEMAS CCTV ESTACIONES"/>
    <s v="L5_079 MANT SISTEMA CCTV PR"/>
    <s v="LO PRADO"/>
    <s v="CCTV - Otros"/>
    <m/>
    <s v="SE CAMBIAN CAMARAS"/>
    <n v="272036"/>
    <s v="CANCELADA"/>
    <s v="CCTV L1 L5 SEAT"/>
    <s v="SI"/>
    <n v="1"/>
    <n v="0"/>
    <s v="NO"/>
    <n v="0"/>
    <m/>
    <m/>
    <s v="NO"/>
    <m/>
    <s v="LINEA 5"/>
  </r>
  <r>
    <s v="   684764"/>
    <n v="31802"/>
    <s v="BQ"/>
    <n v="5"/>
    <s v="Otras"/>
    <m/>
    <s v="PANTALLA DE VISUALIZACION UBICADA EN MESANINA BARCO  APAGADA"/>
    <d v="2016-04-26T00:00:00"/>
    <d v="1899-12-30T07:36:00"/>
    <x v="0"/>
    <x v="3"/>
    <d v="2016-04-26T00:00:00"/>
    <d v="1899-12-30T07:38:00"/>
    <s v="J SAAVEDRA"/>
    <m/>
    <s v="PYPP- FERNANDO"/>
    <s v="CC"/>
    <s v="CSENN"/>
    <s v="Solucionada"/>
    <d v="2016-04-26T00:00:00"/>
    <d v="1899-12-30T09:00:00"/>
    <s v="Solucionada"/>
    <d v="2016-04-26T00:00:00"/>
    <d v="1899-12-30T09:00:00"/>
    <s v="SISTEMAS CCTV ESTACIONES"/>
    <s v="L5_054 MANT SISTEMA CCTV BQ"/>
    <s v="BAQUEDANO 5"/>
    <s v="CCTV - Monitor Video LCD"/>
    <m/>
    <s v="SE ENCIENDE MONITOR"/>
    <n v="272037"/>
    <s v="CANCELADA"/>
    <s v="CCTV L1 L5 SEAT"/>
    <s v="SI"/>
    <n v="1"/>
    <n v="1.37"/>
    <s v="NO"/>
    <n v="0"/>
    <m/>
    <m/>
    <s v="NO"/>
    <m/>
    <s v="LINEA 5"/>
  </r>
  <r>
    <s v="   684780"/>
    <n v="31823"/>
    <s v="BR"/>
    <n v="5"/>
    <s v="Camaras de video"/>
    <m/>
    <s v="CAMARA 913 ZONA PAGA CON NO VIDEO IMPUT"/>
    <d v="2016-04-26T00:00:00"/>
    <d v="1899-12-30T08:44:00"/>
    <x v="0"/>
    <x v="3"/>
    <d v="2016-04-26T00:00:00"/>
    <d v="1899-12-30T08:46:00"/>
    <s v="L PARRA"/>
    <m/>
    <s v="PYPP- FERNANDO"/>
    <s v="CC"/>
    <s v="CSENN"/>
    <s v="Solucionada"/>
    <d v="2016-04-26T00:00:00"/>
    <d v="1899-12-30T10:30:00"/>
    <s v="Solucionada"/>
    <d v="2016-04-26T00:00:00"/>
    <d v="1899-12-30T10:30:00"/>
    <s v="SISTEMAS CCTV ESTACIONES"/>
    <s v="L5_076 MANT SISTEMA CCTV BR"/>
    <s v="BARRANCAS"/>
    <s v="CCTV - Camara Domo PTZ"/>
    <m/>
    <s v="Se cambia camara domo ptz quedando operativo."/>
    <n v="272073"/>
    <s v="CANCELADA"/>
    <s v="CCTV L1 L5 SEAT"/>
    <s v="SI"/>
    <n v="1"/>
    <n v="1.73"/>
    <s v="NO"/>
    <n v="0"/>
    <m/>
    <m/>
    <s v="NO"/>
    <m/>
    <s v="LINEA 5"/>
  </r>
  <r>
    <s v="   684918"/>
    <n v="32034"/>
    <m/>
    <n v="0"/>
    <s v="Camaras de video"/>
    <m/>
    <s v="983 MESANINA SIN SEÑAL"/>
    <d v="2016-04-26T00:00:00"/>
    <d v="1899-12-30T21:08:00"/>
    <x v="0"/>
    <x v="3"/>
    <d v="2016-04-26T00:00:00"/>
    <d v="1899-12-30T21:12:00"/>
    <s v="D. CORREA"/>
    <m/>
    <s v="CRISTIAN - PYPP"/>
    <s v="CC"/>
    <s v="MPAEZ"/>
    <s v="Solucionada"/>
    <d v="2016-04-26T00:00:00"/>
    <d v="1899-12-30T23:00:00"/>
    <s v="Solucionada"/>
    <d v="2016-04-26T00:00:00"/>
    <d v="1899-12-30T23:00:00"/>
    <s v="SISTEMAS CCTV ESTACIONES"/>
    <s v="L1_002 MANT SISTEMA CCTV NP"/>
    <s v="NEPTUNO"/>
    <s v="CCTV - Otros"/>
    <m/>
    <s v="REVISION DE CAMARA"/>
    <n v="272038"/>
    <s v="CANCELADA"/>
    <s v="CCTV L1 L5 SEAT"/>
    <s v="SI"/>
    <n v="1"/>
    <n v="1.8"/>
    <s v="NO"/>
    <n v="0"/>
    <m/>
    <m/>
    <s v="NO"/>
    <m/>
    <s v="LINEA 1"/>
  </r>
  <r>
    <s v="   684793"/>
    <n v="31838"/>
    <s v="CB"/>
    <n v="2"/>
    <s v="Camaras de video"/>
    <m/>
    <s v="CAMARA ACCESO SUR SIN IMAGEN"/>
    <d v="2016-04-26T00:00:00"/>
    <d v="1899-12-30T09:51:00"/>
    <x v="0"/>
    <x v="3"/>
    <d v="2016-04-26T00:00:00"/>
    <d v="1899-12-30T09:52:00"/>
    <s v="ROBERTO ZUÑIGA"/>
    <m/>
    <s v="BITELCO- FELIPE HERNANDEZ"/>
    <s v="CC"/>
    <s v="CSENN"/>
    <s v="Solucionada"/>
    <d v="2016-04-26T00:00:00"/>
    <d v="1899-12-30T10:15:00"/>
    <s v="Solucionada"/>
    <d v="2016-04-26T00:00:00"/>
    <d v="1899-12-30T10:15:00"/>
    <s v="Sistema CCTV L2"/>
    <s v="SISTEMA CCTV CB"/>
    <s v="CERRO BLANCO"/>
    <s v="CCTV - Camara PTZ"/>
    <m/>
    <s v="Se realiza reset a cámara, quedando operativa."/>
    <n v="272089"/>
    <s v="CANCELADA"/>
    <s v="CCTV L2 L4 L4A"/>
    <s v="SI"/>
    <n v="0.25"/>
    <n v="0.38"/>
    <s v="NO"/>
    <n v="0"/>
    <m/>
    <m/>
    <s v="NO"/>
    <m/>
    <s v="LINEA 2"/>
  </r>
  <r>
    <s v="   684888"/>
    <n v="31995"/>
    <m/>
    <n v="0"/>
    <s v="Camaras de video"/>
    <s v="CCTV"/>
    <s v="CCSL4  VIM SIN SISTEMA DE CAMARAS"/>
    <d v="2016-04-26T00:00:00"/>
    <d v="1899-12-30T18:20:00"/>
    <x v="0"/>
    <x v="3"/>
    <d v="2016-04-26T00:00:00"/>
    <d v="1899-12-30T18:26:00"/>
    <s v="LUIS FAUNDEZ"/>
    <m/>
    <s v="EMERSON - BITELCO"/>
    <s v="CC"/>
    <s v="MQUINTEROS"/>
    <s v="Solucionada"/>
    <d v="2016-04-26T00:00:00"/>
    <d v="1899-12-30T18:45:00"/>
    <s v="Solucionada"/>
    <d v="2016-04-26T00:00:00"/>
    <d v="1899-12-30T18:45:00"/>
    <s v="Sistema CCTV L4A"/>
    <s v="Sistema CCTV  VIM"/>
    <s v="VICUÑA MACKENNA L4A"/>
    <s v="CCTV - Alimentacion Electrica"/>
    <m/>
    <s v="Corte de energia. Se reestablece, quedando sistema operativo."/>
    <n v="272027"/>
    <s v="CANCELADA"/>
    <s v="CCTV L2 L4 L4A"/>
    <s v="SI"/>
    <n v="0.25"/>
    <n v="0.32"/>
    <s v="NO"/>
    <n v="0"/>
    <m/>
    <m/>
    <s v="NO"/>
    <m/>
    <s v="LINEA 4A"/>
  </r>
  <r>
    <s v="   684939"/>
    <n v="32074"/>
    <m/>
    <n v="0"/>
    <s v="Camaras de video"/>
    <m/>
    <s v="INTEREST LF/MI CAMARA VIA 1 SIN IMAGEN"/>
    <d v="2016-04-27T00:00:00"/>
    <d v="1899-12-30T00:32:00"/>
    <x v="0"/>
    <x v="3"/>
    <d v="2016-04-27T00:00:00"/>
    <d v="1899-12-30T00:35:00"/>
    <s v="MCEPEDA"/>
    <m/>
    <s v="JUAN ROJAS"/>
    <s v="CC"/>
    <s v="JORGE"/>
    <s v="Solucionada"/>
    <d v="2016-04-27T00:00:00"/>
    <d v="1899-12-30T02:00:00"/>
    <s v="Solucionada"/>
    <d v="2016-04-27T00:00:00"/>
    <d v="1899-12-30T02:00:00"/>
    <s v="SISTEMAS CCTV ESTACIONES"/>
    <s v="L5_065 MANT SISTEMA CCTV LF"/>
    <s v="LA FLORIDA"/>
    <s v="CCTV - Camara Domo PTZ"/>
    <m/>
    <s v="Se realiza cambio de cableado de video , control y reparacion de este quedando camara operativa."/>
    <n v="272293"/>
    <s v="CANCELADA"/>
    <s v="CCTV L1 L5 SEAT"/>
    <s v="SI"/>
    <n v="1"/>
    <n v="0"/>
    <s v="NO"/>
    <n v="0"/>
    <m/>
    <m/>
    <s v="NO"/>
    <m/>
    <s v="LINEA 5"/>
  </r>
  <r>
    <s v="   684940"/>
    <n v="32075"/>
    <s v="QU"/>
    <n v="5"/>
    <s v="Camaras de video"/>
    <m/>
    <s v="CAMARA ACCESO SUR SIN IMAGEN"/>
    <d v="2016-04-27T00:00:00"/>
    <d v="1899-12-30T00:35:00"/>
    <x v="0"/>
    <x v="3"/>
    <d v="2016-04-27T00:00:00"/>
    <d v="1899-12-30T00:36:00"/>
    <s v="MCEPEDA"/>
    <m/>
    <s v="JUAN ROJAS"/>
    <s v="CC"/>
    <s v="JORGE"/>
    <s v="Solucionada"/>
    <d v="2016-04-27T00:00:00"/>
    <d v="1899-12-30T02:30:00"/>
    <s v="Solucionada"/>
    <d v="2016-04-27T00:00:00"/>
    <d v="1899-12-30T02:30:00"/>
    <s v="SISTEMAS CCTV ESTACIONES"/>
    <s v="L5_082 MANT SISTEMA CCTV QN"/>
    <s v="QUINTA NORMAL"/>
    <s v="CCTV - Camara Domo PTZ"/>
    <m/>
    <s v="Se realiza cambio de domo ptz quedando operativo."/>
    <n v="272294"/>
    <s v="CANCELADA"/>
    <s v="CCTV L1 L5 SEAT"/>
    <s v="SI"/>
    <n v="1"/>
    <n v="0"/>
    <s v="NO"/>
    <n v="0"/>
    <m/>
    <m/>
    <s v="NO"/>
    <m/>
    <s v="LINEA 5"/>
  </r>
  <r>
    <s v="   684943"/>
    <n v="32078"/>
    <s v="ME"/>
    <n v="4"/>
    <s v="Camaras de video"/>
    <m/>
    <s v="TODAS FUERA DE LINEA"/>
    <d v="2016-04-27T00:00:00"/>
    <d v="1899-12-30T03:08:00"/>
    <x v="0"/>
    <x v="3"/>
    <d v="2016-04-27T00:00:00"/>
    <d v="1899-12-30T03:10:00"/>
    <s v="VDIAZ"/>
    <m/>
    <s v="HLEUMAN"/>
    <s v="CC"/>
    <s v="JORGE"/>
    <s v="Solucionada"/>
    <d v="2016-04-27T00:00:00"/>
    <d v="1899-12-30T03:40:00"/>
    <s v="Verificada"/>
    <d v="2016-04-27T00:00:00"/>
    <d v="1899-12-30T03:40:00"/>
    <s v="Sistema CCTV L4"/>
    <s v="Sistema CCTV  LME"/>
    <s v="LAS MERCEDES"/>
    <s v="CCTV - Alimentacion Electrica"/>
    <m/>
    <s v="Averia no corresponde. Se estaba realizando mantenimiento preventivo a rack de CCTV."/>
    <n v="272028"/>
    <s v="CANCELADA"/>
    <s v="CCTV L2 L4 L4A"/>
    <s v="SI"/>
    <n v="0.5"/>
    <n v="0"/>
    <s v="NO"/>
    <n v="0"/>
    <m/>
    <m/>
    <s v="NO"/>
    <m/>
    <s v="LINEA 4"/>
  </r>
  <r>
    <s v="   684982"/>
    <n v="32125"/>
    <s v="ME"/>
    <n v="4"/>
    <s v="Camaras de video"/>
    <m/>
    <s v="PROTECTOR DE DOMO ANDEN 1, DESPRENDIDO"/>
    <d v="2016-04-27T00:00:00"/>
    <d v="1899-12-30T08:44:00"/>
    <x v="0"/>
    <x v="3"/>
    <d v="2016-04-27T00:00:00"/>
    <d v="1899-12-30T08:47:00"/>
    <s v="AMUN ALE"/>
    <m/>
    <s v="FELIPE HERNANDEZ"/>
    <s v="CC"/>
    <s v="HCA"/>
    <s v="Solucionada"/>
    <d v="2016-04-27T00:00:00"/>
    <d v="1899-12-30T08:55:00"/>
    <s v="Verificada"/>
    <d v="2016-04-27T00:00:00"/>
    <d v="1899-12-30T08:55:00"/>
    <s v="Sistema CCTV L4"/>
    <s v="Sistema CCTV  LME"/>
    <s v="LAS MERCEDES"/>
    <s v="CCTV - Camara PTZ"/>
    <m/>
    <s v="Se ajusta cupula de cámara, quedando operativa."/>
    <n v="272090"/>
    <s v="CANCELADA"/>
    <s v="CCTV L2 L4 L4A"/>
    <s v="SI"/>
    <n v="0.08"/>
    <n v="0.13"/>
    <s v="NO"/>
    <n v="0"/>
    <m/>
    <m/>
    <s v="NO"/>
    <m/>
    <s v="LINEA 4"/>
  </r>
  <r>
    <s v="   685147"/>
    <n v="32378"/>
    <s v="QU"/>
    <n v="5"/>
    <s v="Camaras de video"/>
    <m/>
    <s v="CAMARAS SIN IMAGEN"/>
    <d v="2016-04-28T00:00:00"/>
    <d v="1899-12-30T01:23:00"/>
    <x v="0"/>
    <x v="3"/>
    <d v="2016-04-28T00:00:00"/>
    <d v="1899-12-30T01:24:00"/>
    <s v="V DIAZ"/>
    <m/>
    <s v="PYPP- CELSO SUAZO"/>
    <s v="CC"/>
    <s v="CSENN"/>
    <s v="Solucionada"/>
    <d v="2016-04-28T00:00:00"/>
    <d v="1899-12-30T03:30:00"/>
    <s v="Solucionada"/>
    <d v="2016-04-28T00:00:00"/>
    <d v="1899-12-30T03:30:00"/>
    <s v="SISTEMAS CCTV ESTACIONES"/>
    <s v="L5_082 MANT SISTEMA CCTV QN"/>
    <s v="QUINTA NORMAL"/>
    <s v="CCTV - Otros"/>
    <m/>
    <s v="Fallan camaras por corte de energia , al regreso de esta quedan camaras operativas."/>
    <n v="272112"/>
    <s v="CANCELADA"/>
    <s v="CCTV L1 L5 SEAT"/>
    <s v="SI"/>
    <n v="1"/>
    <n v="0"/>
    <s v="NO"/>
    <n v="0"/>
    <m/>
    <m/>
    <s v="NO"/>
    <m/>
    <s v="LINEA 5"/>
  </r>
  <r>
    <s v="   685158"/>
    <n v="32389"/>
    <n v="2"/>
    <n v="1"/>
    <s v="Camaras de video"/>
    <m/>
    <s v="CAMARAS FUERA DE LINEA"/>
    <d v="2016-04-28T00:00:00"/>
    <d v="1899-12-30T01:59:00"/>
    <x v="0"/>
    <x v="3"/>
    <d v="2016-04-28T00:00:00"/>
    <d v="1899-12-30T02:00:00"/>
    <s v="FCO. MOPYA"/>
    <m/>
    <s v="PYPP- CELSO SUAZO"/>
    <s v="CC"/>
    <s v="CSENN"/>
    <s v="Solucionada"/>
    <d v="2016-04-28T00:00:00"/>
    <d v="1899-12-30T04:00:00"/>
    <s v="Solucionada"/>
    <d v="2016-04-28T00:00:00"/>
    <d v="1899-12-30T04:00:00"/>
    <s v="SISTEMA CCTV SEAT"/>
    <s v="CCTV EDIFICIO SEAT"/>
    <s v="NIVEL +26 SEAT"/>
    <s v="CCTV - Otros"/>
    <m/>
    <s v="Fallan camaras por corte de energia , al regreso de esta quedan camaras operativas."/>
    <n v="272111"/>
    <s v="CANCELADA"/>
    <s v="CCTV L1 L5 SEAT"/>
    <s v="SI"/>
    <n v="1"/>
    <n v="0"/>
    <s v="NO"/>
    <n v="0"/>
    <m/>
    <m/>
    <s v="NO"/>
    <m/>
    <s v="SEAT"/>
  </r>
  <r>
    <s v="   685193"/>
    <n v="32427"/>
    <m/>
    <n v="0"/>
    <s v="Camaras de video"/>
    <m/>
    <s v="EST. BQ TODAS LAS CAMARAS SIN MOVIMIENTOS"/>
    <d v="2016-04-28T00:00:00"/>
    <d v="1899-12-30T07:17:00"/>
    <x v="0"/>
    <x v="3"/>
    <d v="2016-04-28T00:00:00"/>
    <d v="1899-12-30T07:22:00"/>
    <s v="NESTOR RUIZ"/>
    <m/>
    <s v="FDO. MEZA/PYPP"/>
    <s v="CC"/>
    <s v="JAM"/>
    <s v="Solucionada"/>
    <d v="2016-04-28T00:00:00"/>
    <d v="1899-12-30T09:00:00"/>
    <s v="Solucionada"/>
    <d v="2016-04-28T00:00:00"/>
    <d v="1899-12-30T09:00:00"/>
    <s v="SISTEMAS CCTV ESTACIONES"/>
    <s v="L5_054 MANT SISTEMA CCTV BQ"/>
    <s v="BAQUEDANO 5"/>
    <s v="CCTV - Otros"/>
    <m/>
    <s v="SE REINICIA DISTRIBUIDOR DE DATOS"/>
    <n v="272289"/>
    <s v="CANCELADA"/>
    <s v="CCTV L1 L5 SEAT"/>
    <s v="SI"/>
    <n v="1"/>
    <n v="1.63"/>
    <s v="NO"/>
    <n v="0"/>
    <m/>
    <m/>
    <s v="NO"/>
    <m/>
    <s v="LINEA 5"/>
  </r>
  <r>
    <s v="   685194"/>
    <n v="32428"/>
    <m/>
    <n v="0"/>
    <s v="Camaras de video"/>
    <m/>
    <s v="EST. BLF  TODAS LAS CAMARAS SIN MOVIMIENTOS"/>
    <d v="2016-04-28T00:00:00"/>
    <d v="1899-12-30T07:19:00"/>
    <x v="0"/>
    <x v="3"/>
    <d v="2016-04-28T00:00:00"/>
    <d v="1899-12-30T07:23:00"/>
    <s v="NESTOR RUIZ"/>
    <m/>
    <s v="FDO.  MEZA/PYPP"/>
    <s v="CC"/>
    <s v="JAM"/>
    <s v="Solucionada"/>
    <d v="2016-04-28T00:00:00"/>
    <d v="1899-12-30T09:00:00"/>
    <s v="Solucionada"/>
    <d v="2016-04-28T00:00:00"/>
    <d v="1899-12-30T09:00:00"/>
    <s v="SISTEMAS CCTV ESTACIONES"/>
    <s v="L5_065 MANT SISTEMA CCTV LF"/>
    <s v="LA FLORIDA"/>
    <s v="CCTV - Otros"/>
    <m/>
    <s v="Se reinician fuentes de poder de camaras y ajuste de cableado en distribuidor de datos quedando camaras operativas."/>
    <n v="272115"/>
    <s v="CANCELADA"/>
    <s v="CCTV L1 L5 SEAT"/>
    <s v="SI"/>
    <n v="1"/>
    <n v="1.62"/>
    <s v="NO"/>
    <n v="0"/>
    <m/>
    <m/>
    <s v="NO"/>
    <m/>
    <s v="LINEA 5"/>
  </r>
  <r>
    <s v="   685214"/>
    <n v="32454"/>
    <s v="CH"/>
    <n v="1"/>
    <s v="Otras"/>
    <m/>
    <s v="PANTALLAS DE PROYECCION APAGADAS"/>
    <d v="2016-04-28T00:00:00"/>
    <d v="1899-12-30T09:14:00"/>
    <x v="0"/>
    <x v="3"/>
    <d v="2016-04-28T00:00:00"/>
    <d v="1899-12-30T09:21:00"/>
    <s v="V FLORES"/>
    <m/>
    <s v="FDO. MEZA /PYPP"/>
    <s v="CC"/>
    <s v="JAM"/>
    <s v="Solucionada"/>
    <d v="2016-04-28T00:00:00"/>
    <d v="1899-12-30T11:30:00"/>
    <s v="Solucionada"/>
    <d v="2016-04-28T00:00:00"/>
    <d v="1899-12-30T11:30:00"/>
    <s v="SISTEMAS CCTV ESTACIONES"/>
    <s v="L1_013 MANT SISTEMA CCTV CH"/>
    <s v="UNIVERSIDAD DE CHILE"/>
    <s v="CCTV - Monitor Video Plasma"/>
    <m/>
    <s v="Se enciende pantalla quedando operativa."/>
    <n v="272116"/>
    <s v="CANCELADA"/>
    <s v="CCTV L1 L5 SEAT"/>
    <s v="SI"/>
    <n v="1"/>
    <n v="2.15"/>
    <s v="NO"/>
    <n v="0"/>
    <m/>
    <m/>
    <s v="NO"/>
    <m/>
    <s v="LINEA 1"/>
  </r>
  <r>
    <s v="   685290"/>
    <n v="32597"/>
    <s v="LH"/>
    <n v="1"/>
    <s v="Otras"/>
    <m/>
    <s v="CAMARA 8  PINTADA HOUISING PASILLO ACCESO NORTE."/>
    <d v="2016-04-28T00:00:00"/>
    <d v="1899-12-30T16:45:00"/>
    <x v="0"/>
    <x v="3"/>
    <d v="2016-04-28T00:00:00"/>
    <d v="1899-12-30T16:47:00"/>
    <s v="CARLOS VIDAL"/>
    <m/>
    <s v="FONSECA"/>
    <s v="CC"/>
    <s v="XARAYA"/>
    <s v="Solucionada"/>
    <d v="2016-04-28T00:00:00"/>
    <d v="1899-12-30T18:30:00"/>
    <s v="Verificada"/>
    <d v="2016-04-28T00:00:00"/>
    <d v="1899-12-30T18:30:00"/>
    <s v="SISTEMAS CCTV ESTACIONES"/>
    <s v="L1_011 MANT SISTEMA CCTV LH"/>
    <s v="LOS HEROES"/>
    <s v="CCTV - Camara Domo PTZ"/>
    <m/>
    <s v="Se realiza limpieza de domo quedando imagen operativa."/>
    <n v="272117"/>
    <s v="CANCELADA"/>
    <s v="CCTV L1 L5 SEAT"/>
    <s v="SI"/>
    <n v="1"/>
    <n v="1.72"/>
    <s v="NO"/>
    <n v="0"/>
    <m/>
    <m/>
    <s v="NO"/>
    <m/>
    <s v="LINEA 1"/>
  </r>
  <r>
    <s v="   685690"/>
    <n v="33149"/>
    <m/>
    <n v="0"/>
    <s v="Camaras de video"/>
    <m/>
    <s v="CAMARA DOMO ACCESO EDIFICIO CCA Nª 1071 SIN MOVIMIENTO INDIGO"/>
    <d v="2016-04-30T00:00:00"/>
    <d v="1899-12-30T20:50:00"/>
    <x v="0"/>
    <x v="3"/>
    <d v="2016-04-30T00:00:00"/>
    <d v="1899-12-30T20:55:00"/>
    <s v="MARIO ACEVEDO"/>
    <m/>
    <s v="JUAN ROJAS-PYPP"/>
    <s v="CC"/>
    <s v="SSOLIS"/>
    <s v="Solucionada"/>
    <d v="2016-04-30T00:00:00"/>
    <d v="1899-12-30T22:30:00"/>
    <s v="Solucionada"/>
    <d v="2016-04-30T00:00:00"/>
    <d v="1899-12-30T22:30:00"/>
    <s v="SISTEMA CCTV SEAT"/>
    <s v="CCTV EDIFICIO CCA"/>
    <s v="COMPLEJO ADMINISTRATIVO"/>
    <s v="CCTV - Camara Domo PTZ"/>
    <m/>
    <s v="SE REALIZA CAMBIO DE PROTOCOLO E ID A CAMARA MOVIL, VOLVIENDO ASI MOVIMIENTO A LA NORMALIDAD."/>
    <n v="272290"/>
    <s v="CANCELADA"/>
    <s v="CCTV L1 L5 SEAT"/>
    <s v="SI"/>
    <n v="1"/>
    <n v="1.58"/>
    <s v="NO"/>
    <n v="0"/>
    <m/>
    <m/>
    <s v="NO"/>
    <m/>
    <m/>
  </r>
  <r>
    <s v="   685770"/>
    <n v="33272"/>
    <m/>
    <n v="0"/>
    <s v="Camaras de video"/>
    <m/>
    <s v="INT. HE- AN- VIA 2 CAMARA NO SUBE"/>
    <d v="2016-05-01T00:00:00"/>
    <d v="1899-12-30T15:06:00"/>
    <x v="0"/>
    <x v="4"/>
    <d v="2016-05-01T00:00:00"/>
    <d v="1899-12-30T15:08:00"/>
    <s v="L.PARRA"/>
    <m/>
    <s v="BITELCO-JORGE"/>
    <s v="CC"/>
    <s v="BEATRIZ"/>
    <s v="Solucionada"/>
    <d v="2016-05-01T00:00:00"/>
    <d v="1899-12-30T15:30:00"/>
    <s v="Solucionada"/>
    <d v="2016-05-01T00:00:00"/>
    <d v="1899-12-30T15:30:00"/>
    <s v="Sistema CCTV L2"/>
    <s v="SISTEMA CCTV HE"/>
    <s v="LOS HEROES 2"/>
    <s v="CCTV - Camara PTZ"/>
    <m/>
    <s v="Camara no presenta problema."/>
    <n v="272474"/>
    <s v="CANCELADA"/>
    <s v="CCTV L2 L4 L4A"/>
    <s v="SI"/>
    <n v="0.25"/>
    <n v="0.37"/>
    <s v="NO"/>
    <n v="0"/>
    <m/>
    <m/>
    <s v="NO"/>
    <m/>
    <s v="LINEA 2"/>
  </r>
  <r>
    <s v="   685793"/>
    <n v="33303"/>
    <s v="RQ"/>
    <n v="4"/>
    <s v="Camaras de video"/>
    <m/>
    <s v="CAMARAS V2 SIN IMAGEN."/>
    <d v="2016-05-01T00:00:00"/>
    <d v="1899-12-30T17:13:00"/>
    <x v="0"/>
    <x v="4"/>
    <d v="2016-05-01T00:00:00"/>
    <d v="1899-12-30T17:15:00"/>
    <s v="L.JIMENEZ"/>
    <m/>
    <s v="J.FIGUEROA"/>
    <s v="CC"/>
    <s v="RHERRERA"/>
    <s v="Solucionada"/>
    <d v="2016-05-01T00:00:00"/>
    <d v="1899-12-30T17:30:00"/>
    <s v="Verificada"/>
    <d v="2016-05-01T00:00:00"/>
    <d v="1899-12-30T17:30:00"/>
    <s v="Sistema CCTV L4"/>
    <s v="Sistema CCTV  RQU"/>
    <s v="QUILÍN"/>
    <s v="CCTV - Camara PTZ"/>
    <m/>
    <s v="se regulariza energia de camara quedando operativa"/>
    <n v="272358"/>
    <s v="CANCELADA"/>
    <s v="CCTV L2 L4 L4A"/>
    <s v="SI"/>
    <n v="0.25"/>
    <n v="0.25"/>
    <s v="NO"/>
    <n v="0"/>
    <m/>
    <m/>
    <s v="NO"/>
    <m/>
    <s v="LINEA 4"/>
  </r>
  <r>
    <s v="   685878"/>
    <n v="33418"/>
    <m/>
    <n v="0"/>
    <s v="Camaras de video"/>
    <m/>
    <s v="CAMARA 0674 PASILO  NORTE  MESANINA  ORIENTE  SIN MOVIMIENTO"/>
    <d v="2016-05-02T00:00:00"/>
    <d v="1899-12-30T08:13:00"/>
    <x v="0"/>
    <x v="4"/>
    <d v="2016-05-02T00:00:00"/>
    <d v="1899-12-30T08:15:00"/>
    <s v="M.ACEVEDO"/>
    <m/>
    <s v="C. FONSECA/ PYPP"/>
    <s v="CC"/>
    <s v="PCAMPOS"/>
    <s v="Solucionada"/>
    <d v="2016-05-02T00:00:00"/>
    <d v="1899-12-30T10:00:00"/>
    <s v="Solucionada"/>
    <d v="2016-05-02T00:00:00"/>
    <d v="1899-12-30T10:00:00"/>
    <s v="SISTEMAS CCTV ESTACIONES"/>
    <s v="L1_012 MANT SISTEMA CCTV LM"/>
    <s v="LA MONEDA"/>
    <s v="CCTV - Camara Domo PTZ"/>
    <m/>
    <s v="Se realiza reinicio de fuente de poder de camara volviendo movimiento . Camara queda operativa."/>
    <n v="272389"/>
    <s v="CANCELADA"/>
    <s v="CCTV L1 L5 SEAT"/>
    <s v="SI"/>
    <n v="1"/>
    <n v="1.75"/>
    <s v="NO"/>
    <n v="0"/>
    <m/>
    <m/>
    <s v="NO"/>
    <m/>
    <s v="LINEA 1"/>
  </r>
  <r>
    <s v="   685885"/>
    <n v="33424"/>
    <s v="MM"/>
    <n v="1"/>
    <s v="Camaras de video"/>
    <m/>
    <s v="PASILLO CAMARA 865  IMAGEN BORROZA"/>
    <d v="2016-05-02T00:00:00"/>
    <d v="1899-12-30T08:43:00"/>
    <x v="0"/>
    <x v="4"/>
    <d v="2016-05-02T00:00:00"/>
    <d v="1899-12-30T08:58:00"/>
    <s v="M.MARIN"/>
    <m/>
    <s v="C.FONSECA/PYPP"/>
    <s v="CC"/>
    <s v="CCPCAMPOS"/>
    <s v="Solucionada"/>
    <d v="2016-05-02T00:00:00"/>
    <d v="1899-12-30T11:00:00"/>
    <s v="Solucionada"/>
    <d v="2016-05-02T00:00:00"/>
    <d v="1899-12-30T11:00:00"/>
    <s v="SISTEMAS CCTV ESTACIONES"/>
    <s v="L1_018 MANT SISTEMA CCTV MM"/>
    <s v="MANUEL MONTT"/>
    <s v="CCTV - Camara Domo PTZ"/>
    <m/>
    <s v="Se ajusta zoom y foco en menu de camara quedando operativa."/>
    <n v="272393"/>
    <s v="CANCELADA"/>
    <s v="CCTV L1 L5 SEAT"/>
    <s v="SI"/>
    <n v="1"/>
    <n v="2.0299999999999998"/>
    <s v="NO"/>
    <n v="0"/>
    <m/>
    <m/>
    <s v="NO"/>
    <m/>
    <s v="LINEA 1"/>
  </r>
  <r>
    <s v="   685884"/>
    <n v="33426"/>
    <m/>
    <n v="0"/>
    <s v="Otras"/>
    <m/>
    <s v="PANTALLA DE SEGURIDAD  ALONSO OVALLE  APAGADA"/>
    <d v="2016-05-02T00:00:00"/>
    <d v="1899-12-30T08:53:00"/>
    <x v="0"/>
    <x v="4"/>
    <d v="2016-05-02T00:00:00"/>
    <d v="1899-12-30T08:56:00"/>
    <s v="P.ESPINOZA"/>
    <m/>
    <s v="C.FONSECA/PYPP"/>
    <s v="CC"/>
    <s v="PCAMPOS"/>
    <s v="Solucionada"/>
    <d v="2016-05-02T00:00:00"/>
    <d v="1899-12-30T10:30:00"/>
    <s v="Solucionada"/>
    <d v="2016-05-02T00:00:00"/>
    <d v="1899-12-30T10:30:00"/>
    <s v="SISTEMA CCTV SEAT"/>
    <s v="CCTV EDIFICIO CCA"/>
    <s v="COMPLEJO ADMINISTRATIVO"/>
    <s v="CCTV - Monitor Video Plasma"/>
    <m/>
    <s v="Se ajusta copla t de video volviendo imagen a monitor quedando operativo."/>
    <n v="272390"/>
    <s v="CANCELADA"/>
    <s v="CCTV L1 L5 SEAT"/>
    <s v="SI"/>
    <n v="1"/>
    <n v="1.57"/>
    <s v="NO"/>
    <n v="0"/>
    <m/>
    <m/>
    <s v="NO"/>
    <m/>
    <m/>
  </r>
  <r>
    <s v="   686011"/>
    <n v="33648"/>
    <s v="HS"/>
    <n v="4"/>
    <s v="Camaras de video"/>
    <m/>
    <s v="TAMPER, CAMARA EXTERIOR CON ACTIVACION"/>
    <d v="2016-05-02T00:00:00"/>
    <d v="1899-12-30T18:12:00"/>
    <x v="0"/>
    <x v="4"/>
    <d v="2016-05-02T00:00:00"/>
    <d v="1899-12-30T18:14:00"/>
    <s v="L. JIMENEZ"/>
    <m/>
    <s v="HERNAN L."/>
    <s v="CC"/>
    <s v="DPINO"/>
    <s v="Solucionada"/>
    <d v="2016-05-02T00:00:00"/>
    <d v="1899-12-30T18:30:00"/>
    <s v="Solucionada"/>
    <d v="2016-05-02T00:00:00"/>
    <d v="1899-12-30T18:30:00"/>
    <s v="Sistema CCTV L4"/>
    <s v="Sistema CCTV  HSR"/>
    <s v="HOSPITAL SÓTERO DEL RÍO"/>
    <s v="CCTV - Camara PTZ"/>
    <m/>
    <s v="Se revisa cámara, encontrando tamper en estado normal. Se deriva averia a PyPP, el cual resuelve tema y volvieron a derivar a Diebold. _x000d__x000a_Se chequea operatividad con operador Guajardo dia 08/06"/>
    <n v="274535"/>
    <s v="CANCELADA"/>
    <s v="CCTV L2 L4 L4A"/>
    <s v="SI"/>
    <n v="0.25"/>
    <n v="0.27"/>
    <s v="NO"/>
    <n v="0"/>
    <m/>
    <m/>
    <s v="NO"/>
    <m/>
    <s v="LINEA 4"/>
  </r>
  <r>
    <s v="   686197"/>
    <n v="33929"/>
    <m/>
    <n v="0"/>
    <s v="Otras"/>
    <m/>
    <s v="SIN PTZ, SIN MOVIMIENTO DE CAMARAS L/5"/>
    <d v="2016-05-03T00:00:00"/>
    <d v="1899-12-30T17:21:00"/>
    <x v="0"/>
    <x v="4"/>
    <d v="2016-05-03T00:00:00"/>
    <d v="1899-12-30T17:23:00"/>
    <s v="FCO SAN MARTIN"/>
    <m/>
    <s v="MEZA"/>
    <s v="CC"/>
    <s v="HCA"/>
    <s v="Solucionada"/>
    <d v="2016-05-03T00:00:00"/>
    <d v="1899-12-30T19:00:00"/>
    <s v="Solucionada"/>
    <d v="2016-05-03T00:00:00"/>
    <d v="1899-12-30T19:00:00"/>
    <s v="SISTEMA CCTV SEAT"/>
    <s v="RACK DE CCTV SEAT 5to PISO"/>
    <s v="EQ. COMUNICACIONES N+17 SEAT"/>
    <s v="CCTV - Otros"/>
    <m/>
    <s v="Equipo de comunicaciones realiza reinicio de sistema venus , camaras quedan operativas."/>
    <n v="272395"/>
    <s v="CANCELADA"/>
    <s v="CCTV L1 L5 SEAT"/>
    <s v="SI"/>
    <n v="1"/>
    <n v="1.62"/>
    <s v="NO"/>
    <n v="0"/>
    <m/>
    <m/>
    <s v="NO"/>
    <m/>
    <s v="NIVEL +17 SEAT"/>
  </r>
  <r>
    <s v="   686216"/>
    <n v="33954"/>
    <m/>
    <n v="0"/>
    <s v="Camaras de video"/>
    <m/>
    <s v="NVR, GRABADOR DE CCTV , EN MANQUEHUE, NO GRABA"/>
    <d v="2016-05-03T00:00:00"/>
    <d v="1899-12-30T18:47:00"/>
    <x v="0"/>
    <x v="4"/>
    <d v="2016-05-03T00:00:00"/>
    <d v="1899-12-30T18:51:00"/>
    <s v="JOSE LUIS CARRASCO"/>
    <m/>
    <s v="FDO. MEZA"/>
    <s v="CC"/>
    <s v="HCA"/>
    <s v="Solucionada"/>
    <d v="2016-05-03T00:00:00"/>
    <d v="1899-12-30T20:30:00"/>
    <s v="Solucionada"/>
    <d v="2016-05-03T00:00:00"/>
    <d v="1899-12-30T20:30:00"/>
    <s v="SISTEMAS CCTV ESTACIONES"/>
    <s v="L1_067 MANT SISTEMA CCTV MQ"/>
    <s v="MANQUEHUE"/>
    <s v="GRABADOR DE VIDEO - Otros"/>
    <m/>
    <s v="Se realiza cambio de equipo nvr quedando operativo."/>
    <n v="272394"/>
    <s v="CANCELADA"/>
    <s v="CCTV L1 L5 SEAT"/>
    <s v="SI"/>
    <n v="1"/>
    <n v="1.65"/>
    <s v="NO"/>
    <n v="0"/>
    <m/>
    <m/>
    <s v="NO"/>
    <m/>
    <s v="LINEA 1"/>
  </r>
  <r>
    <s v="   686331"/>
    <n v="34149"/>
    <s v="GL"/>
    <n v="5"/>
    <s v="Camaras de video"/>
    <m/>
    <s v="CAMARA 594 SIN IMAGEN"/>
    <d v="2016-05-04T00:00:00"/>
    <d v="1899-12-30T10:48:00"/>
    <x v="0"/>
    <x v="4"/>
    <d v="2016-05-04T00:00:00"/>
    <d v="1899-12-30T10:51:00"/>
    <s v="LIDIA JIMENEZ"/>
    <m/>
    <s v="PYPP- CRISTIAN FONSECA"/>
    <s v="CC"/>
    <s v="CSENN"/>
    <s v="Solucionada"/>
    <d v="2016-05-04T00:00:00"/>
    <d v="1899-12-30T12:30:00"/>
    <s v="Solucionada"/>
    <d v="2016-05-04T00:00:00"/>
    <d v="1899-12-30T12:30:00"/>
    <s v="SISTEMAS CCTV ESTACIONES"/>
    <s v="L5_081 MANT SISTEMA CCTV GL"/>
    <s v="GRUTA LOURDES"/>
    <s v="CCTV - Camara Domo Fija"/>
    <m/>
    <s v="Se reinicia fuente de poder de camara y ajuste de conector bnc quedando operativo."/>
    <n v="272406"/>
    <s v="CANCELADA"/>
    <s v="CCTV L1 L5 SEAT"/>
    <s v="SI"/>
    <n v="1"/>
    <n v="1.65"/>
    <s v="NO"/>
    <n v="0"/>
    <m/>
    <m/>
    <s v="NO"/>
    <m/>
    <s v="LINEA 5"/>
  </r>
  <r>
    <s v="   686359"/>
    <n v="34206"/>
    <s v="HE"/>
    <n v="2"/>
    <s v="Camaras de video"/>
    <m/>
    <s v="CAMARA DE CPSS QUE  APUNTA HACIA  BIOMETRICO FUERA DE SERVICIO"/>
    <d v="2016-05-04T00:00:00"/>
    <d v="1899-12-30T13:06:00"/>
    <x v="0"/>
    <x v="4"/>
    <d v="2016-05-04T00:00:00"/>
    <d v="1899-12-30T13:11:00"/>
    <s v="J JORQUERA"/>
    <m/>
    <s v="BITELCO- ALEXIS SANHUEZA"/>
    <s v="CC"/>
    <s v="CSENN"/>
    <s v="Solucionada"/>
    <d v="2016-05-04T00:00:00"/>
    <d v="1899-12-30T13:30:00"/>
    <s v="Solucionada"/>
    <d v="2016-05-04T00:00:00"/>
    <d v="1899-12-30T13:30:00"/>
    <s v="Sistema CCTV L2"/>
    <s v="SISTEMA CCTV HE"/>
    <s v="LOS HEROES 2"/>
    <s v="CCTV - Camara Fija"/>
    <m/>
    <s v="Camaras se encuentran operativas."/>
    <n v="272472"/>
    <s v="CANCELADA"/>
    <s v="CCTV L2 L4 L4A"/>
    <s v="SI"/>
    <n v="0.25"/>
    <n v="0.32"/>
    <s v="NO"/>
    <n v="0"/>
    <m/>
    <m/>
    <s v="NO"/>
    <m/>
    <s v="LINEA 2"/>
  </r>
  <r>
    <s v="   686374"/>
    <n v="34230"/>
    <m/>
    <n v="0"/>
    <s v="Camaras de video"/>
    <m/>
    <s v="TODAS LAS CAMARAS SIN MOVIMIENTOS  EN ESTACION LA CISTERNA L-2"/>
    <d v="2016-05-04T00:00:00"/>
    <d v="1899-12-30T14:52:00"/>
    <x v="0"/>
    <x v="4"/>
    <d v="2016-05-04T00:00:00"/>
    <d v="1899-12-30T14:54:00"/>
    <s v="L FAUNDEZ"/>
    <m/>
    <s v="BITELCO/ HERNAN LEUMAN"/>
    <s v="CC"/>
    <s v="JAM"/>
    <s v="Solucionada"/>
    <d v="2016-05-04T00:00:00"/>
    <d v="1899-12-30T15:15:00"/>
    <s v="Solucionada"/>
    <d v="2016-05-04T00:00:00"/>
    <d v="1899-12-30T15:15:00"/>
    <s v="Sistema CCTV L2"/>
    <s v="SISTEMA CCTV LC"/>
    <s v="LA CISTERNA"/>
    <s v="CCTV - Otros"/>
    <m/>
    <s v="Cámaras OK en sistema Indigo. Problema de OTN u OVS"/>
    <n v="272449"/>
    <s v="CANCELADA"/>
    <s v="CCTV L2 L4 L4A"/>
    <s v="SI"/>
    <n v="0.25"/>
    <n v="0.35"/>
    <s v="NO"/>
    <n v="0"/>
    <m/>
    <m/>
    <s v="NO"/>
    <m/>
    <s v="LINEA 2"/>
  </r>
  <r>
    <s v="   686445"/>
    <n v="34327"/>
    <m/>
    <n v="0"/>
    <s v="Camaras de video"/>
    <m/>
    <s v="CAMARA INTERESTACION HE- AN    VIA 2 SIN MOVIMIENTO VERTICAL"/>
    <d v="2016-05-04T00:00:00"/>
    <d v="1899-12-30T21:26:00"/>
    <x v="0"/>
    <x v="4"/>
    <d v="2016-05-04T00:00:00"/>
    <d v="1899-12-30T21:42:00"/>
    <s v="L FUENTES"/>
    <m/>
    <s v="HERNAN LEUMAN /BITELCO"/>
    <s v="CC"/>
    <s v="CC JAM"/>
    <s v="Solucionada"/>
    <d v="2016-05-04T00:00:00"/>
    <d v="1899-12-30T22:15:00"/>
    <s v="Solucionada"/>
    <d v="2016-05-04T00:00:00"/>
    <d v="1899-12-30T22:15:00"/>
    <s v="Sistema CCTV L2"/>
    <s v="SISTEMA CCTV AN"/>
    <s v="SANTA ANA"/>
    <s v="CCTV - Camara PTZ"/>
    <m/>
    <s v="Se realiza cambio de camara, quedando esta operativa."/>
    <n v="272543"/>
    <s v="CANCELADA"/>
    <s v="CCTV L2 L4 L4A"/>
    <s v="SI"/>
    <n v="0.5"/>
    <n v="0.55000000000000004"/>
    <s v="NO"/>
    <n v="0"/>
    <m/>
    <m/>
    <s v="NO"/>
    <m/>
    <s v="LINEA 2"/>
  </r>
  <r>
    <s v="   686523"/>
    <n v="34429"/>
    <s v="LH"/>
    <n v="1"/>
    <s v="Otras"/>
    <m/>
    <s v="PANTALLA DE VISUALIZACION MESANINA APAGADA"/>
    <d v="2016-05-05T00:00:00"/>
    <d v="1899-12-30T10:06:00"/>
    <x v="0"/>
    <x v="4"/>
    <d v="2016-05-05T00:00:00"/>
    <d v="1899-12-30T10:14:00"/>
    <s v="HUMBERTO SALGADO"/>
    <m/>
    <s v="ALEXIS SANHUEZA"/>
    <s v="CC"/>
    <s v="PEÑA"/>
    <s v="Solucionada"/>
    <d v="2016-05-05T00:00:00"/>
    <d v="1899-12-30T11:45:00"/>
    <s v="Verificada"/>
    <d v="2016-05-05T00:00:00"/>
    <d v="1899-12-30T11:45:00"/>
    <s v="SISTEMAS CCTV ESTACIONES"/>
    <s v="L1_011 MANT SISTEMA CCTV LH"/>
    <s v="LOS HEROES"/>
    <s v="CCTV - Monitor Video Plasma"/>
    <m/>
    <s v="Se enciende pantalla quedando operativa."/>
    <n v="272452"/>
    <s v="CANCELADA"/>
    <s v="CCTV L1 L5 SEAT"/>
    <s v="SI"/>
    <n v="1"/>
    <n v="1.52"/>
    <s v="NO"/>
    <n v="0"/>
    <m/>
    <m/>
    <s v="NO"/>
    <m/>
    <s v="LINEA 1"/>
  </r>
  <r>
    <s v="   686531"/>
    <n v="34445"/>
    <m/>
    <n v="0"/>
    <s v="Camaras de video"/>
    <m/>
    <s v="DOMO Y CAMARA  PASILLO NORTE LOS HEROES 1  QUEBRADO SIN IMAGEN"/>
    <d v="2016-05-05T00:00:00"/>
    <d v="1899-12-30T11:03:00"/>
    <x v="0"/>
    <x v="4"/>
    <d v="2016-05-05T00:00:00"/>
    <d v="1899-12-30T11:06:00"/>
    <s v="P ALVARADO"/>
    <m/>
    <s v="FERNANDO MEZA/PYPP"/>
    <s v="CC"/>
    <s v="JAM"/>
    <s v="Solucionada"/>
    <d v="2016-05-05T00:00:00"/>
    <d v="1899-12-30T12:45:00"/>
    <s v="Solucionada"/>
    <d v="2016-05-05T00:00:00"/>
    <d v="1899-12-30T12:45:00"/>
    <s v="SISTEMAS CCTV ESTACIONES"/>
    <s v="L1_011 MANT SISTEMA CCTV LH"/>
    <s v="LOS HEROES"/>
    <s v="CCTV - Camara Domo PTZ"/>
    <m/>
    <s v="Se arma domo ptz quedando operativo y se cambia cupula american dinamics rota . Equipo queda operativo."/>
    <n v="272453"/>
    <s v="CANCELADA"/>
    <s v="CCTV L1 L5 SEAT"/>
    <s v="SI"/>
    <n v="1"/>
    <n v="1.65"/>
    <s v="NO"/>
    <n v="0"/>
    <m/>
    <m/>
    <s v="NO"/>
    <m/>
    <s v="LINEA 1"/>
  </r>
  <r>
    <s v="   686542"/>
    <n v="34464"/>
    <m/>
    <n v="0"/>
    <s v="Camaras de video"/>
    <m/>
    <s v="CAMARA DOMO ACCESO EDIFICIO CCA Nº1071 SIN MOVIMIENTO (INDIGO) ADEMAS CON FALLA DE IMAGEN"/>
    <d v="2016-05-05T00:00:00"/>
    <d v="1899-12-30T12:01:00"/>
    <x v="0"/>
    <x v="4"/>
    <d v="2016-05-05T00:00:00"/>
    <d v="1899-12-30T12:04:00"/>
    <s v="FRANCISCO SAN MARTIN"/>
    <m/>
    <s v="FERNANDO MEZA"/>
    <s v="CC"/>
    <s v="PEÑA"/>
    <s v="Solucionada"/>
    <d v="2016-05-05T00:00:00"/>
    <d v="1899-12-30T13:30:00"/>
    <s v="Solucionada"/>
    <d v="2016-05-05T00:00:00"/>
    <d v="1899-12-30T13:30:00"/>
    <s v="SISTEMA CCTV SEAT"/>
    <s v="CCTV EDIFICIO CCA"/>
    <s v="COMPLEJO ADMINISTRATIVO"/>
    <s v="CCTV - Camara Domo PTZ"/>
    <m/>
    <s v="Se reinicia fuente de poder de camara y ajusta configuracion de video en tarjeta encoder brillo y contraste quedando operativa."/>
    <n v="272454"/>
    <s v="CANCELADA"/>
    <s v="CCTV L1 L5 SEAT"/>
    <s v="SI"/>
    <n v="1"/>
    <n v="1.43"/>
    <s v="NO"/>
    <n v="0"/>
    <m/>
    <m/>
    <s v="NO"/>
    <m/>
    <m/>
  </r>
  <r>
    <s v="   686580"/>
    <n v="34542"/>
    <s v="PZ"/>
    <n v="5"/>
    <s v="Otras"/>
    <m/>
    <s v="PANTALLAS DE VISUALIZACION SIN SEÑAL"/>
    <d v="2016-05-05T00:00:00"/>
    <d v="1899-12-30T15:17:00"/>
    <x v="0"/>
    <x v="4"/>
    <d v="2016-05-05T00:00:00"/>
    <d v="1899-12-30T15:20:00"/>
    <s v="EVA GUTIERREZ"/>
    <m/>
    <s v="FONSECA"/>
    <s v="CC"/>
    <s v="XARAYA"/>
    <s v="Solucionada"/>
    <d v="2016-05-05T00:00:00"/>
    <d v="1899-12-30T17:00:00"/>
    <s v="Solucionada"/>
    <d v="2016-05-05T00:00:00"/>
    <d v="1899-12-30T17:00:00"/>
    <s v="SISTEMAS CCTV ESTACIONES"/>
    <s v="L5_052 MANT SISTEMA CCTV PZ"/>
    <s v="PLAZA DE ARMAS"/>
    <s v="CCTV - Monitor Video LCD"/>
    <m/>
    <s v="Se realiza encendido de monitor y se ajustan conectores BNC. Monitor queda operativo."/>
    <n v="272487"/>
    <s v="CANCELADA"/>
    <s v="CCTV L1 L5 SEAT"/>
    <s v="SI"/>
    <n v="1"/>
    <n v="1.67"/>
    <s v="NO"/>
    <n v="0"/>
    <m/>
    <m/>
    <s v="NO"/>
    <m/>
    <s v="LINEA 5"/>
  </r>
  <r>
    <s v="   686566"/>
    <n v="34514"/>
    <m/>
    <n v="0"/>
    <s v="Camaras de video"/>
    <m/>
    <s v="TALLERES PPA CAMARA SALA DE BOMBAS Nº 0502 SIN IMAGEN"/>
    <d v="2016-05-05T00:00:00"/>
    <d v="1899-12-30T13:43:00"/>
    <x v="0"/>
    <x v="4"/>
    <d v="2016-05-05T00:00:00"/>
    <d v="1899-12-30T13:45:00"/>
    <s v="FCO. SAN MARTIN"/>
    <m/>
    <s v="ALEXIS SANHUEZA"/>
    <s v="CC"/>
    <s v="PEÑA"/>
    <s v="Solucionada"/>
    <d v="2016-05-05T00:00:00"/>
    <d v="1899-12-30T14:30:00"/>
    <s v="Solucionada"/>
    <d v="2016-05-05T00:00:00"/>
    <d v="1899-12-30T14:30:00"/>
    <s v="Sistema CCTV Talleres L2 L4 y CDC"/>
    <s v="Sistema CCTV TPA"/>
    <s v="TALLERES PUENTE ALTO"/>
    <s v="CCTV - Otros"/>
    <m/>
    <s v="Problema de tarjeta encoder, ya que no enviaba stream de video (indicado en LED N°1 de tarjeta). Se reconfiguran datos e informacion de esta, quedando operativa."/>
    <n v="273168"/>
    <s v="CANCELADA"/>
    <s v="CCTV L2 L4 L4A"/>
    <s v="SI"/>
    <n v="0.5"/>
    <n v="0.75"/>
    <s v="NO"/>
    <n v="0"/>
    <m/>
    <m/>
    <s v="NO"/>
    <m/>
    <s v="LINEA 4"/>
  </r>
  <r>
    <s v="   686711"/>
    <n v="34741"/>
    <s v="EL"/>
    <n v="1"/>
    <s v="Otras"/>
    <m/>
    <s v="PANTALLAS DE CONTROL Y VISUALIZACION FUERA DE SERVICIO."/>
    <d v="2016-05-06T00:00:00"/>
    <d v="1899-12-30T11:16:00"/>
    <x v="0"/>
    <x v="4"/>
    <d v="2016-05-06T00:00:00"/>
    <d v="1899-12-30T11:20:00"/>
    <s v="B. APABLAZA"/>
    <m/>
    <s v="CRISTIAN FONSECA"/>
    <s v="CC"/>
    <s v="PEÑA"/>
    <s v="Solucionada"/>
    <d v="2016-05-06T00:00:00"/>
    <d v="1899-12-30T13:00:00"/>
    <s v="Solucionada"/>
    <d v="2016-05-06T00:00:00"/>
    <d v="1899-12-30T13:00:00"/>
    <s v="SISTEMAS CCTV ESTACIONES"/>
    <s v="L1_008 MANT SISTEMA CCTV EL"/>
    <s v="ESTACION CENTRAL"/>
    <s v="CCTV - Monitor Video LCD"/>
    <m/>
    <s v="SE ENCIENDE MONITOR Y SE INICIA SERVICIO DE INDIGO"/>
    <n v="272585"/>
    <s v="CANCELADA"/>
    <s v="CCTV L1 L5 SEAT"/>
    <s v="SI"/>
    <n v="1"/>
    <n v="1.67"/>
    <s v="NO"/>
    <n v="0"/>
    <m/>
    <m/>
    <s v="NO"/>
    <m/>
    <s v="LINEA 1"/>
  </r>
  <r>
    <s v="   686822"/>
    <n v="34915"/>
    <m/>
    <n v="0"/>
    <s v="Camaras de video"/>
    <s v="CCTV"/>
    <s v="CCSL1 ESTACION HERNANDO DE MAGALLANES  CAMARA DE ACCESO SUR 02 FALLA DE IMAGEN ( BORROSA )"/>
    <d v="2016-05-07T00:00:00"/>
    <d v="1899-12-30T01:16:00"/>
    <x v="0"/>
    <x v="4"/>
    <d v="2016-05-07T00:00:00"/>
    <d v="1899-12-30T01:20:00"/>
    <s v="FCO SAN MARTIN"/>
    <m/>
    <s v="FDO.MEZA  - P Y PP"/>
    <s v="CC"/>
    <s v="MQUINTEROS"/>
    <s v="Solucionada"/>
    <d v="2016-05-07T00:00:00"/>
    <d v="1899-12-30T03:30:00"/>
    <s v="Solucionada"/>
    <d v="2016-05-07T00:00:00"/>
    <d v="1899-12-30T03:30:00"/>
    <s v="SISTEMAS CCTV ESTACIONES"/>
    <s v="L1_068 MANT SISTEMA CCTV HM"/>
    <s v="HERNANDO MAGALLANES"/>
    <s v="CCTV - Camara Domo PTZ"/>
    <m/>
    <s v="Se revisa domo ptz e imagen se encuentra operativa."/>
    <n v="272730"/>
    <s v="CANCELADA"/>
    <s v="CCTV L1 L5 SEAT"/>
    <s v="SI"/>
    <n v="1"/>
    <n v="0"/>
    <s v="NO"/>
    <n v="0"/>
    <m/>
    <m/>
    <s v="NO"/>
    <m/>
    <s v="LINEA 1"/>
  </r>
  <r>
    <s v="   686978"/>
    <n v="35132"/>
    <m/>
    <n v="0"/>
    <s v="Otras"/>
    <m/>
    <s v="SIN  INDIGO  L5  CC"/>
    <d v="2016-05-08T00:00:00"/>
    <d v="1899-12-30T08:14:00"/>
    <x v="0"/>
    <x v="4"/>
    <d v="2016-05-08T00:00:00"/>
    <d v="1899-12-30T08:14:00"/>
    <s v="PALDANA"/>
    <m/>
    <s v="MARIA  JOSE"/>
    <s v="CC"/>
    <s v="PALDANA"/>
    <s v="Solucionada"/>
    <d v="2016-05-08T00:00:00"/>
    <d v="1899-12-30T10:00:00"/>
    <s v="Solucionada"/>
    <d v="2016-05-08T00:00:00"/>
    <d v="1899-12-30T10:00:00"/>
    <s v="SISTEMA CCTV SEAT"/>
    <s v="EQUIPO OPERADOR CCS"/>
    <s v="EQ. COMUNICACIONES N+26 SEAT"/>
    <s v="CCTV - Otros"/>
    <m/>
    <s v="Se revisa pc indigo y se encuentra operativo."/>
    <n v="272689"/>
    <s v="CANCELADA"/>
    <s v="CCTV L1 L5 SEAT"/>
    <s v="SI"/>
    <n v="1"/>
    <n v="1.77"/>
    <s v="NO"/>
    <n v="0"/>
    <m/>
    <m/>
    <s v="NO"/>
    <m/>
    <s v="NIVEL +26 SEAT"/>
  </r>
  <r>
    <s v="   687023"/>
    <n v="35185"/>
    <s v="PJ"/>
    <n v="1"/>
    <s v="Camaras de video"/>
    <m/>
    <s v="Cámaras desde la 1165  a la 1167, sin conexión en la Red"/>
    <d v="2016-05-08T00:00:00"/>
    <d v="1899-12-30T12:29:00"/>
    <x v="0"/>
    <x v="4"/>
    <d v="2016-05-08T00:00:00"/>
    <d v="1899-12-30T12:30:00"/>
    <s v="Patricio Durán Salinas"/>
    <m/>
    <s v="C.FONSECA"/>
    <s v="CC"/>
    <s v="PALDANA"/>
    <s v="Solucionada"/>
    <d v="2016-05-08T00:00:00"/>
    <d v="1899-12-30T14:30:00"/>
    <s v="Solucionada"/>
    <d v="2016-05-08T00:00:00"/>
    <d v="1899-12-30T14:30:00"/>
    <s v="SISTEMAS CCTV ESTACIONES"/>
    <s v="L1_003 MANT SISTEMA CCTV PJ"/>
    <s v="PAJARITOS"/>
    <s v="CCTV - Camara Domo PTZ"/>
    <m/>
    <s v="Se revisan camaras en sistema indigo y se encuentran operativo."/>
    <n v="272688"/>
    <s v="CANCELADA"/>
    <s v="CCTV L1 L5 SEAT"/>
    <s v="SI"/>
    <n v="1"/>
    <n v="2"/>
    <s v="NO"/>
    <n v="0"/>
    <m/>
    <m/>
    <s v="NO"/>
    <m/>
    <s v="LINEA 1"/>
  </r>
  <r>
    <s v="   687024"/>
    <n v="35186"/>
    <s v="MT"/>
    <n v="5"/>
    <s v="Camaras de video"/>
    <m/>
    <s v="NVR fuera de servicio"/>
    <d v="2016-05-08T00:00:00"/>
    <d v="1899-12-30T12:30:00"/>
    <x v="0"/>
    <x v="4"/>
    <d v="2016-05-08T00:00:00"/>
    <d v="1899-12-30T12:31:00"/>
    <s v="Patricio Durán Salinas"/>
    <m/>
    <s v="C.FONSECA"/>
    <s v="CC"/>
    <s v="PALDANA"/>
    <s v="Solucionada"/>
    <d v="2016-05-08T00:00:00"/>
    <d v="1899-12-30T14:30:00"/>
    <s v="Solucionada"/>
    <d v="2016-05-08T00:00:00"/>
    <d v="1899-12-30T14:30:00"/>
    <s v="SISTEMAS CCTV ESTACIONES"/>
    <s v="L5_073 MANT SISTEMA CCTV MT"/>
    <s v="MONTE TABOR"/>
    <s v="GRABADOR DE VIDEO - Otros"/>
    <m/>
    <s v="Se enciende nvr e inician serivicios de grabacio quedando operativo."/>
    <n v="272686"/>
    <s v="CANCELADA"/>
    <s v="CCTV L1 L5 SEAT"/>
    <s v="SI"/>
    <n v="1"/>
    <n v="1.98"/>
    <s v="NO"/>
    <n v="0"/>
    <m/>
    <m/>
    <s v="NO"/>
    <m/>
    <s v="LINEA 5"/>
  </r>
  <r>
    <s v="   687025"/>
    <n v="35187"/>
    <s v="LS"/>
    <n v="5"/>
    <s v="Otras"/>
    <m/>
    <s v="NVR fuera de servicio"/>
    <d v="2016-05-08T00:00:00"/>
    <d v="1899-12-30T12:31:00"/>
    <x v="0"/>
    <x v="4"/>
    <d v="2016-05-08T00:00:00"/>
    <d v="1899-12-30T12:34:00"/>
    <s v="Patricio Durán Salinas"/>
    <m/>
    <s v="C.FONSECA"/>
    <s v="CC"/>
    <s v="PALDANA"/>
    <s v="Solucionada"/>
    <d v="2016-05-08T00:00:00"/>
    <d v="1899-12-30T14:30:00"/>
    <s v="Solucionada"/>
    <d v="2016-05-08T00:00:00"/>
    <d v="1899-12-30T14:30:00"/>
    <s v="SISTEMAS CCTV ESTACIONES"/>
    <s v="L5_075 MANT SISTEMA CCTV LS"/>
    <s v="LAGUNA SUR"/>
    <s v="GRABADOR DE VIDEO - Otros"/>
    <m/>
    <s v="Se enciende nvr e inician serivicios de grabacio quedando operativo."/>
    <n v="272687"/>
    <s v="CANCELADA"/>
    <s v="CCTV L1 L5 SEAT"/>
    <s v="SI"/>
    <n v="1"/>
    <n v="1.93"/>
    <s v="NO"/>
    <n v="0"/>
    <m/>
    <m/>
    <s v="NO"/>
    <m/>
    <s v="LINEA 5"/>
  </r>
  <r>
    <s v="   687095"/>
    <n v="35323"/>
    <s v="HM"/>
    <n v="1"/>
    <s v="Otras"/>
    <m/>
    <s v="CAMARA 511 INTERFERENCIA EN IMAGEN, UBIC. ACCESO."/>
    <d v="2016-05-08T00:00:00"/>
    <d v="1899-12-30T23:49:00"/>
    <x v="0"/>
    <x v="4"/>
    <d v="2016-05-08T00:00:00"/>
    <d v="1899-12-30T23:53:00"/>
    <s v="PATRICIO SALINAS"/>
    <m/>
    <s v="MOLIVEROS"/>
    <s v="CC"/>
    <s v="XARAYA"/>
    <s v="Solucionada"/>
    <d v="2016-05-09T00:00:00"/>
    <d v="1899-12-30T01:30:00"/>
    <s v="Solucionada"/>
    <d v="2016-05-09T00:00:00"/>
    <d v="1899-12-30T01:30:00"/>
    <s v="SISTEMAS CCTV ESTACIONES"/>
    <s v="L1_068 MANT SISTEMA CCTV HM"/>
    <s v="HERNANDO MAGALLANES"/>
    <s v="CCTV - Camara Domo PTZ"/>
    <m/>
    <s v="Se cambia cablde de video coaxial en rack indigo quedando camara operativa."/>
    <n v="272760"/>
    <s v="CANCELADA"/>
    <s v="CCTV L1 L5 SEAT"/>
    <s v="SI"/>
    <n v="1"/>
    <n v="0"/>
    <s v="NO"/>
    <n v="0"/>
    <m/>
    <m/>
    <s v="NO"/>
    <m/>
    <s v="LINEA 1"/>
  </r>
  <r>
    <s v="   687174"/>
    <n v="35422"/>
    <s v="VA"/>
    <n v="4"/>
    <s v="Otras"/>
    <m/>
    <s v="MONITOR DE SEGURIDAD DE MESANIANA SIN SEÑAL"/>
    <d v="2016-05-09T00:00:00"/>
    <d v="1899-12-30T10:36:00"/>
    <x v="0"/>
    <x v="4"/>
    <d v="2016-05-09T00:00:00"/>
    <d v="1899-12-30T10:39:00"/>
    <s v="G.VARGAS"/>
    <m/>
    <s v="H.LEUMAN-BITELCO"/>
    <s v="CC"/>
    <s v="CESAR"/>
    <s v="Solucionada"/>
    <d v="2016-05-09T00:00:00"/>
    <d v="1899-12-30T11:00:00"/>
    <s v="Verificada"/>
    <d v="2016-05-09T00:00:00"/>
    <d v="1899-12-30T11:00:00"/>
    <s v="Sistema CCTV L4"/>
    <s v="Sistema CCTV  VVA"/>
    <s v="VICENTE VALDÉS L4"/>
    <s v="CCTV - Pantallas de Visualización"/>
    <m/>
    <s v="Se inicia sesion, quedando operativa."/>
    <n v="272677"/>
    <s v="CANCELADA"/>
    <s v="CCTV L2 L4 L4A"/>
    <s v="SI"/>
    <n v="0.25"/>
    <n v="0.35"/>
    <s v="NO"/>
    <n v="0"/>
    <m/>
    <m/>
    <s v="NO"/>
    <m/>
    <s v="LINEA 4"/>
  </r>
  <r>
    <s v="   687374"/>
    <n v="35776"/>
    <m/>
    <n v="0"/>
    <s v="Camaras de video"/>
    <m/>
    <s v="QUINTA NORMAL CAMARA ANFITEATRO SIN MOVIMIENTO"/>
    <d v="2016-05-10T00:00:00"/>
    <d v="1899-12-30T12:40:00"/>
    <x v="0"/>
    <x v="4"/>
    <d v="2016-05-10T00:00:00"/>
    <d v="1899-12-30T12:42:00"/>
    <s v="MARIO ACEVEDO"/>
    <m/>
    <s v="JUAN ROJAS -PYPP"/>
    <s v="CC"/>
    <s v="SSOLIS"/>
    <s v="Solucionada"/>
    <d v="2016-05-10T00:00:00"/>
    <d v="1899-12-30T15:00:00"/>
    <s v="Solucionada"/>
    <d v="2016-05-10T00:00:00"/>
    <d v="1899-12-30T15:00:00"/>
    <s v="SISTEMAS CCTV ESTACIONES"/>
    <s v="L5_082 MANT SISTEMA CCTV QN"/>
    <s v="QUINTA NORMAL"/>
    <s v="CCTV - Cableado"/>
    <m/>
    <s v="SE REALIZA REPARACION DE CABLEADO"/>
    <n v="272742"/>
    <s v="CANCELADA"/>
    <s v="CCTV L1 L5 SEAT"/>
    <s v="SI"/>
    <n v="1"/>
    <n v="2.2999999999999998"/>
    <s v="NO"/>
    <n v="0"/>
    <m/>
    <m/>
    <s v="NO"/>
    <m/>
    <s v="LINEA 5"/>
  </r>
  <r>
    <s v="   687391"/>
    <n v="35808"/>
    <s v="LH"/>
    <n v="1"/>
    <s v="Otras"/>
    <m/>
    <s v="PANTALLA DE PROYECCION APAGADA EN MESANINA"/>
    <d v="2016-05-10T00:00:00"/>
    <d v="1899-12-30T14:09:00"/>
    <x v="0"/>
    <x v="4"/>
    <d v="2016-05-10T00:00:00"/>
    <d v="1899-12-30T14:11:00"/>
    <s v="H SALGADO"/>
    <m/>
    <s v="JUAN ROJAS"/>
    <s v="CC"/>
    <s v="CONSUELO"/>
    <s v="Solucionada"/>
    <d v="2016-05-10T00:00:00"/>
    <d v="1899-12-30T16:00:00"/>
    <s v="Solucionada"/>
    <d v="2016-05-10T00:00:00"/>
    <d v="1899-12-30T16:00:00"/>
    <s v="SISTEMAS CCTV ESTACIONES"/>
    <s v="L1_011 MANT SISTEMA CCTV LH"/>
    <s v="LOS HEROES"/>
    <s v="CCTV - Monitor Video Plasma"/>
    <m/>
    <s v="Se enciende monitor quedando operativo."/>
    <n v="272761"/>
    <s v="CANCELADA"/>
    <s v="CCTV L1 L5 SEAT"/>
    <s v="SI"/>
    <n v="1"/>
    <n v="1.82"/>
    <s v="NO"/>
    <n v="0"/>
    <m/>
    <m/>
    <s v="NO"/>
    <m/>
    <s v="LINEA 1"/>
  </r>
  <r>
    <s v="   687426"/>
    <n v="35872"/>
    <s v="HE"/>
    <n v="2"/>
    <s v="Camaras de video"/>
    <m/>
    <s v="PANTALLA DE VISUALIZACION MESANINA, APAGADA"/>
    <d v="2016-05-10T00:00:00"/>
    <d v="1899-12-30T17:39:00"/>
    <x v="0"/>
    <x v="4"/>
    <d v="2016-05-10T00:00:00"/>
    <d v="1899-12-30T17:42:00"/>
    <s v="A NAVARRO"/>
    <m/>
    <s v="BITELCO- FELIPE HERNANDEZ"/>
    <s v="CC"/>
    <s v="CSENN"/>
    <s v="Solucionada"/>
    <d v="2016-05-10T00:00:00"/>
    <d v="1899-12-30T18:00:00"/>
    <s v="Solucionada"/>
    <d v="2016-05-10T00:00:00"/>
    <d v="1899-12-30T18:00:00"/>
    <s v="Sistema CCTV L2"/>
    <s v="SISTEMA CCTV HE"/>
    <s v="LOS HEROES 2"/>
    <s v="CCTV - Pantallas de Visualización"/>
    <m/>
    <s v="Se inicia sesion a pantalla, quedando operativa."/>
    <n v="272879"/>
    <s v="CANCELADA"/>
    <s v="CCTV L2 L4 L4A"/>
    <s v="SI"/>
    <n v="0.25"/>
    <n v="0.3"/>
    <s v="NO"/>
    <n v="0"/>
    <m/>
    <m/>
    <s v="NO"/>
    <m/>
    <s v="LINEA 2"/>
  </r>
  <r>
    <s v="   687526"/>
    <n v="36017"/>
    <s v="DS"/>
    <n v="0"/>
    <s v="Equipos de ventilacion"/>
    <m/>
    <s v="CCTV - NVR EST DS - FUERA DE SERVICIO"/>
    <d v="2016-05-11T00:00:00"/>
    <d v="1899-12-30T09:05:00"/>
    <x v="0"/>
    <x v="4"/>
    <d v="2016-05-11T00:00:00"/>
    <d v="1899-12-30T09:07:00"/>
    <s v="CARLOS JORQUERA"/>
    <m/>
    <s v="JUAN -P`YPP"/>
    <s v="CC"/>
    <s v="BEATRIZ"/>
    <s v="Solucionada"/>
    <d v="2016-05-11T00:00:00"/>
    <d v="1899-12-30T11:00:00"/>
    <s v="Solucionada"/>
    <d v="2016-05-11T00:00:00"/>
    <d v="1899-12-30T11:00:00"/>
    <s v="SISTEMAS CCTV ESTACIONES"/>
    <s v="L5_072 MANT SISTEMA CCTV DS"/>
    <s v="DEL SOL"/>
    <s v="GRABADOR DE VIDEO - Otros"/>
    <m/>
    <s v="Se enciende nvr e inician servicios de grabacion nvr-as quedando equipo operativo."/>
    <n v="272799"/>
    <s v="CANCELADA"/>
    <s v="CCTV L1 L5 SEAT"/>
    <s v="SI"/>
    <n v="1"/>
    <n v="1.88"/>
    <s v="NO"/>
    <n v="0"/>
    <m/>
    <m/>
    <s v="NO"/>
    <m/>
    <s v="LINEA 5"/>
  </r>
  <r>
    <s v="   687656"/>
    <n v="36238"/>
    <s v="SO"/>
    <n v="5"/>
    <s v="Camaras de video"/>
    <m/>
    <s v="TODOS LAS CAMARAS SIN IMAGEN"/>
    <d v="2016-05-12T00:00:00"/>
    <d v="1899-12-30T01:28:00"/>
    <x v="0"/>
    <x v="4"/>
    <d v="2016-05-12T00:00:00"/>
    <d v="1899-12-30T01:29:00"/>
    <s v="ALEXIS"/>
    <m/>
    <s v="K.AEDO"/>
    <s v="CC"/>
    <s v="L.BOZO"/>
    <s v="Solucionada"/>
    <d v="2016-05-12T00:00:00"/>
    <d v="1899-12-30T03:30:00"/>
    <s v="Solucionada"/>
    <d v="2016-05-12T00:00:00"/>
    <d v="1899-12-30T03:30:00"/>
    <s v="SISTEMAS CCTV ESTACIONES"/>
    <s v="L5_078 MANT SISTEMA CCTV SO"/>
    <s v="SAN PABLO L5"/>
    <s v="CCTV - Otros"/>
    <m/>
    <s v="Por trabajos en estacion rack queda sin energia . Se sube automatico volviendo rack a la normalidad , camaras operativas."/>
    <n v="272800"/>
    <s v="CANCELADA"/>
    <s v="CCTV L1 L5 SEAT"/>
    <s v="SI"/>
    <n v="1"/>
    <n v="0"/>
    <s v="NO"/>
    <n v="0"/>
    <m/>
    <m/>
    <s v="NO"/>
    <m/>
    <s v="LINEA 5"/>
  </r>
  <r>
    <s v="   687675"/>
    <n v="36248"/>
    <m/>
    <n v="0"/>
    <s v="Otras"/>
    <m/>
    <s v="MONITOR CENTRAL  SIN SEÑAL"/>
    <d v="2016-05-12T00:00:00"/>
    <d v="1899-12-30T05:08:00"/>
    <x v="0"/>
    <x v="4"/>
    <d v="2016-05-12T00:00:00"/>
    <d v="1899-12-30T05:09:00"/>
    <s v="ALEXIS"/>
    <m/>
    <s v="ULLOA"/>
    <s v="CC"/>
    <s v="JC UGALDE"/>
    <s v="Solucionada"/>
    <d v="2016-05-12T00:00:00"/>
    <d v="1899-12-30T06:30:00"/>
    <s v="Solucionada"/>
    <d v="2016-05-12T00:00:00"/>
    <d v="1899-12-30T06:30:00"/>
    <s v="SISTEMA CCTV SEAT"/>
    <s v="EQUIPO OPERADOR CCS"/>
    <s v="EQ. COMUNICACIONES N+26 SEAT"/>
    <s v="CCTV - Monitor Video Plasma"/>
    <m/>
    <s v="Se ajusta conector vga quedando operativo."/>
    <n v="272801"/>
    <s v="CANCELADA"/>
    <s v="CCTV L1 L5 SEAT"/>
    <s v="SI"/>
    <n v="1"/>
    <n v="0.5"/>
    <s v="NO"/>
    <n v="0"/>
    <m/>
    <m/>
    <s v="NO"/>
    <m/>
    <s v="NIVEL +26 SEAT"/>
  </r>
  <r>
    <s v="   687722"/>
    <n v="36312"/>
    <s v="BA"/>
    <n v="1"/>
    <s v="Otras"/>
    <m/>
    <s v="PANTALLA VISUALIZACION MESANINA APAGADA"/>
    <d v="2016-05-12T00:00:00"/>
    <d v="1899-12-30T09:42:00"/>
    <x v="0"/>
    <x v="4"/>
    <d v="2016-05-12T00:00:00"/>
    <d v="1899-12-30T09:42:00"/>
    <s v="E. HERNANDEZ"/>
    <m/>
    <s v="FELIPE ARANDA"/>
    <s v="CC"/>
    <s v="DPINO"/>
    <s v="Solucionada"/>
    <d v="2016-05-12T00:00:00"/>
    <d v="1899-12-30T11:30:00"/>
    <s v="Solucionada"/>
    <d v="2016-05-12T00:00:00"/>
    <d v="1899-12-30T11:30:00"/>
    <s v="SISTEMAS CCTV ESTACIONES"/>
    <s v="L1_016 MANT SISTEMA CCTV BA"/>
    <s v="BAQUEDANO"/>
    <s v="CCTV - Monitor Video Plasma"/>
    <m/>
    <s v="SE REALIZA CAMBIO DE MONITOR DE 55&quot;"/>
    <n v="272834"/>
    <s v="CANCELADA"/>
    <s v="CCTV L1 L5 SEAT"/>
    <s v="SI"/>
    <n v="1"/>
    <n v="1.8"/>
    <s v="NO"/>
    <n v="0"/>
    <m/>
    <m/>
    <s v="NO"/>
    <m/>
    <s v="LINEA 1"/>
  </r>
  <r>
    <s v="   687710"/>
    <n v="36292"/>
    <n v="3"/>
    <n v="2"/>
    <s v="Camaras de video"/>
    <n v="482"/>
    <s v="CAMARA ACCESO ORIENTE, SIN IMAGEN"/>
    <d v="2016-05-12T00:00:00"/>
    <d v="1899-12-30T08:02:00"/>
    <x v="0"/>
    <x v="4"/>
    <d v="2016-05-12T00:00:00"/>
    <d v="1899-12-30T08:06:00"/>
    <s v="B. AQUEVEQUE"/>
    <m/>
    <s v="HERNAN"/>
    <s v="CC"/>
    <s v="DPINO"/>
    <s v="Solucionada"/>
    <d v="2016-05-12T00:00:00"/>
    <d v="1899-12-30T08:30:00"/>
    <s v="Solucionada"/>
    <d v="2016-05-12T00:00:00"/>
    <d v="1899-12-30T08:30:00"/>
    <s v="Sistema CCTV Talleres L2 L4 y CDC"/>
    <s v="Sistema CCTV TLO"/>
    <s v="TALLERES LO OVALLE"/>
    <s v="CCTV - Camara PTZ"/>
    <m/>
    <s v="Se realiza reset de alimentacion a camara, quedando operativa."/>
    <n v="272877"/>
    <s v="CANCELADA"/>
    <s v="CCTV L2 L4 L4A"/>
    <s v="SI"/>
    <n v="0.25"/>
    <n v="0.4"/>
    <s v="NO"/>
    <n v="0"/>
    <m/>
    <m/>
    <s v="NO"/>
    <m/>
    <s v="LINEA 2"/>
  </r>
  <r>
    <s v="   687711"/>
    <n v="36293"/>
    <s v="RQ"/>
    <n v="4"/>
    <s v="Camaras de video"/>
    <s v="TODAS"/>
    <s v="SIN IMAGEN"/>
    <d v="2016-05-12T00:00:00"/>
    <d v="1899-12-30T08:17:00"/>
    <x v="0"/>
    <x v="4"/>
    <d v="2016-05-12T00:00:00"/>
    <d v="1899-12-30T08:18:00"/>
    <s v="R. ZUÑIGA"/>
    <m/>
    <s v="HERNAN L."/>
    <s v="CC"/>
    <s v="DPINO"/>
    <s v="Solucionada"/>
    <d v="2016-05-12T00:00:00"/>
    <d v="1899-12-30T09:00:00"/>
    <s v="Verificada"/>
    <d v="2016-05-12T00:00:00"/>
    <d v="1899-12-30T09:00:00"/>
    <s v="Sistema CCTV L4"/>
    <s v="Sistema CCTV  RQU"/>
    <s v="QUILÍN"/>
    <s v="CCTV - Otros"/>
    <m/>
    <s v="Problema de OTN"/>
    <n v="272878"/>
    <s v="CANCELADA"/>
    <s v="CCTV L2 L4 L4A"/>
    <s v="SI"/>
    <n v="0.5"/>
    <n v="0.7"/>
    <s v="NO"/>
    <n v="0"/>
    <m/>
    <m/>
    <s v="NO"/>
    <m/>
    <s v="LINEA 4"/>
  </r>
  <r>
    <s v="   687954"/>
    <n v="36689"/>
    <s v="BQ"/>
    <n v="5"/>
    <s v="Otras"/>
    <m/>
    <s v="PANTALLA VISUALIZACION EN MESANINA BARCO APAGADA."/>
    <d v="2016-05-13T00:00:00"/>
    <d v="1899-12-30T12:11:00"/>
    <x v="0"/>
    <x v="4"/>
    <d v="2016-05-13T00:00:00"/>
    <d v="1899-12-30T12:12:00"/>
    <s v="J. SAAVEDRA"/>
    <m/>
    <s v="JUAN - PYPP"/>
    <s v="CC"/>
    <s v="MPAEZ"/>
    <s v="Solucionada"/>
    <d v="2016-05-13T00:00:00"/>
    <d v="1899-12-30T14:00:00"/>
    <s v="Solucionada"/>
    <d v="2016-05-13T00:00:00"/>
    <d v="1899-12-30T14:00:00"/>
    <s v="SISTEMAS CCTV ESTACIONES"/>
    <s v="L5_054 MANT SISTEMA CCTV BQ"/>
    <s v="BAQUEDANO 5"/>
    <s v="CCTV - Monitor Video Plasma"/>
    <m/>
    <s v="se enciende pantalla quedando operativa."/>
    <n v="273071"/>
    <s v="CANCELADA"/>
    <s v="CCTV L1 L5 SEAT"/>
    <s v="SI"/>
    <n v="1"/>
    <n v="1.8"/>
    <s v="SI"/>
    <n v="0"/>
    <m/>
    <m/>
    <s v="NO"/>
    <m/>
    <s v="LINEA 5"/>
  </r>
  <r>
    <s v="   688137"/>
    <n v="36966"/>
    <s v="EL"/>
    <n v="1"/>
    <s v="Otras"/>
    <m/>
    <s v="NPR FUERA DE SERVICIO"/>
    <d v="2016-05-14T00:00:00"/>
    <d v="1899-12-30T16:40:00"/>
    <x v="0"/>
    <x v="4"/>
    <d v="2016-05-14T00:00:00"/>
    <d v="1899-12-30T16:44:00"/>
    <s v="P.DURAN"/>
    <m/>
    <s v="F.MEZA"/>
    <s v="CC"/>
    <s v="C.AGUILERA"/>
    <s v="Solucionada"/>
    <d v="2016-05-14T00:00:00"/>
    <d v="1899-12-30T18:30:00"/>
    <s v="Solucionada"/>
    <d v="2016-05-14T00:00:00"/>
    <d v="1899-12-30T18:30:00"/>
    <s v="SISTEMAS CCTV ESTACIONES"/>
    <s v="L1_008 MANT SISTEMA CCTV EL"/>
    <s v="ESTACION CENTRAL"/>
    <s v="GRABADOR DE VIDEO - Otros"/>
    <m/>
    <s v="Se enciende monitor e inician servicios de grabacionn quedando operativo."/>
    <n v="273069"/>
    <s v="CANCELADA"/>
    <s v="CCTV L1 L5 SEAT"/>
    <s v="SI"/>
    <n v="1"/>
    <n v="1.77"/>
    <s v="NO"/>
    <n v="0"/>
    <m/>
    <m/>
    <s v="NO"/>
    <m/>
    <s v="LINEA 1"/>
  </r>
  <r>
    <s v="   688180"/>
    <n v="37027"/>
    <m/>
    <n v="0"/>
    <s v="Computadores"/>
    <m/>
    <s v="COMPUTADOR SUPERVISOR  CCS SISTEMA INDIGO BLOQUEADO"/>
    <d v="2016-05-15T00:00:00"/>
    <d v="1899-12-30T01:45:00"/>
    <x v="0"/>
    <x v="4"/>
    <d v="2016-05-15T00:00:00"/>
    <d v="1899-12-30T01:47:00"/>
    <s v="N RUIZ"/>
    <m/>
    <s v="JUAN ROJAS"/>
    <s v="CC"/>
    <s v="JAM"/>
    <s v="Solucionada"/>
    <d v="2016-05-15T00:00:00"/>
    <d v="1899-12-30T03:30:00"/>
    <s v="Solucionada"/>
    <d v="2016-05-15T00:00:00"/>
    <d v="1899-12-30T03:30:00"/>
    <s v="SISTEMA CCTV SEAT"/>
    <s v="EQUIPO OPERADOR CCS"/>
    <s v="EQ. COMUNICACIONES N+26 SEAT"/>
    <s v="CCTV - Otros"/>
    <m/>
    <s v="Se reinicia sistema inidigo quedando operativo."/>
    <n v="273074"/>
    <s v="CANCELADA"/>
    <s v="CCTV L1 L5 SEAT"/>
    <s v="SI"/>
    <n v="1"/>
    <n v="0"/>
    <s v="NO"/>
    <n v="0"/>
    <m/>
    <m/>
    <s v="NO"/>
    <m/>
    <s v="NIVEL +26 SEAT"/>
  </r>
  <r>
    <s v="   688223"/>
    <n v="37085"/>
    <s v="PJ"/>
    <n v="1"/>
    <s v="Camaras de video"/>
    <m/>
    <s v="Cámara 1167, sin conexión en la red"/>
    <d v="2016-05-15T00:00:00"/>
    <d v="1899-12-30T13:44:00"/>
    <x v="0"/>
    <x v="4"/>
    <d v="2016-05-15T00:00:00"/>
    <d v="1899-12-30T13:49:00"/>
    <s v="PATRICIO DURAN"/>
    <m/>
    <s v="FERNANDO MEZA"/>
    <s v="CC"/>
    <s v="MLPEREZ"/>
    <s v="Solucionada"/>
    <d v="2016-05-15T00:00:00"/>
    <d v="1899-12-30T14:30:00"/>
    <s v="Solucionada"/>
    <d v="2016-05-15T00:00:00"/>
    <d v="1899-12-30T14:30:00"/>
    <s v="SISTEMAS CCTV ESTACIONES"/>
    <s v="L1_003 MANT SISTEMA CCTV PJ"/>
    <s v="PAJARITOS"/>
    <s v="CCTV - Otros"/>
    <m/>
    <s v="Se revisa camara en sistema y se encuentra con ping e imagen operativa."/>
    <n v="273073"/>
    <s v="CANCELADA"/>
    <s v="CCTV L1 L5 SEAT"/>
    <s v="SI"/>
    <n v="1"/>
    <n v="0.68"/>
    <s v="NO"/>
    <n v="0"/>
    <m/>
    <m/>
    <s v="NO"/>
    <m/>
    <s v="LINEA 1"/>
  </r>
  <r>
    <s v="   688224"/>
    <n v="37087"/>
    <s v="PR"/>
    <n v="5"/>
    <s v="Otras"/>
    <m/>
    <s v="NVR sin conexión en la red CCTV"/>
    <d v="2016-05-15T00:00:00"/>
    <d v="1899-12-30T13:46:00"/>
    <x v="0"/>
    <x v="4"/>
    <d v="2016-05-15T00:00:00"/>
    <d v="1899-12-30T13:50:00"/>
    <s v="PATRICIO DURAN"/>
    <m/>
    <s v="FERNANDO MEZA"/>
    <s v="CC"/>
    <s v="MLPEREZ"/>
    <s v="Solucionada"/>
    <d v="2016-05-15T00:00:00"/>
    <d v="1899-12-30T15:30:00"/>
    <s v="Solucionada"/>
    <d v="2016-05-15T00:00:00"/>
    <d v="1899-12-30T15:30:00"/>
    <s v="SISTEMAS CCTV ESTACIONES"/>
    <s v="L5_079 MANT SISTEMA CCTV PR"/>
    <s v="LO PRADO"/>
    <s v="GRABADOR DE VIDEO - Otros"/>
    <m/>
    <s v="Se encience nvr e inician servicios de grabacion quedando operativo."/>
    <n v="273070"/>
    <s v="CANCELADA"/>
    <s v="CCTV L1 L5 SEAT"/>
    <s v="SI"/>
    <n v="1"/>
    <n v="1.67"/>
    <s v="NO"/>
    <n v="0"/>
    <m/>
    <m/>
    <s v="NO"/>
    <m/>
    <s v="LINEA 5"/>
  </r>
  <r>
    <s v="   688225"/>
    <n v="37088"/>
    <s v="PR"/>
    <n v="5"/>
    <s v="Camaras de video"/>
    <m/>
    <s v="Cámara 797, sin conexión en la red"/>
    <d v="2016-05-15T00:00:00"/>
    <d v="1899-12-30T13:47:00"/>
    <x v="0"/>
    <x v="4"/>
    <d v="2016-05-15T00:00:00"/>
    <d v="1899-12-30T13:50:00"/>
    <s v="PATRICIO DURAN"/>
    <m/>
    <s v="FERNANDO MEZA"/>
    <s v="CC"/>
    <s v="MLPEREZ"/>
    <s v="Solucionada"/>
    <d v="2016-05-15T00:00:00"/>
    <d v="1899-12-30T15:30:00"/>
    <s v="Solucionada"/>
    <d v="2016-05-15T00:00:00"/>
    <d v="1899-12-30T15:30:00"/>
    <s v="SISTEMAS CCTV ESTACIONES"/>
    <s v="L5_079 MANT SISTEMA CCTV PR"/>
    <s v="LO PRADO"/>
    <s v="CCTV - Otros"/>
    <m/>
    <s v="Se reinicia tarjeta encoder ."/>
    <n v="273072"/>
    <s v="CANCELADA"/>
    <s v="CCTV L1 L5 SEAT"/>
    <s v="SI"/>
    <n v="1"/>
    <n v="1.67"/>
    <s v="NO"/>
    <n v="0"/>
    <m/>
    <m/>
    <s v="NO"/>
    <m/>
    <s v="LINEA 5"/>
  </r>
  <r>
    <s v="   688206"/>
    <n v="37059"/>
    <s v="RQ"/>
    <n v="4"/>
    <s v="Camaras de video"/>
    <m/>
    <s v="CAMARA MESANINA SIN MOVIMIENTO"/>
    <d v="2016-05-15T00:00:00"/>
    <d v="1899-12-30T10:37:00"/>
    <x v="0"/>
    <x v="4"/>
    <d v="2016-05-15T00:00:00"/>
    <d v="1899-12-30T10:38:00"/>
    <s v="P. SALINAS"/>
    <m/>
    <s v="JORGE OLMEDO"/>
    <s v="CC"/>
    <s v="LORENA"/>
    <s v="Solucionada"/>
    <d v="2016-05-15T00:00:00"/>
    <d v="1899-12-30T11:25:00"/>
    <s v="Solucionada"/>
    <d v="2016-05-15T00:00:00"/>
    <d v="1899-12-30T11:25:00"/>
    <s v="Sistema CCTV L4"/>
    <s v="Sistema CCTV  RQU"/>
    <s v="QUILÍN"/>
    <s v="CCTV - Camara PTZ"/>
    <m/>
    <s v="se hacen las pruebas correspondientes determinando que el problema de la falla se devia a que el clable de datos se encontraba   con intermitencia, el cual fue restificado quedando operativo."/>
    <n v="274263"/>
    <s v="CANCELADA"/>
    <s v="CCTV L2 L4 L4A"/>
    <s v="SI"/>
    <n v="0.75"/>
    <n v="0.78"/>
    <s v="NO"/>
    <n v="0"/>
    <m/>
    <m/>
    <s v="NO"/>
    <m/>
    <s v="LINEA 4"/>
  </r>
  <r>
    <s v="   688226"/>
    <n v="37086"/>
    <m/>
    <n v="0"/>
    <s v="Camaras de video"/>
    <m/>
    <s v="Cámara 478, sin conexión en la red"/>
    <d v="2016-05-15T00:00:00"/>
    <d v="1899-12-30T13:45:00"/>
    <x v="0"/>
    <x v="4"/>
    <d v="2016-05-15T00:00:00"/>
    <d v="1899-12-30T13:52:00"/>
    <s v="PATRICIO DURAN"/>
    <m/>
    <s v="JORGE OLMEDO"/>
    <s v="CC"/>
    <s v="MLPEREZ"/>
    <s v="Solucionada"/>
    <d v="2016-05-15T00:00:00"/>
    <d v="1899-12-30T14:30:00"/>
    <s v="Solucionada"/>
    <d v="2016-05-15T00:00:00"/>
    <d v="1899-12-30T14:30:00"/>
    <s v="Sistema CCTV Talleres L2 L4 y CDC"/>
    <s v="Sistema CCTV CIN"/>
    <s v="COCHERAS INTERMEDIAS L4"/>
    <s v="CCTV - Otros"/>
    <m/>
    <s v="Problema de Tarjeta Encoder._x000d__x000a_Esta no presentaba actividad al estar energizada; sin embargo las demas si. Se realiza cambio de tarjeta, quedando operativa."/>
    <n v="273170"/>
    <s v="CANCELADA"/>
    <s v="CCTV L2 L4 L4A"/>
    <s v="SI"/>
    <n v="0.5"/>
    <n v="0.63"/>
    <s v="NO"/>
    <n v="0"/>
    <m/>
    <m/>
    <s v="NO"/>
    <m/>
    <s v="LINEA 4"/>
  </r>
  <r>
    <s v="   688475"/>
    <n v="37517"/>
    <m/>
    <n v="0"/>
    <s v="Camaras de video"/>
    <m/>
    <s v="CAMARA INTERESTACION LF-MI SIN IMAGEN"/>
    <d v="2016-05-16T00:00:00"/>
    <d v="1899-12-30T23:11:00"/>
    <x v="0"/>
    <x v="4"/>
    <d v="2016-05-16T00:00:00"/>
    <d v="1899-12-30T23:14:00"/>
    <s v="PATRICIO SALINAS"/>
    <m/>
    <s v="CELSO"/>
    <s v="CC"/>
    <s v="MLPEREZ"/>
    <s v="Solucionada"/>
    <d v="2016-05-17T00:00:00"/>
    <d v="1899-12-30T01:00:00"/>
    <s v="Solucionada"/>
    <d v="2016-05-17T00:00:00"/>
    <d v="1899-12-30T01:00:00"/>
    <s v="SISTEMAS CCTV ESTACIONES"/>
    <s v="L5_065 MANT SISTEMA CCTV LF"/>
    <s v="LA FLORIDA"/>
    <s v="CCTV - Camara Domo PTZ"/>
    <m/>
    <s v="Se realiza cambio de cableado de video y control quedando camara operativa."/>
    <n v="273270"/>
    <s v="CANCELADA"/>
    <s v="CCTV L1 L5 SEAT"/>
    <s v="SI"/>
    <n v="1"/>
    <n v="0"/>
    <s v="NO"/>
    <n v="0"/>
    <m/>
    <m/>
    <s v="NO"/>
    <m/>
    <s v="LINEA 5"/>
  </r>
  <r>
    <s v="   688285"/>
    <n v="37190"/>
    <m/>
    <n v="0"/>
    <s v="Otras"/>
    <m/>
    <s v="MONITOR IZQUIERDO OPERADOR CCS L2 B APAGADO"/>
    <d v="2016-05-16T00:00:00"/>
    <d v="1899-12-30T04:51:00"/>
    <x v="0"/>
    <x v="4"/>
    <d v="2016-05-16T00:00:00"/>
    <d v="1899-12-30T04:54:00"/>
    <s v="N. RUIZ"/>
    <m/>
    <s v="HERNAN - BITELCO"/>
    <s v="CC"/>
    <s v="MPAEZ"/>
    <s v="Solucionada"/>
    <d v="2016-05-16T00:00:00"/>
    <d v="1899-12-30T05:15:00"/>
    <s v="Solucionada"/>
    <d v="2016-05-16T00:00:00"/>
    <d v="1899-12-30T05:15:00"/>
    <s v="SISTEMA CCTV SEAT"/>
    <s v="Sistema CCTV SEAT"/>
    <s v="SEAT"/>
    <s v="CCTV - Distribuidor de Video (Quad)"/>
    <m/>
    <s v="Problema en Quad 5to Piso._x000d__x000a_Se revisa con tester de CCTV y este no estaba entregando imagen hacia 7mo piso. Alimentacion sin problema. Se desaliment y se vuelve a alimentar, volviendo imagen a este y por consiguiente, a los operadores del CCS."/>
    <n v="273171"/>
    <s v="CANCELADA"/>
    <s v="CCTV L2 L4 L4A"/>
    <s v="SI"/>
    <n v="0.25"/>
    <n v="0"/>
    <s v="NO"/>
    <n v="0"/>
    <m/>
    <m/>
    <s v="NO"/>
    <m/>
    <m/>
  </r>
  <r>
    <s v="   688477"/>
    <n v="37520"/>
    <s v="QU"/>
    <n v="5"/>
    <s v="Camaras de video"/>
    <m/>
    <s v="ACCESO SUR SIN IMAGEN"/>
    <d v="2016-05-17T00:00:00"/>
    <d v="1899-12-30T01:07:00"/>
    <x v="0"/>
    <x v="4"/>
    <d v="2016-05-17T00:00:00"/>
    <d v="1899-12-30T01:10:00"/>
    <s v="P SALINAS"/>
    <m/>
    <s v="CELSO"/>
    <s v="CC"/>
    <s v="MLPEREZ"/>
    <s v="Solucionada"/>
    <d v="2016-05-17T00:00:00"/>
    <d v="1899-12-30T03:00:00"/>
    <s v="Solucionada"/>
    <d v="2016-05-17T00:00:00"/>
    <d v="1899-12-30T03:00:00"/>
    <s v="SISTEMAS CCTV ESTACIONES"/>
    <s v="L5_082 MANT SISTEMA CCTV QN"/>
    <s v="QUINTA NORMAL"/>
    <s v="CCTV - Camara Domo PTZ"/>
    <m/>
    <s v="Se realiza cambio de domo ptz quedando operativo."/>
    <n v="273358"/>
    <s v="CANCELADA"/>
    <s v="CCTV L1 L5 SEAT"/>
    <s v="SI"/>
    <n v="1"/>
    <n v="0"/>
    <s v="NO"/>
    <n v="0"/>
    <m/>
    <m/>
    <s v="NO"/>
    <m/>
    <s v="LINEA 5"/>
  </r>
  <r>
    <s v="   688537"/>
    <n v="37588"/>
    <s v="RP"/>
    <n v="1"/>
    <s v="Otras"/>
    <m/>
    <s v="PANTALLA VISUALIZACION DE CAMARA EN MENU DE INICIO"/>
    <d v="2016-05-17T00:00:00"/>
    <d v="1899-12-30T09:51:00"/>
    <x v="0"/>
    <x v="4"/>
    <d v="2016-05-17T00:00:00"/>
    <d v="1899-12-30T09:54:00"/>
    <s v="DANIELA CASTRO"/>
    <m/>
    <s v="PYPP - C. FONSECA"/>
    <s v="CC"/>
    <s v="CONSUELO"/>
    <s v="Solucionada"/>
    <d v="2016-05-17T00:00:00"/>
    <d v="1899-12-30T11:30:00"/>
    <s v="Solucionada"/>
    <d v="2016-05-17T00:00:00"/>
    <d v="1899-12-30T11:30:00"/>
    <s v="SISTEMAS CCTV ESTACIONES"/>
    <s v="L1_010 MANT SISTEMA CCTV RP"/>
    <s v="REPUBLICA"/>
    <s v="CCTV - Monitor Video Plasma"/>
    <m/>
    <s v="Se inicia seccion de visualizacion quedando operativa."/>
    <n v="273267"/>
    <s v="CANCELADA"/>
    <s v="CCTV L1 L5 SEAT"/>
    <s v="SI"/>
    <n v="1"/>
    <n v="1.6"/>
    <s v="NO"/>
    <n v="0"/>
    <m/>
    <m/>
    <s v="NO"/>
    <m/>
    <s v="LINEA 1"/>
  </r>
  <r>
    <s v="   688552"/>
    <n v="37611"/>
    <s v="LH"/>
    <n v="1"/>
    <s v="Otras"/>
    <m/>
    <s v="PANTALLA DE VISUALIZACION  FUERA DE SERVICIO  EN MESANINA"/>
    <d v="2016-05-17T00:00:00"/>
    <d v="1899-12-30T10:26:00"/>
    <x v="0"/>
    <x v="4"/>
    <d v="2016-05-17T00:00:00"/>
    <d v="1899-12-30T10:28:00"/>
    <s v="H.SALGADO"/>
    <m/>
    <s v="PYPP - CRISTIAN FONSECA"/>
    <s v="CC"/>
    <s v="JC UGALDE"/>
    <s v="Solucionada"/>
    <d v="2016-05-17T00:00:00"/>
    <d v="1899-12-30T12:00:00"/>
    <s v="Solucionada"/>
    <d v="2016-05-17T00:00:00"/>
    <d v="1899-12-30T12:00:00"/>
    <s v="SISTEMAS CCTV ESTACIONES"/>
    <s v="L1_011 MANT SISTEMA CCTV LH"/>
    <s v="LOS HEROES"/>
    <s v="CCTV - Monitor Video Plasma"/>
    <m/>
    <s v="Se enciende pantalla e inician servicios quedando operativa."/>
    <n v="273269"/>
    <s v="CANCELADA"/>
    <s v="CCTV L1 L5 SEAT"/>
    <s v="SI"/>
    <n v="1"/>
    <n v="1.53"/>
    <s v="NO"/>
    <n v="0"/>
    <m/>
    <m/>
    <s v="NO"/>
    <m/>
    <s v="LINEA 1"/>
  </r>
  <r>
    <s v="   688554"/>
    <n v="37614"/>
    <m/>
    <n v="0"/>
    <s v="Otras"/>
    <m/>
    <s v="SISTEMA INDIGO CON HORA DESFASADA"/>
    <d v="2016-05-17T00:00:00"/>
    <d v="1899-12-30T10:37:00"/>
    <x v="0"/>
    <x v="4"/>
    <d v="2016-05-17T00:00:00"/>
    <d v="1899-12-30T10:39:00"/>
    <s v="IGOR ENCALADA"/>
    <m/>
    <s v="PYPP - CRISTIAN FONSECA"/>
    <s v="CC"/>
    <s v="JC UGALDE"/>
    <s v="Solucionada"/>
    <d v="2016-05-17T00:00:00"/>
    <d v="1899-12-30T12:30:00"/>
    <s v="Solucionada"/>
    <d v="2016-05-17T00:00:00"/>
    <d v="1899-12-30T12:30:00"/>
    <s v="SISTEMA CCTV SEAT"/>
    <s v="EQUIPO OPERADOR CCS"/>
    <s v="EQ. COMUNICACIONES N+26 SEAT"/>
    <s v="CCTV - Otros"/>
    <m/>
    <s v="Se realiza cambio de hora correspondiente ."/>
    <n v="273271"/>
    <s v="CANCELADA"/>
    <s v="CCTV L1 L5 SEAT"/>
    <s v="SI"/>
    <n v="1"/>
    <n v="1.85"/>
    <s v="NO"/>
    <n v="0"/>
    <m/>
    <m/>
    <s v="NO"/>
    <m/>
    <s v="NIVEL +26 SEAT"/>
  </r>
  <r>
    <s v="   688647"/>
    <n v="37765"/>
    <m/>
    <n v="0"/>
    <s v="Otras"/>
    <m/>
    <s v="AL MOMENTO DE RESCATAR GRABACIONES APARAECE ERROR DE ESCRITURA EN ESTACION PEDRO DE VALDIVIA"/>
    <d v="2016-05-17T00:00:00"/>
    <d v="1899-12-30T19:20:00"/>
    <x v="0"/>
    <x v="4"/>
    <d v="2016-05-17T00:00:00"/>
    <d v="1899-12-30T19:21:00"/>
    <s v="V TRONCOSO"/>
    <m/>
    <s v="BITELCO-ALEXIS SANHUEZA"/>
    <s v="CC"/>
    <s v="CSENN"/>
    <s v="Solucionada"/>
    <d v="2016-05-17T00:00:00"/>
    <d v="1899-12-30T21:00:00"/>
    <s v="Solucionada"/>
    <d v="2016-05-17T00:00:00"/>
    <d v="1899-12-30T21:00:00"/>
    <s v="SISTEMA CCTV SEAT"/>
    <s v="EQUIPO OPERADOR CCS"/>
    <s v="EQ. COMUNICACIONES N+26 SEAT"/>
    <s v="CCTV - Otros"/>
    <m/>
    <s v="Carpeta de seguridad sin espacio suficiente para grabaciones . Se le indica a operador seleccionar otro disco duro para exportar grabacion . Se realiza prueba quendando grabaciones operativas."/>
    <n v="273273"/>
    <s v="CANCELADA"/>
    <s v="CCTV L1 L5 SEAT"/>
    <s v="SI"/>
    <n v="1"/>
    <n v="1.65"/>
    <s v="NO"/>
    <n v="0"/>
    <m/>
    <m/>
    <s v="NO"/>
    <m/>
    <s v="NIVEL +26 SEAT"/>
  </r>
  <r>
    <s v="   688654"/>
    <n v="37771"/>
    <s v="RP"/>
    <n v="1"/>
    <s v="Otras"/>
    <m/>
    <s v="DOMO 04 PASILLO SUR HOUSING QUEBRADO"/>
    <d v="2016-05-17T00:00:00"/>
    <d v="1899-12-30T20:08:00"/>
    <x v="0"/>
    <x v="4"/>
    <d v="2016-05-17T00:00:00"/>
    <d v="1899-12-30T20:10:00"/>
    <s v="FRANCISCO MOYA"/>
    <m/>
    <s v="PYPP- MAURICIO OLIVEROS"/>
    <s v="CC"/>
    <s v="CSENN"/>
    <s v="Solucionada"/>
    <d v="2016-05-17T00:00:00"/>
    <d v="1899-12-30T22:00:00"/>
    <s v="Solucionada"/>
    <d v="2016-05-17T00:00:00"/>
    <d v="1899-12-30T22:00:00"/>
    <s v="SISTEMAS CCTV ESTACIONES"/>
    <s v="L1_010 MANT SISTEMA CCTV RP"/>
    <s v="REPUBLICA"/>
    <s v="CCTV - Camara Domo PTZ"/>
    <m/>
    <s v="SE REALIZA CAMBIO DE HOUSING DE DOMO MOVIL"/>
    <n v="273274"/>
    <s v="CANCELADA"/>
    <s v="CCTV L1 L5 SEAT"/>
    <s v="SI"/>
    <n v="1"/>
    <n v="1.83"/>
    <s v="NO"/>
    <n v="0"/>
    <m/>
    <m/>
    <s v="NO"/>
    <m/>
    <s v="LINEA 1"/>
  </r>
  <r>
    <s v="   688505"/>
    <n v="37551"/>
    <s v="LO"/>
    <n v="2"/>
    <s v="Camaras de video"/>
    <m/>
    <s v="ANDEN 2 SIN MOVIMIENTO"/>
    <d v="2016-05-17T00:00:00"/>
    <d v="1899-12-30T07:20:00"/>
    <x v="0"/>
    <x v="4"/>
    <d v="2016-05-17T00:00:00"/>
    <d v="1899-12-30T07:22:00"/>
    <s v="MARIO ACEVEDO"/>
    <m/>
    <s v="HERNAN LEUMAN"/>
    <s v="CC"/>
    <s v="JC UGALDE"/>
    <s v="Solucionada"/>
    <d v="2016-05-17T00:00:00"/>
    <d v="1899-12-30T07:45:00"/>
    <s v="Solucionada"/>
    <d v="2016-05-17T00:00:00"/>
    <d v="1899-12-30T07:45:00"/>
    <s v="Sistema CCTV L2"/>
    <s v="SISTEMA CCTV LO"/>
    <s v="LO OVALLE"/>
    <s v="CCTV - Camara PTZ"/>
    <m/>
    <s v="Cámara se encuentra operativa._x000d__x000a_Posible corte de transmicion (OTN)."/>
    <n v="273172"/>
    <s v="CANCELADA"/>
    <s v="CCTV L2 L4 L4A"/>
    <s v="SI"/>
    <n v="0.25"/>
    <n v="0.38"/>
    <s v="NO"/>
    <n v="0"/>
    <m/>
    <m/>
    <s v="NO"/>
    <m/>
    <s v="LINEA 2"/>
  </r>
  <r>
    <s v="   688662"/>
    <n v="37779"/>
    <n v="3"/>
    <n v="2"/>
    <s v="Camaras de video"/>
    <n v="486"/>
    <s v="ACCESO PONIENTE IMAGEN BORROSA"/>
    <d v="2016-05-17T00:00:00"/>
    <d v="1899-12-30T21:00:00"/>
    <x v="0"/>
    <x v="4"/>
    <d v="2016-05-17T00:00:00"/>
    <d v="1899-12-30T21:04:00"/>
    <s v="M. CEPEDA"/>
    <m/>
    <s v="ALEXIS S."/>
    <s v="CC"/>
    <s v="DPINO"/>
    <s v="Solucionada"/>
    <d v="2016-05-17T00:00:00"/>
    <d v="1899-12-30T21:19:00"/>
    <s v="Solucionada"/>
    <d v="2016-05-17T00:00:00"/>
    <d v="1899-12-30T21:19:00"/>
    <s v="Sistema CCTV Talleres L2 L4 y CDC"/>
    <s v="Sistema CCTV TLO"/>
    <s v="TALLERES LO OVALLE"/>
    <s v="CCTV - Camara PTZ"/>
    <m/>
    <s v="Se revisa cámara con tester de CCTV, encontrándose en condiciones normales."/>
    <n v="273256"/>
    <s v="CANCELADA"/>
    <s v="CCTV L2 L4 L4A"/>
    <s v="SI"/>
    <n v="0.25"/>
    <n v="0.25"/>
    <s v="NO"/>
    <n v="0"/>
    <m/>
    <m/>
    <s v="NO"/>
    <m/>
    <s v="LINEA 2"/>
  </r>
  <r>
    <s v="   688663"/>
    <n v="37780"/>
    <n v="3"/>
    <n v="2"/>
    <s v="Camaras de video"/>
    <n v="485"/>
    <s v="PATIO CASINO SIN MOVIMIENTO"/>
    <d v="2016-05-17T00:00:00"/>
    <d v="1899-12-30T21:01:00"/>
    <x v="0"/>
    <x v="4"/>
    <d v="2016-05-17T00:00:00"/>
    <d v="1899-12-30T21:05:00"/>
    <s v="M. CEPEDA"/>
    <m/>
    <s v="ALEXIS S."/>
    <s v="CC"/>
    <s v="DPINO"/>
    <s v="Solucionada"/>
    <d v="2016-05-17T00:00:00"/>
    <d v="1899-12-30T21:30:00"/>
    <s v="Solucionada"/>
    <d v="2016-05-17T00:00:00"/>
    <d v="1899-12-30T21:30:00"/>
    <s v="Sistema CCTV Talleres L2 L4 y CDC"/>
    <s v="Sistema CCTV TLO"/>
    <s v="TALLERES LO OVALLE"/>
    <s v="CCTV - Camara PTZ"/>
    <m/>
    <s v="Se verifica cableado de ptz con tester certificado, encontrando este  en mal estado. Se cambia el cableado quedando camara completamente operativa."/>
    <n v="273523"/>
    <s v="CANCELADA"/>
    <s v="CCTV L2 L4 L4A"/>
    <s v="SI"/>
    <n v="0.25"/>
    <n v="0.42"/>
    <s v="NO"/>
    <n v="0"/>
    <m/>
    <m/>
    <s v="NO"/>
    <m/>
    <s v="LINEA 2"/>
  </r>
  <r>
    <s v="   688775"/>
    <n v="37952"/>
    <s v="VA"/>
    <n v="4"/>
    <s v="Camaras de video"/>
    <m/>
    <s v="SIN MOVIMIENTO DE CAMARAS"/>
    <d v="2016-05-18T00:00:00"/>
    <d v="1899-12-30T14:45:00"/>
    <x v="0"/>
    <x v="4"/>
    <d v="2016-05-18T00:00:00"/>
    <d v="1899-12-30T14:50:00"/>
    <s v="L.PARRA"/>
    <m/>
    <s v="BITELCO- ALEXIS"/>
    <s v="CC"/>
    <s v="BEATRIZ"/>
    <s v="Solucionada"/>
    <d v="2016-05-18T00:00:00"/>
    <d v="1899-12-30T15:30:00"/>
    <s v="Verificada"/>
    <d v="2016-05-18T00:00:00"/>
    <d v="1899-12-30T15:30:00"/>
    <s v="Sistema CCTV L4"/>
    <s v="Sistema CCTV  VVA"/>
    <s v="VICENTE VALDÉS L4"/>
    <s v="CCTV - Tarjeta Controladora de Datos"/>
    <m/>
    <s v="Se testea entrada de energia de tarjeta, la cual se encontraba con intermitencia. Se vuelven a soldar conector y terminales, quedando tarjeta operativa."/>
    <n v="273374"/>
    <s v="CANCELADA"/>
    <s v="CCTV L2 L4 L4A"/>
    <s v="SI"/>
    <n v="0.5"/>
    <n v="0.67"/>
    <s v="NO"/>
    <n v="0"/>
    <m/>
    <m/>
    <s v="NO"/>
    <m/>
    <s v="LINEA 4"/>
  </r>
  <r>
    <s v="   688844"/>
    <n v="38045"/>
    <s v="HE"/>
    <n v="2"/>
    <s v="Camaras de video"/>
    <m/>
    <s v="DE ANDEN 1 LADO NORTE SIN CONTROL."/>
    <d v="2016-05-18T00:00:00"/>
    <d v="1899-12-30T18:54:00"/>
    <x v="0"/>
    <x v="4"/>
    <d v="2016-05-18T00:00:00"/>
    <d v="1899-12-30T18:55:00"/>
    <s v="RHERRERA"/>
    <m/>
    <s v="A.SANHUEZA"/>
    <s v="CC"/>
    <s v="RHERRERA"/>
    <s v="Solucionada"/>
    <d v="2016-05-18T00:00:00"/>
    <d v="1899-12-30T19:15:00"/>
    <s v="Solucionada"/>
    <d v="2016-05-18T00:00:00"/>
    <d v="1899-12-30T19:15:00"/>
    <s v="Sistema CCTV L2"/>
    <s v="SISTEMA CCTV HE"/>
    <s v="LOS HEROES 2"/>
    <s v="CCTV - Otros"/>
    <m/>
    <s v="Se revisa cámara a traves de Sistema Indigo, no presentando problema. _x000d__x000a_Además, se chequea con tester de CCTV y se logra mover de forma local sin inconvenientes tambien. Problema de transmicion o microcorte de esta."/>
    <n v="273376"/>
    <s v="CANCELADA"/>
    <s v="CCTV L2 L4 L4A"/>
    <s v="SI"/>
    <n v="0.25"/>
    <n v="0.33"/>
    <s v="NO"/>
    <n v="0"/>
    <m/>
    <m/>
    <s v="NO"/>
    <m/>
    <s v="LINEA 2"/>
  </r>
  <r>
    <s v="   688924"/>
    <n v="38157"/>
    <m/>
    <n v="0"/>
    <s v="Otras"/>
    <s v="MONITOR"/>
    <s v="SIN IMAGEN"/>
    <d v="2016-05-19T00:00:00"/>
    <d v="1899-12-30T09:46:00"/>
    <x v="0"/>
    <x v="4"/>
    <d v="2016-05-19T00:00:00"/>
    <d v="1899-12-30T09:49:00"/>
    <s v="D. HUENCHUL"/>
    <m/>
    <s v="L. HERNANDEZ"/>
    <s v="CC"/>
    <s v="L.M.S."/>
    <s v="Solucionada"/>
    <d v="2016-05-19T00:00:00"/>
    <d v="1899-12-30T11:30:00"/>
    <s v="Solucionada"/>
    <d v="2016-05-19T00:00:00"/>
    <d v="1899-12-30T11:30:00"/>
    <s v="SISTEMA CCTV SEAT"/>
    <s v="CCTV EDIFICIO CCA"/>
    <s v="COMPLEJO ADMINISTRATIVO"/>
    <s v="CCTV - Monitor Video Plasma"/>
    <m/>
    <s v="Se enciende monitor quedando operativo."/>
    <n v="273359"/>
    <s v="CANCELADA"/>
    <s v="CCTV L1 L5 SEAT"/>
    <s v="SI"/>
    <n v="1"/>
    <n v="1.68"/>
    <s v="NO"/>
    <n v="0"/>
    <m/>
    <m/>
    <s v="NO"/>
    <m/>
    <m/>
  </r>
  <r>
    <s v="   689045"/>
    <n v="38335"/>
    <m/>
    <n v="0"/>
    <s v="Camaras de video"/>
    <s v="CCTV"/>
    <s v="CCSL1 ESTACION MANQUEHUE  CAMARA 0550  FUERA DE SERVICIO ."/>
    <d v="2016-05-19T00:00:00"/>
    <d v="1899-12-30T19:50:00"/>
    <x v="0"/>
    <x v="4"/>
    <d v="2016-05-19T00:00:00"/>
    <d v="1899-12-30T19:56:00"/>
    <s v="FCO SAN MARTIN"/>
    <m/>
    <s v="ALEXIS SANHUEZA - BITELCO"/>
    <s v="CC"/>
    <s v="CC MARIO"/>
    <s v="Solucionada"/>
    <d v="2016-05-19T00:00:00"/>
    <d v="1899-12-30T21:30:00"/>
    <s v="Solucionada"/>
    <d v="2016-05-19T00:00:00"/>
    <d v="1899-12-30T21:30:00"/>
    <s v="SISTEMAS CCTV ESTACIONES"/>
    <s v="L1_067 MANT SISTEMA CCTV MQ"/>
    <s v="MANQUEHUE"/>
    <s v="CCTV - Otros"/>
    <m/>
    <s v="Se realiza cambio de fuente de poder encoder 10 canales volviendo conexion a camara , queda operativo."/>
    <n v="273511"/>
    <s v="CANCELADA"/>
    <s v="CCTV L1 L5 SEAT"/>
    <s v="SI"/>
    <n v="1"/>
    <n v="1.57"/>
    <s v="NO"/>
    <n v="0"/>
    <m/>
    <m/>
    <s v="NO"/>
    <m/>
    <s v="LINEA 1"/>
  </r>
  <r>
    <s v="   689046"/>
    <n v="38336"/>
    <m/>
    <n v="0"/>
    <s v="Camaras de video"/>
    <s v="CCTV"/>
    <s v="CCSL1 ESTACION MANQUEHUE  CAMARA 0551  FUERA DE SERVICIO ."/>
    <d v="2016-05-19T00:00:00"/>
    <d v="1899-12-30T19:51:00"/>
    <x v="0"/>
    <x v="4"/>
    <d v="2016-05-19T00:00:00"/>
    <d v="1899-12-30T19:56:00"/>
    <s v="FCO SAN MARTIN"/>
    <m/>
    <s v="ALEXIS SANHUEZA - BITELCO"/>
    <s v="CC"/>
    <s v="CC MARIO"/>
    <s v="Solucionada"/>
    <d v="2016-05-19T00:00:00"/>
    <d v="1899-12-30T21:30:00"/>
    <s v="Solucionada"/>
    <d v="2016-05-19T00:00:00"/>
    <d v="1899-12-30T21:30:00"/>
    <s v="SISTEMAS CCTV ESTACIONES"/>
    <s v="L1_067 MANT SISTEMA CCTV MQ"/>
    <s v="MANQUEHUE"/>
    <s v="CCTV - Otros"/>
    <m/>
    <s v="Se realiza cambio de fuente de poder encoder 10 canales volviendo conexion a camara , queda operativo."/>
    <n v="273512"/>
    <s v="CANCELADA"/>
    <s v="CCTV L1 L5 SEAT"/>
    <s v="SI"/>
    <n v="1"/>
    <n v="1.57"/>
    <s v="NO"/>
    <n v="0"/>
    <m/>
    <m/>
    <s v="NO"/>
    <m/>
    <s v="LINEA 1"/>
  </r>
  <r>
    <s v="   689047"/>
    <n v="38337"/>
    <m/>
    <n v="0"/>
    <s v="Camaras de video"/>
    <s v="CCTV"/>
    <s v="CCSL1 ESTACION MANQUEHUE  CAMARA 0552  FUERA DE SERVICIO ."/>
    <d v="2016-05-19T00:00:00"/>
    <d v="1899-12-30T19:52:00"/>
    <x v="0"/>
    <x v="4"/>
    <d v="2016-05-19T00:00:00"/>
    <d v="1899-12-30T19:57:00"/>
    <s v="FCO SAN MARTIN"/>
    <m/>
    <s v="ALEXIS SANHUEZA - BITELCO"/>
    <s v="CC"/>
    <s v="CC MARIO"/>
    <s v="Solucionada"/>
    <d v="2016-05-19T00:00:00"/>
    <d v="1899-12-30T21:30:00"/>
    <s v="Solucionada"/>
    <d v="2016-05-19T00:00:00"/>
    <d v="1899-12-30T21:30:00"/>
    <s v="SISTEMAS CCTV ESTACIONES"/>
    <s v="L1_067 MANT SISTEMA CCTV MQ"/>
    <s v="MANQUEHUE"/>
    <s v="CCTV - Otros"/>
    <m/>
    <s v="Se realiza cambio de fuente de poder encoder 10 canales volviendo conexion a camara , queda operativo."/>
    <n v="273513"/>
    <s v="CANCELADA"/>
    <s v="CCTV L1 L5 SEAT"/>
    <s v="SI"/>
    <n v="1"/>
    <n v="1.55"/>
    <s v="NO"/>
    <n v="0"/>
    <m/>
    <m/>
    <s v="NO"/>
    <m/>
    <s v="LINEA 1"/>
  </r>
  <r>
    <s v="   689048"/>
    <n v="38338"/>
    <m/>
    <n v="0"/>
    <s v="Camaras de video"/>
    <s v="CCTV"/>
    <s v="CCSL1 ESTACION MANQUEHUE  CAMARA 0556  FUERA DE SERVICIO ."/>
    <d v="2016-05-19T00:00:00"/>
    <d v="1899-12-30T19:52:00"/>
    <x v="0"/>
    <x v="4"/>
    <d v="2016-05-19T00:00:00"/>
    <d v="1899-12-30T19:57:00"/>
    <s v="FCO SAN MARTIN"/>
    <m/>
    <s v="ALEXIS SANHUEZA - BITELCO"/>
    <s v="CC"/>
    <s v="CC MARIO"/>
    <s v="Solucionada"/>
    <d v="2016-05-19T00:00:00"/>
    <d v="1899-12-30T21:30:00"/>
    <s v="Solucionada"/>
    <d v="2016-05-19T00:00:00"/>
    <d v="1899-12-30T21:30:00"/>
    <s v="SISTEMAS CCTV ESTACIONES"/>
    <s v="L1_067 MANT SISTEMA CCTV MQ"/>
    <s v="MANQUEHUE"/>
    <s v="CCTV - Otros"/>
    <m/>
    <s v="Se realiza cambio de fuente de poder encoder 10 canales volviendo conexion a camara , queda operativo."/>
    <n v="273514"/>
    <s v="CANCELADA"/>
    <s v="CCTV L1 L5 SEAT"/>
    <s v="SI"/>
    <n v="1"/>
    <n v="1.55"/>
    <s v="NO"/>
    <n v="0"/>
    <m/>
    <m/>
    <s v="NO"/>
    <m/>
    <s v="LINEA 1"/>
  </r>
  <r>
    <s v="   689049"/>
    <n v="38339"/>
    <m/>
    <n v="0"/>
    <s v="Camaras de video"/>
    <s v="CCTV"/>
    <s v="CCSL1 ESTACION MANQUEHUE  CAMARA 0557  FUERA DE SERVICIO ."/>
    <d v="2016-05-19T00:00:00"/>
    <d v="1899-12-30T19:53:00"/>
    <x v="0"/>
    <x v="4"/>
    <d v="2016-05-19T00:00:00"/>
    <d v="1899-12-30T19:57:00"/>
    <s v="FCO SAN MARTIN"/>
    <m/>
    <s v="ALEXIS SANHUEZA - BITELCO"/>
    <s v="CC"/>
    <s v="CC MARIO"/>
    <s v="Solucionada"/>
    <d v="2016-05-19T00:00:00"/>
    <d v="1899-12-30T21:30:00"/>
    <s v="Solucionada"/>
    <d v="2016-05-19T00:00:00"/>
    <d v="1899-12-30T21:30:00"/>
    <s v="SISTEMAS CCTV ESTACIONES"/>
    <s v="L1_067 MANT SISTEMA CCTV MQ"/>
    <s v="MANQUEHUE"/>
    <s v="CCTV - Otros"/>
    <m/>
    <s v="Se realiza cambio de fuente de poder encoder 10 canales volviendo conexion a camara , queda operativo."/>
    <n v="273515"/>
    <s v="CANCELADA"/>
    <s v="CCTV L1 L5 SEAT"/>
    <s v="SI"/>
    <n v="1"/>
    <n v="1.55"/>
    <s v="NO"/>
    <n v="0"/>
    <m/>
    <m/>
    <s v="NO"/>
    <m/>
    <s v="LINEA 1"/>
  </r>
  <r>
    <s v="   689050"/>
    <n v="38340"/>
    <m/>
    <n v="0"/>
    <s v="Camaras de video"/>
    <s v="CCTV"/>
    <s v="CCSL1 ESTACION MANQUEHUE  CAMARA 0561  FUERA DE SERVICIO ."/>
    <d v="2016-05-19T00:00:00"/>
    <d v="1899-12-30T19:53:00"/>
    <x v="0"/>
    <x v="4"/>
    <d v="2016-05-19T00:00:00"/>
    <d v="1899-12-30T19:57:00"/>
    <s v="FCO SAN MARTIN"/>
    <m/>
    <s v="ALEXIS SANHUEZA - BITELCO"/>
    <s v="CC"/>
    <s v="CC MARIO"/>
    <s v="Solucionada"/>
    <d v="2016-05-19T00:00:00"/>
    <d v="1899-12-30T21:30:00"/>
    <s v="Solucionada"/>
    <d v="2016-05-19T00:00:00"/>
    <d v="1899-12-30T21:30:00"/>
    <s v="SISTEMAS CCTV ESTACIONES"/>
    <s v="L1_067 MANT SISTEMA CCTV MQ"/>
    <s v="MANQUEHUE"/>
    <s v="CCTV - Otros"/>
    <m/>
    <s v="Se realiza cambio de fuente de poder encoder 10 canales volviendo conexion a camara , queda operativo."/>
    <n v="273516"/>
    <s v="CANCELADA"/>
    <s v="CCTV L1 L5 SEAT"/>
    <s v="SI"/>
    <n v="1"/>
    <n v="1.55"/>
    <s v="NO"/>
    <n v="0"/>
    <m/>
    <m/>
    <s v="NO"/>
    <m/>
    <s v="LINEA 1"/>
  </r>
  <r>
    <s v="   689051"/>
    <n v="38341"/>
    <m/>
    <n v="0"/>
    <s v="Camaras de video"/>
    <s v="CCTV"/>
    <s v="CCSL1 ESTACION MANQUEHUE  CAMARA 0562  FUERA DE SERVICIO ."/>
    <d v="2016-05-19T00:00:00"/>
    <d v="1899-12-30T19:54:00"/>
    <x v="0"/>
    <x v="4"/>
    <d v="2016-05-19T00:00:00"/>
    <d v="1899-12-30T19:57:00"/>
    <s v="FCO SAN MARTIN"/>
    <m/>
    <s v="ALEXIS SANHUEZA - BITELCO"/>
    <s v="CC"/>
    <s v="CC MARIO"/>
    <s v="Solucionada"/>
    <d v="2016-05-19T00:00:00"/>
    <d v="1899-12-30T21:30:00"/>
    <s v="Solucionada"/>
    <d v="2016-05-19T00:00:00"/>
    <d v="1899-12-30T21:30:00"/>
    <s v="SISTEMAS CCTV ESTACIONES"/>
    <s v="L1_067 MANT SISTEMA CCTV MQ"/>
    <s v="MANQUEHUE"/>
    <s v="CCTV - Otros"/>
    <m/>
    <s v="Se realiza cambio de fuente de poder encoder 10 canales volviendo conexion a camara , queda operativo."/>
    <n v="273517"/>
    <s v="CANCELADA"/>
    <s v="CCTV L1 L5 SEAT"/>
    <s v="SI"/>
    <n v="1"/>
    <n v="1.55"/>
    <s v="NO"/>
    <n v="0"/>
    <m/>
    <m/>
    <s v="NO"/>
    <m/>
    <s v="LINEA 1"/>
  </r>
  <r>
    <s v="   689052"/>
    <n v="38342"/>
    <m/>
    <n v="0"/>
    <s v="Camaras de video"/>
    <s v="CCTV"/>
    <s v="CCSL1 ESTACION MANQUEHUE  CAMARA 0564  FUERA DE SERVICIO ."/>
    <d v="2016-05-19T00:00:00"/>
    <d v="1899-12-30T19:54:00"/>
    <x v="0"/>
    <x v="4"/>
    <d v="2016-05-19T00:00:00"/>
    <d v="1899-12-30T19:57:00"/>
    <s v="FCO SAN MARTIN"/>
    <m/>
    <s v="ALEXIS SANHUEZA - BITELCO"/>
    <s v="CC"/>
    <s v="CC MARIO"/>
    <s v="Solucionada"/>
    <d v="2016-05-19T00:00:00"/>
    <d v="1899-12-30T21:30:00"/>
    <s v="Solucionada"/>
    <d v="2016-05-19T00:00:00"/>
    <d v="1899-12-30T21:30:00"/>
    <s v="SISTEMAS CCTV ESTACIONES"/>
    <s v="L1_067 MANT SISTEMA CCTV MQ"/>
    <s v="MANQUEHUE"/>
    <s v="CCTV - Otros"/>
    <m/>
    <s v="Se realiza cambio de fuente de poder encoder 10 canales volviendo conexion a camara , queda operativo."/>
    <n v="273518"/>
    <s v="CANCELADA"/>
    <s v="CCTV L1 L5 SEAT"/>
    <s v="SI"/>
    <n v="1"/>
    <n v="1.55"/>
    <s v="NO"/>
    <n v="0"/>
    <m/>
    <m/>
    <s v="NO"/>
    <m/>
    <s v="LINEA 1"/>
  </r>
  <r>
    <s v="   689053"/>
    <n v="38343"/>
    <m/>
    <n v="0"/>
    <s v="Camaras de video"/>
    <s v="CCTV"/>
    <s v="CCSL1 ESTACION MANQUEHUE  CAMARA 0565  FUERA DE SERVICIO ."/>
    <d v="2016-05-19T00:00:00"/>
    <d v="1899-12-30T19:55:00"/>
    <x v="0"/>
    <x v="4"/>
    <d v="2016-05-19T00:00:00"/>
    <d v="1899-12-30T19:58:00"/>
    <s v="FCO SAN MARTIN"/>
    <m/>
    <s v="ALEXIS SANHUEZA - BITELCO"/>
    <s v="CC"/>
    <s v="CC MARIO"/>
    <s v="Solucionada"/>
    <d v="2016-05-19T00:00:00"/>
    <d v="1899-12-30T21:30:00"/>
    <s v="Solucionada"/>
    <d v="2016-05-19T00:00:00"/>
    <d v="1899-12-30T21:30:00"/>
    <s v="SISTEMAS CCTV ESTACIONES"/>
    <s v="L1_067 MANT SISTEMA CCTV MQ"/>
    <s v="MANQUEHUE"/>
    <s v="CCTV - Otros"/>
    <m/>
    <s v="Se realiza cambio de fuente de poder encoder 10 canales volviendo conexion a camara , queda operativo."/>
    <n v="273519"/>
    <s v="CANCELADA"/>
    <s v="CCTV L1 L5 SEAT"/>
    <s v="SI"/>
    <n v="1"/>
    <n v="1.53"/>
    <s v="NO"/>
    <n v="0"/>
    <m/>
    <m/>
    <s v="NO"/>
    <m/>
    <s v="LINEA 1"/>
  </r>
  <r>
    <s v="   689054"/>
    <n v="38344"/>
    <m/>
    <n v="0"/>
    <s v="Camaras de video"/>
    <s v="CCTV"/>
    <s v="CCSL1 ESTACION MANQUEHUE  CAMARA 0567  FUERA DE SERVICIO ."/>
    <d v="2016-05-19T00:00:00"/>
    <d v="1899-12-30T19:55:00"/>
    <x v="0"/>
    <x v="4"/>
    <d v="2016-05-19T00:00:00"/>
    <d v="1899-12-30T19:58:00"/>
    <s v="FCO SAN MARTIN"/>
    <m/>
    <s v="ALEXIS SANHUEZA - BITELCO"/>
    <s v="CC"/>
    <s v="MQUINTEROS"/>
    <s v="Solucionada"/>
    <d v="2016-05-19T00:00:00"/>
    <d v="1899-12-30T21:30:00"/>
    <s v="Solucionada"/>
    <d v="2016-05-19T00:00:00"/>
    <d v="1899-12-30T21:30:00"/>
    <s v="SISTEMAS CCTV ESTACIONES"/>
    <s v="L1_067 MANT SISTEMA CCTV MQ"/>
    <s v="MANQUEHUE"/>
    <s v="CCTV - Otros"/>
    <m/>
    <s v="Se realiza cambio de fuente de poder encoder 10 canales volviendo conexion a camara , queda operativo."/>
    <n v="273520"/>
    <s v="CANCELADA"/>
    <s v="CCTV L1 L5 SEAT"/>
    <s v="SI"/>
    <n v="1"/>
    <n v="1.53"/>
    <s v="NO"/>
    <n v="0"/>
    <m/>
    <m/>
    <s v="NO"/>
    <m/>
    <s v="LINEA 1"/>
  </r>
  <r>
    <s v="   689109"/>
    <n v="38424"/>
    <m/>
    <n v="0"/>
    <s v="Camaras de video"/>
    <m/>
    <s v="CCS SIN SISTEMA DE CAMARAS."/>
    <d v="2016-05-20T00:00:00"/>
    <d v="1899-12-30T07:26:00"/>
    <x v="0"/>
    <x v="4"/>
    <d v="2016-05-20T00:00:00"/>
    <d v="1899-12-30T07:27:00"/>
    <s v="F,FADIC"/>
    <m/>
    <s v="H.LEUMAN"/>
    <s v="CC"/>
    <s v="RHERRERA"/>
    <s v="Solucionada"/>
    <d v="2016-05-20T00:00:00"/>
    <d v="1899-12-30T07:45:00"/>
    <s v="Solucionada"/>
    <d v="2016-05-20T00:00:00"/>
    <d v="1899-12-30T07:45:00"/>
    <s v="Sistema CCTV L4A"/>
    <s v="Sistema CCTV  VIM"/>
    <s v="VICUÑA MACKENNA L4A"/>
    <s v="CCTV - Alimentacion Electrica"/>
    <m/>
    <s v="Sistema se recupera luego de un corte de energia generalizado, quedando cámaras operativas._x000d__x000a_Se revisa Sistema Indigo sin novedad."/>
    <n v="273453"/>
    <s v="CANCELADA"/>
    <s v="CCTV L2 L4 L4A"/>
    <s v="SI"/>
    <n v="0.25"/>
    <n v="0.3"/>
    <s v="NO"/>
    <n v="0"/>
    <m/>
    <m/>
    <s v="NO"/>
    <m/>
    <s v="LINEA 4A"/>
  </r>
  <r>
    <s v="   689112"/>
    <n v="38428"/>
    <m/>
    <n v="0"/>
    <s v="Camaras de video"/>
    <m/>
    <s v="COI TODAS fuera de linea"/>
    <d v="2016-05-20T00:00:00"/>
    <d v="1899-12-30T07:39:00"/>
    <x v="0"/>
    <x v="4"/>
    <d v="2016-05-20T00:00:00"/>
    <d v="1899-12-30T07:41:00"/>
    <s v="LJIMENEZ"/>
    <m/>
    <s v="hleuman"/>
    <s v="CC"/>
    <s v="jorge"/>
    <s v="Solucionada"/>
    <d v="2016-05-20T00:00:00"/>
    <d v="1899-12-30T08:00:00"/>
    <s v="Solucionada"/>
    <d v="2016-05-20T00:00:00"/>
    <d v="1899-12-30T08:00:00"/>
    <s v="Sistema CCTV Talleres L2 L4 y CDC"/>
    <s v="Sistema CCTV CIN"/>
    <s v="COCHERAS INTERMEDIAS L4"/>
    <s v="CCTV - Alimentacion Electrica"/>
    <m/>
    <s v="Sistema se recupera despues de un corte de energia generalizado._x000d__x000a_Se revisan camaras, no presentando novedad."/>
    <n v="273455"/>
    <s v="CANCELADA"/>
    <s v="CCTV L2 L4 L4A"/>
    <s v="SI"/>
    <n v="0.25"/>
    <n v="0.32"/>
    <s v="NO"/>
    <n v="0"/>
    <m/>
    <m/>
    <s v="NO"/>
    <m/>
    <s v="LINEA 4"/>
  </r>
  <r>
    <s v="   689257"/>
    <n v="38671"/>
    <s v="RQ"/>
    <n v="4"/>
    <s v="Camaras de video"/>
    <m/>
    <s v="CAMARA INTERESTACION RQU-LPR VIA 2 SIN MOVIMIENTO"/>
    <d v="2016-05-20T00:00:00"/>
    <d v="1899-12-30T23:30:00"/>
    <x v="0"/>
    <x v="4"/>
    <d v="2016-05-20T00:00:00"/>
    <d v="1899-12-30T23:32:00"/>
    <s v="FCO MOYA"/>
    <m/>
    <s v="BITELCO- JORGE OLMEDO"/>
    <s v="CC"/>
    <s v="CSENN"/>
    <s v="Solucionada"/>
    <d v="2016-05-21T00:00:00"/>
    <d v="1899-12-30T00:00:00"/>
    <s v="Verificada"/>
    <d v="2016-05-21T00:00:00"/>
    <d v="1899-12-30T00:00:00"/>
    <s v="Sistema CCTV L4"/>
    <s v="Sistema CCTV  RQU"/>
    <s v="QUILÍN"/>
    <s v="CCTV - Camara PTZ"/>
    <m/>
    <s v="Problema de transmicion._x000d__x000a_Cámara se logra hacer mover de forma local con tester de CCTV. Se regulariza problema de OTN en estacion, volviendo movimiento a cámara."/>
    <n v="273681"/>
    <s v="CANCELADA"/>
    <s v="CCTV L2 L4 L4A"/>
    <s v="SI"/>
    <n v="0.25"/>
    <n v="0"/>
    <s v="NO"/>
    <n v="0"/>
    <m/>
    <m/>
    <s v="NO"/>
    <m/>
    <s v="LINEA 4"/>
  </r>
  <r>
    <s v="   689366"/>
    <n v="38818"/>
    <m/>
    <n v="0"/>
    <s v="Otras"/>
    <m/>
    <s v="MONITOR APAGADO EN CCS"/>
    <d v="2016-05-21T00:00:00"/>
    <d v="1899-12-30T18:44:00"/>
    <x v="0"/>
    <x v="4"/>
    <d v="2016-05-21T00:00:00"/>
    <d v="1899-12-30T18:46:00"/>
    <s v="PATRICIO SLAINAS"/>
    <m/>
    <s v="JROJAS"/>
    <s v="CC"/>
    <s v="XARAYA"/>
    <s v="Solucionada"/>
    <d v="2016-05-21T00:00:00"/>
    <d v="1899-12-30T20:00:00"/>
    <s v="Solucionada"/>
    <d v="2016-05-21T00:00:00"/>
    <d v="1899-12-30T20:00:00"/>
    <s v="SISTEMA CCTV SEAT"/>
    <s v="EQUIPO OPERADOR CCS"/>
    <s v="EQ. COMUNICACIONES N+26 SEAT"/>
    <s v="CCTV - Otros"/>
    <m/>
    <s v="SE ENCIENDE MONITOR"/>
    <n v="273627"/>
    <s v="CANCELADA"/>
    <s v="CCTV L1 L5 SEAT"/>
    <s v="SI"/>
    <n v="0.5"/>
    <n v="1.23"/>
    <s v="NO"/>
    <n v="0"/>
    <m/>
    <m/>
    <s v="NO"/>
    <m/>
    <s v="NIVEL +26 SEAT"/>
  </r>
  <r>
    <s v="   689293"/>
    <n v="38708"/>
    <s v="VN"/>
    <n v="2"/>
    <s v="Otras"/>
    <m/>
    <s v="PANTALLA SIN SEÑAL SALA CONTROL"/>
    <d v="2016-05-21T00:00:00"/>
    <d v="1899-12-30T08:30:00"/>
    <x v="0"/>
    <x v="4"/>
    <d v="2016-05-21T00:00:00"/>
    <d v="1899-12-30T08:32:00"/>
    <s v="SVALENZUELA"/>
    <m/>
    <s v="JORGE FIGUEROA"/>
    <s v="CC"/>
    <s v="MARTA"/>
    <s v="Solucionada"/>
    <d v="2016-05-21T00:00:00"/>
    <d v="1899-12-30T09:00:00"/>
    <s v="Solucionada"/>
    <d v="2016-05-21T00:00:00"/>
    <d v="1899-12-30T09:00:00"/>
    <s v="Sistema CCTV L2"/>
    <s v="SISTEMA CCTV VN"/>
    <s v="AMERICO VESPUCIO"/>
    <s v="CCTV - Otros"/>
    <m/>
    <s v="Operador saliente cierra sesion._x000d__x000a_Se inicia sesion, quedando equipo operativo."/>
    <n v="273682"/>
    <s v="CANCELADA"/>
    <s v="CCTV L2 L4 L4A"/>
    <s v="SI"/>
    <n v="0.25"/>
    <n v="0.47"/>
    <s v="NO"/>
    <n v="0"/>
    <m/>
    <m/>
    <s v="NO"/>
    <m/>
    <s v="LINEA 2"/>
  </r>
  <r>
    <s v="   689345"/>
    <n v="38790"/>
    <s v="VN"/>
    <n v="2"/>
    <s v="Otras"/>
    <m/>
    <s v="SIN SEÑAL MONITOR CCTV EN SAL DE CONTROL"/>
    <d v="2016-05-21T00:00:00"/>
    <d v="1899-12-30T16:29:00"/>
    <x v="0"/>
    <x v="4"/>
    <d v="2016-05-21T00:00:00"/>
    <d v="1899-12-30T16:32:00"/>
    <s v="GONZALO"/>
    <m/>
    <s v="MAJOSE"/>
    <s v="CC"/>
    <s v="XARAYA"/>
    <s v="Solucionada"/>
    <d v="2016-05-21T00:00:00"/>
    <d v="1899-12-30T17:00:00"/>
    <s v="Solucionada"/>
    <d v="2016-05-21T00:00:00"/>
    <d v="1899-12-30T17:00:00"/>
    <s v="Sistema CCTV L2"/>
    <s v="SISTEMA CCTV VN"/>
    <s v="AMERICO VESPUCIO"/>
    <s v="CCTV - Otros"/>
    <m/>
    <s v="Operador saliente cierra sesion._x000d__x000a_Se inicia sesion, quedando equipo operativo."/>
    <n v="273683"/>
    <s v="CANCELADA"/>
    <s v="CCTV L2 L4 L4A"/>
    <s v="SI"/>
    <n v="0.25"/>
    <n v="0.47"/>
    <s v="NO"/>
    <n v="0"/>
    <m/>
    <m/>
    <s v="NO"/>
    <m/>
    <s v="LINEA 2"/>
  </r>
  <r>
    <s v="   689369"/>
    <n v="38821"/>
    <s v="VM"/>
    <n v="4"/>
    <s v="Otras"/>
    <m/>
    <s v="TODAS LAS CAMARAS SIN CONEXION A RED INDIGO"/>
    <d v="2016-05-21T00:00:00"/>
    <d v="1899-12-30T19:16:00"/>
    <x v="0"/>
    <x v="4"/>
    <d v="2016-05-21T00:00:00"/>
    <d v="1899-12-30T19:22:00"/>
    <s v="PATRICIO DURAN"/>
    <m/>
    <s v="MAJOSE"/>
    <s v="CC"/>
    <s v="XARAYA"/>
    <s v="Solucionada"/>
    <d v="2016-05-21T00:00:00"/>
    <d v="1899-12-30T19:55:00"/>
    <s v="Solucionada"/>
    <d v="2016-05-21T00:00:00"/>
    <d v="1899-12-30T19:55:00"/>
    <s v="Sistema CCTV L4A"/>
    <s v="Sistema CCTV  VIM"/>
    <s v="VICUÑA MACKENNA L4A"/>
    <s v="CCTV - Camara PTZ"/>
    <m/>
    <s v="Camaras se encontraban en esa condicion por problemas de transmision y configurasion de estas,el cual fue solucionado, encontrandose camaras todas operativas."/>
    <n v="274981"/>
    <s v="CANCELADA"/>
    <s v="CCTV L2 L4 L4A"/>
    <s v="SI"/>
    <n v="0.5"/>
    <n v="0.55000000000000004"/>
    <s v="NO"/>
    <n v="0"/>
    <m/>
    <m/>
    <s v="NO"/>
    <m/>
    <s v="LINEA 4A"/>
  </r>
  <r>
    <s v="   689465"/>
    <n v="38980"/>
    <s v="LH"/>
    <n v="1"/>
    <s v="Otras"/>
    <m/>
    <s v="PANTALLA DE VISUALIZACION FUERA DE SERVICIO EN MESANINA"/>
    <d v="2016-05-22T00:00:00"/>
    <d v="1899-12-30T15:24:00"/>
    <x v="0"/>
    <x v="4"/>
    <d v="2016-05-22T00:00:00"/>
    <d v="1899-12-30T15:29:00"/>
    <s v="H. SALGADO"/>
    <m/>
    <s v="JUAN ROJAS"/>
    <s v="CC"/>
    <s v="LORENA"/>
    <s v="Solucionada"/>
    <d v="2016-05-22T00:00:00"/>
    <d v="1899-12-30T17:00:00"/>
    <s v="Solucionada"/>
    <d v="2016-05-22T00:00:00"/>
    <d v="1899-12-30T17:00:00"/>
    <s v="SISTEMAS CCTV ESTACIONES"/>
    <s v="L1_011 MANT SISTEMA CCTV LH"/>
    <s v="LOS HEROES"/>
    <s v="CCTV - Otros"/>
    <m/>
    <s v="SE INICIA WINDOWS Y SISTEMA INDIGO"/>
    <n v="273628"/>
    <s v="CANCELADA"/>
    <s v="CCTV L1 L5 SEAT"/>
    <s v="SI"/>
    <n v="1"/>
    <n v="1.52"/>
    <s v="NO"/>
    <n v="0"/>
    <m/>
    <m/>
    <s v="NO"/>
    <m/>
    <s v="LINEA 1"/>
  </r>
  <r>
    <s v="   689472"/>
    <n v="38987"/>
    <m/>
    <n v="0"/>
    <s v="Camaras de video"/>
    <m/>
    <s v="CAMARA 0088 SIN SEÑAL"/>
    <d v="2016-05-22T00:00:00"/>
    <d v="1899-12-30T17:06:00"/>
    <x v="0"/>
    <x v="4"/>
    <d v="2016-05-22T00:00:00"/>
    <d v="1899-12-30T17:08:00"/>
    <s v="P. SALINAS"/>
    <m/>
    <s v="JUAN ROJAS"/>
    <s v="CC"/>
    <s v="LORENA"/>
    <s v="Solucionada"/>
    <d v="2016-05-22T00:00:00"/>
    <d v="1899-12-30T19:00:00"/>
    <s v="Solucionada"/>
    <d v="2016-05-22T00:00:00"/>
    <d v="1899-12-30T19:00:00"/>
    <s v="SISTEMAS CCTV ESTACIONES"/>
    <s v="L5_071 MANT SISTEMA CCTV SB"/>
    <s v="SANTIAGO BUERAS"/>
    <s v="CCTV - Camara Domo PTZ"/>
    <m/>
    <s v="Se cambia balun de video en domo ptz , queda operativo."/>
    <n v="273844"/>
    <s v="CANCELADA"/>
    <s v="CCTV L1 L5 SEAT"/>
    <s v="SI"/>
    <n v="1"/>
    <n v="1.87"/>
    <s v="NO"/>
    <n v="0"/>
    <m/>
    <m/>
    <s v="NO"/>
    <m/>
    <s v="LINEA 5"/>
  </r>
  <r>
    <s v="   689473"/>
    <n v="38988"/>
    <m/>
    <n v="0"/>
    <s v="Camaras de video"/>
    <m/>
    <s v="CAMARA 0196 IMAGEN DIFUSA"/>
    <d v="2016-05-22T00:00:00"/>
    <d v="1899-12-30T17:08:00"/>
    <x v="0"/>
    <x v="4"/>
    <d v="2016-05-22T00:00:00"/>
    <d v="1899-12-30T17:09:00"/>
    <s v="P. SALINAS"/>
    <m/>
    <s v="JUAN ROJAS"/>
    <s v="CC"/>
    <s v="LORENA"/>
    <s v="Solucionada"/>
    <d v="2016-05-22T00:00:00"/>
    <d v="1899-12-30T19:00:00"/>
    <s v="Solucionada"/>
    <d v="2016-05-22T00:00:00"/>
    <d v="1899-12-30T19:00:00"/>
    <s v="SISTEMAS CCTV ESTACIONES"/>
    <s v="L5_073 MANT SISTEMA CCTV MT"/>
    <s v="MONTE TABOR"/>
    <s v="CCTV - Otros"/>
    <m/>
    <s v="SE CONECTA DIRECTO LA CAMARA, SIN PASAR POR BALUN PASIVO."/>
    <n v="273629"/>
    <s v="CANCELADA"/>
    <s v="CCTV L1 L5 SEAT"/>
    <s v="SI"/>
    <n v="1"/>
    <n v="1.85"/>
    <s v="NO"/>
    <n v="0"/>
    <m/>
    <m/>
    <s v="NO"/>
    <m/>
    <s v="LINEA 5"/>
  </r>
  <r>
    <s v="   689474"/>
    <n v="38989"/>
    <m/>
    <n v="0"/>
    <s v="Camaras de video"/>
    <m/>
    <s v="CAMARA 0017 SIN MOVIMIENTO"/>
    <d v="2016-05-22T00:00:00"/>
    <d v="1899-12-30T17:09:00"/>
    <x v="0"/>
    <x v="4"/>
    <d v="2016-05-22T00:00:00"/>
    <d v="1899-12-30T17:09:00"/>
    <s v="P. SALINAS"/>
    <m/>
    <s v="JUAN ROJAS"/>
    <s v="CC"/>
    <s v="LORENA"/>
    <s v="Solucionada"/>
    <d v="2016-05-22T00:00:00"/>
    <d v="1899-12-30T19:00:00"/>
    <s v="Solucionada"/>
    <d v="2016-05-22T00:00:00"/>
    <d v="1899-12-30T19:00:00"/>
    <s v="SISTEMAS CCTV ESTACIONES"/>
    <s v="L5_075 MANT SISTEMA CCTV LS"/>
    <s v="LAGUNA SUR"/>
    <s v="CCTV - Camara Domo PTZ"/>
    <m/>
    <s v="Se realiza cambio de domo ptz american dinamics , queda operativo."/>
    <n v="273845"/>
    <s v="CANCELADA"/>
    <s v="CCTV L1 L5 SEAT"/>
    <s v="SI"/>
    <n v="1"/>
    <n v="1.85"/>
    <s v="NO"/>
    <n v="0"/>
    <m/>
    <m/>
    <s v="NO"/>
    <m/>
    <s v="LINEA 5"/>
  </r>
  <r>
    <s v="   689476"/>
    <n v="38991"/>
    <m/>
    <n v="0"/>
    <s v="Camaras de video"/>
    <m/>
    <s v="CAMARA 0808 SIN SEÑAL"/>
    <d v="2016-05-22T00:00:00"/>
    <d v="1899-12-30T17:10:00"/>
    <x v="0"/>
    <x v="4"/>
    <d v="2016-05-22T00:00:00"/>
    <d v="1899-12-30T17:11:00"/>
    <s v="P. SALINAS"/>
    <m/>
    <s v="JUAN ROJAS"/>
    <s v="CC"/>
    <s v="LORENA"/>
    <s v="Solucionada"/>
    <d v="2016-05-22T00:00:00"/>
    <d v="1899-12-30T19:00:00"/>
    <s v="Solucionada"/>
    <d v="2016-05-22T00:00:00"/>
    <d v="1899-12-30T19:00:00"/>
    <s v="SISTEMAS CCTV ESTACIONES"/>
    <s v="L5_077 MANT SISTEMA CCTV PU"/>
    <s v="PUDAHUEL"/>
    <s v="CCTV - Cableado"/>
    <m/>
    <s v="SE REALIZA CAMBIO DE CABLEADO"/>
    <n v="273630"/>
    <s v="CANCELADA"/>
    <s v="CCTV L1 L5 SEAT"/>
    <s v="SI"/>
    <n v="1"/>
    <n v="1.82"/>
    <s v="NO"/>
    <n v="0"/>
    <m/>
    <m/>
    <s v="NO"/>
    <m/>
    <s v="LINEA 5"/>
  </r>
  <r>
    <s v="   689477"/>
    <n v="38992"/>
    <m/>
    <n v="0"/>
    <s v="Camaras de video"/>
    <m/>
    <s v="CAMARA 0801 SIN SEÑAL"/>
    <d v="2016-05-22T00:00:00"/>
    <d v="1899-12-30T17:11:00"/>
    <x v="0"/>
    <x v="4"/>
    <d v="2016-05-22T00:00:00"/>
    <d v="1899-12-30T17:12:00"/>
    <s v="P. SALINAS"/>
    <m/>
    <s v="JUAN ROJAS"/>
    <s v="CC"/>
    <s v="LORENA"/>
    <s v="Solucionada"/>
    <d v="2016-05-22T00:00:00"/>
    <d v="1899-12-30T19:00:00"/>
    <s v="Solucionada"/>
    <d v="2016-05-22T00:00:00"/>
    <d v="1899-12-30T19:00:00"/>
    <s v="SISTEMAS CCTV ESTACIONES"/>
    <s v="L5_078 MANT SISTEMA CCTV SO"/>
    <s v="SAN PABLO L5"/>
    <s v="CCTV - Cableado"/>
    <m/>
    <s v="SE REALIZA CAMBIO DE CABLEADO DE DICHA CAMARA, QUEDANDO OPERATIVA."/>
    <n v="273631"/>
    <s v="CANCELADA"/>
    <s v="CCTV L1 L5 SEAT"/>
    <s v="SI"/>
    <n v="1"/>
    <n v="1.8"/>
    <s v="NO"/>
    <n v="0"/>
    <m/>
    <m/>
    <s v="NO"/>
    <m/>
    <s v="LINEA 5"/>
  </r>
  <r>
    <s v="   689478"/>
    <n v="38993"/>
    <m/>
    <n v="0"/>
    <s v="Camaras de video"/>
    <m/>
    <s v="CAMARA 0800 SIN SEÑAL"/>
    <d v="2016-05-22T00:00:00"/>
    <d v="1899-12-30T17:12:00"/>
    <x v="0"/>
    <x v="4"/>
    <d v="2016-05-22T00:00:00"/>
    <d v="1899-12-30T17:12:00"/>
    <s v="P. SALINAS"/>
    <m/>
    <s v="JUAN ROJAS"/>
    <s v="CC"/>
    <s v="LORENA"/>
    <s v="Programada"/>
    <m/>
    <m/>
    <s v="En Ejecucion"/>
    <m/>
    <m/>
    <s v="SISTEMAS CCTV ESTACIONES"/>
    <s v="L5_078 MANT SISTEMA CCTV SO"/>
    <s v="SAN PABLO L5"/>
    <m/>
    <m/>
    <m/>
    <n v="273632"/>
    <s v="PENDIENTE"/>
    <s v="CCTV L1 L5 SEAT"/>
    <s v="SI"/>
    <m/>
    <m/>
    <m/>
    <m/>
    <m/>
    <m/>
    <s v="NO"/>
    <m/>
    <s v="LINEA 5"/>
  </r>
  <r>
    <s v="   689479"/>
    <n v="38994"/>
    <m/>
    <n v="0"/>
    <s v="Camaras de video"/>
    <m/>
    <s v="CAMARA 0833 SIN SEÑAL"/>
    <d v="2016-05-22T00:00:00"/>
    <d v="1899-12-30T17:12:00"/>
    <x v="0"/>
    <x v="4"/>
    <d v="2016-05-22T00:00:00"/>
    <d v="1899-12-30T17:13:00"/>
    <s v="P. SALINAS"/>
    <m/>
    <s v="JUAN ROJAS"/>
    <s v="CC"/>
    <s v="LORENA"/>
    <s v="Programada"/>
    <m/>
    <m/>
    <s v="En Ejecucion"/>
    <m/>
    <m/>
    <s v="SISTEMAS CCTV ESTACIONES"/>
    <s v="L5_078 MANT SISTEMA CCTV SO"/>
    <s v="SAN PABLO L5"/>
    <m/>
    <m/>
    <m/>
    <n v="273633"/>
    <s v="PENDIENTE"/>
    <s v="CCTV L1 L5 SEAT"/>
    <s v="SI"/>
    <m/>
    <m/>
    <m/>
    <m/>
    <m/>
    <m/>
    <s v="NO"/>
    <m/>
    <s v="LINEA 5"/>
  </r>
  <r>
    <s v="   689387"/>
    <n v="38855"/>
    <m/>
    <n v="0"/>
    <s v="Camaras de video"/>
    <m/>
    <s v="COCHERAS QUILIN - TODAS LAS CAMARAS FUERA DE SERVICIO"/>
    <d v="2016-05-22T00:00:00"/>
    <d v="1899-12-30T00:51:00"/>
    <x v="0"/>
    <x v="4"/>
    <d v="2016-05-22T00:00:00"/>
    <d v="1899-12-30T00:52:00"/>
    <s v="JUAN CRUZ"/>
    <m/>
    <s v="MARIA JOSE"/>
    <s v="CC"/>
    <s v="BEATRIZ"/>
    <s v="Solucionada"/>
    <d v="2016-05-22T00:00:00"/>
    <d v="1899-12-30T01:30:00"/>
    <s v="Solucionada"/>
    <d v="2016-05-22T00:00:00"/>
    <d v="1899-12-30T01:30:00"/>
    <s v="Sistema CCTV Talleres L2 L4 y CDC"/>
    <s v="Sistema CCTV CIN"/>
    <s v="COCHERAS INTERMEDIAS L4"/>
    <s v="CCTV - Alimentacion Electrica"/>
    <m/>
    <s v="Problema de UPS._x000d__x000a_Se realizan mediciones de voltaje en rack de Indigo, no produciendo ningun equipo algun corte; sin embargo automatico de TCC se cae. Personal de Metro revisa UPS, encontrando esta en falla."/>
    <n v="273684"/>
    <s v="CANCELADA"/>
    <s v="CCTV L2 L4 L4A"/>
    <s v="SI"/>
    <n v="0.5"/>
    <n v="0"/>
    <s v="NO"/>
    <n v="0"/>
    <m/>
    <m/>
    <s v="NO"/>
    <m/>
    <s v="LINEA 4"/>
  </r>
  <r>
    <s v="   689399"/>
    <n v="38869"/>
    <m/>
    <n v="0"/>
    <s v="Camaras de video"/>
    <m/>
    <s v="COCHERAS QUILIN  SIN CAMARAS"/>
    <d v="2016-05-22T00:00:00"/>
    <d v="1899-12-30T08:18:00"/>
    <x v="0"/>
    <x v="4"/>
    <d v="2016-05-22T00:00:00"/>
    <d v="1899-12-30T08:20:00"/>
    <s v="FCO. SAN MARTIN"/>
    <m/>
    <s v="JORGE FIGUEROA"/>
    <s v="CC"/>
    <s v="PEÑA"/>
    <s v="Solucionada"/>
    <d v="2016-05-22T00:00:00"/>
    <d v="1899-12-30T08:50:00"/>
    <s v="Solucionada"/>
    <d v="2016-05-22T00:00:00"/>
    <d v="1899-12-30T08:50:00"/>
    <s v="Sistema CCTV Talleres L2 L4 y CDC"/>
    <s v="Sistema CCTV CIN"/>
    <s v="COCHERAS INTERMEDIAS L4"/>
    <s v="CCTV - Alimentacion Electrica"/>
    <m/>
    <s v="Problema de UPS._x000d_ _x000d__x000a_Se realizan mediciones de voltaje en rack de Indigo, no produciendo ningun equipo algun corte; sin embargo automatico de TCC se cae. Personal de Metro revisa UPS, encontrando esta en falla."/>
    <n v="273685"/>
    <s v="CANCELADA"/>
    <s v="CCTV L2 L4 L4A"/>
    <s v="SI"/>
    <n v="0.5"/>
    <n v="0.5"/>
    <s v="NO"/>
    <n v="0"/>
    <m/>
    <m/>
    <s v="NO"/>
    <m/>
    <s v="LINEA 4"/>
  </r>
  <r>
    <s v="   689457"/>
    <n v="38969"/>
    <m/>
    <n v="0"/>
    <s v="Otras"/>
    <m/>
    <s v="Todas las cámaras sin conexión en la Red Indigo"/>
    <d v="2016-05-22T00:00:00"/>
    <d v="1899-12-30T14:58:00"/>
    <x v="0"/>
    <x v="4"/>
    <d v="2016-05-22T00:00:00"/>
    <d v="1899-12-30T15:02:00"/>
    <s v="PATRICIO DURAN"/>
    <m/>
    <s v="JFIGUEROA"/>
    <s v="CC"/>
    <s v="XARAYA"/>
    <s v="Solucionada"/>
    <d v="2016-05-22T00:00:00"/>
    <d v="1899-12-30T15:32:00"/>
    <s v="Solucionada"/>
    <d v="2016-05-22T00:00:00"/>
    <d v="1899-12-30T15:32:00"/>
    <s v="Sistema CCTV Talleres L2 L4 y CDC"/>
    <s v="Sistema CCTV CIN"/>
    <s v="COCHERAS INTERMEDIAS L4"/>
    <s v="CCTV - Alimentacion Electrica"/>
    <m/>
    <s v="Problema de UPS._x000d_ _x000d__x000a_Se realizan mediciones de voltaje en rack de Indigo, no produciendo ningun equipo algun corte; sin embargo automatico de TCC se cae. Personal de Metro revisa UPS, encontrando esta en falla."/>
    <n v="273686"/>
    <s v="CANCELADA"/>
    <s v="CCTV L2 L4 L4A"/>
    <s v="SI"/>
    <n v="0.5"/>
    <n v="0.5"/>
    <s v="NO"/>
    <n v="0"/>
    <m/>
    <m/>
    <s v="NO"/>
    <m/>
    <s v="LINEA 4"/>
  </r>
  <r>
    <s v="   689568"/>
    <n v="39100"/>
    <s v="MQ"/>
    <n v="1"/>
    <s v="Camaras de video"/>
    <m/>
    <s v="10 cámaras sin conexión en la Red Indigo"/>
    <d v="2016-05-23T00:00:00"/>
    <d v="1899-12-30T09:02:00"/>
    <x v="0"/>
    <x v="4"/>
    <d v="2016-05-23T00:00:00"/>
    <d v="1899-12-30T09:29:00"/>
    <s v="P.DURAN"/>
    <m/>
    <s v="ADAMO CARBONE"/>
    <s v="CC"/>
    <s v="CCMLPEREZ"/>
    <s v="Solucionada"/>
    <d v="2016-05-23T00:00:00"/>
    <d v="1899-12-30T11:00:00"/>
    <s v="Solucionada"/>
    <d v="2016-05-23T00:00:00"/>
    <d v="1899-12-30T11:00:00"/>
    <s v="SISTEMAS CCTV ESTACIONES"/>
    <s v="L1_067 MANT SISTEMA CCTV MQ"/>
    <s v="MANQUEHUE"/>
    <s v="CCTV - Otros"/>
    <m/>
    <s v="SE REALIZA LIMPIEZA DE FUENTES DE PODER CORRESPONDIENTES A ENCODERS DE 10CH."/>
    <n v="273839"/>
    <s v="CANCELADA"/>
    <s v="CCTV L1 L5 SEAT"/>
    <s v="SI"/>
    <n v="1"/>
    <n v="1.52"/>
    <s v="NO"/>
    <n v="0"/>
    <m/>
    <m/>
    <s v="NO"/>
    <m/>
    <s v="LINEA 1"/>
  </r>
  <r>
    <s v="   689600"/>
    <n v="39169"/>
    <s v="PV"/>
    <n v="1"/>
    <s v="Otras"/>
    <m/>
    <s v="PANTALLA DE MESANINA SIN IMAGEN"/>
    <d v="2016-05-23T00:00:00"/>
    <d v="1899-12-30T12:29:00"/>
    <x v="0"/>
    <x v="4"/>
    <d v="2016-05-23T00:00:00"/>
    <d v="1899-12-30T12:34:00"/>
    <s v="J.JORQUERA"/>
    <m/>
    <s v="FELIPE ARANDA"/>
    <s v="CC"/>
    <s v="PALDANA"/>
    <s v="Solucionada"/>
    <d v="2016-05-23T00:00:00"/>
    <d v="1899-12-30T14:00:00"/>
    <s v="Solucionada"/>
    <d v="2016-05-23T00:00:00"/>
    <d v="1899-12-30T14:00:00"/>
    <s v="SISTEMAS CCTV ESTACIONES"/>
    <s v="L1_019 MANT SISTEMA CCTV PV"/>
    <s v="PEDRO DE VALDIVIA"/>
    <s v="CCTV - Monitor Video Plasma"/>
    <m/>
    <s v="Se inicia windows y sistema de visualizacion."/>
    <n v="273634"/>
    <s v="CANCELADA"/>
    <s v="CCTV L1 L5 SEAT"/>
    <s v="SI"/>
    <n v="1"/>
    <n v="1.43"/>
    <s v="NO"/>
    <n v="0"/>
    <m/>
    <m/>
    <s v="NO"/>
    <m/>
    <s v="LINEA 1"/>
  </r>
  <r>
    <s v="   689564"/>
    <n v="39099"/>
    <s v="RO"/>
    <n v="2"/>
    <s v="Camaras de video"/>
    <m/>
    <s v="DE MESANINA CON IMAGEN BORROSA"/>
    <d v="2016-05-23T00:00:00"/>
    <d v="1899-12-30T08:56:00"/>
    <x v="0"/>
    <x v="4"/>
    <d v="2016-05-23T00:00:00"/>
    <d v="1899-12-30T08:58:00"/>
    <s v="PATRICIO SALINAS"/>
    <m/>
    <s v="BITELCO/MARIA  JOSE"/>
    <s v="CC"/>
    <s v="MLPEREZ"/>
    <s v="Solucionada"/>
    <d v="2016-05-23T00:00:00"/>
    <d v="1899-12-30T09:15:00"/>
    <s v="Solucionada"/>
    <d v="2016-05-23T00:00:00"/>
    <d v="1899-12-30T09:15:00"/>
    <s v="Sistema CCTV L2"/>
    <s v="SISTEMA CCTV RO"/>
    <s v="RONDIZZONI"/>
    <s v="CCTV - Camara PTZ"/>
    <m/>
    <s v="Se realiza rezet a camara quedando operativa,recibe operador de CCs el señor Encalada."/>
    <n v="273763"/>
    <s v="CANCELADA"/>
    <s v="CCTV L2 L4 L4A"/>
    <s v="SI"/>
    <n v="0.25"/>
    <n v="0.28000000000000003"/>
    <s v="NO"/>
    <n v="0"/>
    <m/>
    <m/>
    <s v="NO"/>
    <m/>
    <s v="LINEA 2"/>
  </r>
  <r>
    <s v="   689608"/>
    <n v="39185"/>
    <s v="PT"/>
    <n v="2"/>
    <s v="Camaras de video"/>
    <m/>
    <s v="SIN  IMAGEN DE  ACCESO  ORIENTE"/>
    <d v="2016-05-23T00:00:00"/>
    <d v="1899-12-30T13:04:00"/>
    <x v="0"/>
    <x v="4"/>
    <d v="2016-05-23T00:00:00"/>
    <d v="1899-12-30T13:06:00"/>
    <s v="LUIS  VELIZ"/>
    <m/>
    <s v="MARIA  JOSE"/>
    <s v="CC"/>
    <s v="PALDANA"/>
    <s v="Solucionada"/>
    <d v="2016-05-23T00:00:00"/>
    <d v="1899-12-30T13:25:00"/>
    <s v="Solucionada"/>
    <d v="2016-05-23T00:00:00"/>
    <d v="1899-12-30T13:25:00"/>
    <s v="Sistema CCTV L2"/>
    <s v="SISTEMA CCTV PT"/>
    <s v="PATRONATO"/>
    <s v="CCTV - Camara PTZ"/>
    <m/>
    <s v="Se realiza reset a camara quedando operativa_x000d__x000a_(ya son varias veces que se realiza reset a esta camara se recomienda cambiar equipo) recibe operador Encalada."/>
    <n v="273765"/>
    <s v="CANCELADA"/>
    <s v="CCTV L2 L4 L4A"/>
    <s v="SI"/>
    <n v="0.25"/>
    <n v="0.32"/>
    <s v="NO"/>
    <n v="0"/>
    <m/>
    <m/>
    <s v="NO"/>
    <m/>
    <s v="LINEA 2"/>
  </r>
  <r>
    <s v="   689722"/>
    <n v="39354"/>
    <m/>
    <n v="0"/>
    <s v="Camaras de video"/>
    <m/>
    <s v="CAMARAS 718/736/738/737/735/717/719, SIN IMAGEN"/>
    <d v="2016-05-24T00:00:00"/>
    <d v="1899-12-30T01:45:00"/>
    <x v="0"/>
    <x v="4"/>
    <d v="2016-05-24T00:00:00"/>
    <d v="1899-12-30T01:49:00"/>
    <s v="NESTOR RUIZ"/>
    <m/>
    <s v="ALEXIS SANHUEZA"/>
    <s v="CC"/>
    <s v="HCA"/>
    <s v="Solucionada"/>
    <d v="2016-05-24T00:00:00"/>
    <d v="1899-12-30T03:30:00"/>
    <s v="Solucionada"/>
    <d v="2016-05-24T00:00:00"/>
    <d v="1899-12-30T03:30:00"/>
    <s v="SISTEMAS CCTV ESTACIONES"/>
    <s v="T1_001 MANT SISTEMA CCTV TNP"/>
    <s v="TALLERES NEPTUNO"/>
    <s v="GRABADOR DE VIDEO - Otros"/>
    <m/>
    <s v="SE REALIZA REINICIO DE CONVERSOR DE FIBRA (MEDIA CONVERT)."/>
    <n v="273840"/>
    <s v="CANCELADA"/>
    <s v="CCTV L1 L5 SEAT"/>
    <s v="SI"/>
    <n v="0.5"/>
    <n v="0"/>
    <s v="NO"/>
    <n v="0"/>
    <m/>
    <m/>
    <s v="NO"/>
    <m/>
    <s v="LINEA 1"/>
  </r>
  <r>
    <s v="   689771"/>
    <n v="39421"/>
    <m/>
    <n v="0"/>
    <s v="Camaras de video"/>
    <m/>
    <s v="Taller Neptuno_x0009_Cámaras_x0009_Cámaras desde la 717 a la 719, sin conexión en la Red Indigo"/>
    <d v="2016-05-24T00:00:00"/>
    <d v="1899-12-30T09:46:00"/>
    <x v="0"/>
    <x v="4"/>
    <d v="2016-05-24T00:00:00"/>
    <d v="1899-12-30T09:47:00"/>
    <s v="Patricio Durán Salinas"/>
    <m/>
    <s v="JUAN ROJAS"/>
    <s v="CC"/>
    <s v="PALDANA"/>
    <s v="Solucionada"/>
    <d v="2016-05-24T00:00:00"/>
    <d v="1899-12-30T11:00:00"/>
    <s v="Solucionada"/>
    <d v="2016-05-24T00:00:00"/>
    <d v="1899-12-30T11:00:00"/>
    <s v="SISTEMAS CCTV ESTACIONES"/>
    <s v="T1_001 MANT SISTEMA CCTV TNP"/>
    <s v="TALLERES NEPTUNO"/>
    <s v="GRABADOR DE VIDEO - Otros"/>
    <m/>
    <s v="SE REALIZA REINICIO DE CONVERSOR DE FIBRA (MEDIA CONVERT)."/>
    <n v="273841"/>
    <s v="CANCELADA"/>
    <s v="CCTV L1 L5 SEAT"/>
    <s v="SI"/>
    <n v="0.5"/>
    <n v="1.22"/>
    <s v="NO"/>
    <n v="0"/>
    <m/>
    <m/>
    <s v="NO"/>
    <m/>
    <s v="LINEA 1"/>
  </r>
  <r>
    <s v="   689772"/>
    <n v="39422"/>
    <m/>
    <n v="0"/>
    <s v="Camaras de video"/>
    <m/>
    <s v="Taller Neptuno_x0009_Cámaras_x0009_Cámaras desde la 735 a la 738, sin conexión en la Red Indigo"/>
    <d v="2016-05-24T00:00:00"/>
    <d v="1899-12-30T09:47:00"/>
    <x v="0"/>
    <x v="4"/>
    <d v="2016-05-24T00:00:00"/>
    <d v="1899-12-30T09:47:00"/>
    <s v="Patricio Durán Salinas"/>
    <m/>
    <s v="JUAN ROJAS"/>
    <s v="CC"/>
    <s v="PALDANA"/>
    <s v="Solucionada"/>
    <d v="2016-05-24T00:00:00"/>
    <d v="1899-12-30T11:00:00"/>
    <s v="Solucionada"/>
    <d v="2016-05-24T00:00:00"/>
    <d v="1899-12-30T11:00:00"/>
    <s v="SISTEMAS CCTV ESTACIONES"/>
    <s v="T1_001 MANT SISTEMA CCTV TNP"/>
    <s v="TALLERES NEPTUNO"/>
    <s v="GRABADOR DE VIDEO - Otros"/>
    <m/>
    <s v="SE REALIZA REINICIO DE CONVERSOR DE FIBRA (MEDIA CONVERT)."/>
    <n v="273842"/>
    <s v="CANCELADA"/>
    <s v="CCTV L1 L5 SEAT"/>
    <s v="SI"/>
    <n v="0.5"/>
    <n v="1.22"/>
    <s v="NO"/>
    <n v="0"/>
    <m/>
    <m/>
    <s v="NO"/>
    <m/>
    <s v="LINEA 1"/>
  </r>
  <r>
    <s v="   689840"/>
    <n v="39551"/>
    <s v="LO"/>
    <n v="2"/>
    <s v="Camaras de video"/>
    <m/>
    <s v="CAMARA DE ANDEN VIA-2 SIN MOVIMIENTO"/>
    <d v="2016-05-24T00:00:00"/>
    <d v="1899-12-30T15:29:00"/>
    <x v="0"/>
    <x v="4"/>
    <d v="2016-05-24T00:00:00"/>
    <d v="1899-12-30T15:31:00"/>
    <s v="R.ORTIZ"/>
    <m/>
    <s v="MARIA JOSE-BITELCO"/>
    <s v="CC"/>
    <s v="CESAR"/>
    <s v="Solucionada"/>
    <d v="2016-05-24T00:00:00"/>
    <d v="1899-12-30T15:50:00"/>
    <s v="Solucionada"/>
    <d v="2016-05-24T00:00:00"/>
    <d v="1899-12-30T15:50:00"/>
    <s v="Sistema CCTV L2"/>
    <s v="SISTEMA CCTV LO"/>
    <s v="LO OVALLE"/>
    <s v="CCTV - Camara PTZ"/>
    <m/>
    <s v="Camara operativa. Problema de comunicasion de datos de OTN, el cual se encuentra regularizado."/>
    <n v="274264"/>
    <s v="CANCELADA"/>
    <s v="CCTV L2 L4 L4A"/>
    <s v="SI"/>
    <n v="0.25"/>
    <n v="0.32"/>
    <s v="NO"/>
    <n v="0"/>
    <m/>
    <m/>
    <s v="NO"/>
    <m/>
    <s v="LINEA 2"/>
  </r>
  <r>
    <s v="   689874"/>
    <n v="39611"/>
    <s v="PT"/>
    <n v="2"/>
    <s v="Camaras de video"/>
    <m/>
    <s v="CAMARA DE MESANINA SIN IMAGEN"/>
    <d v="2016-05-24T00:00:00"/>
    <d v="1899-12-30T18:35:00"/>
    <x v="0"/>
    <x v="4"/>
    <d v="2016-05-24T00:00:00"/>
    <d v="1899-12-30T18:39:00"/>
    <s v="G.GUAJARDO"/>
    <m/>
    <s v="H.LEUMAN-BITELCO"/>
    <s v="CC"/>
    <s v="CESAR"/>
    <s v="Solucionada"/>
    <d v="2016-05-24T00:00:00"/>
    <d v="1899-12-30T19:00:00"/>
    <s v="Solucionada"/>
    <d v="2016-05-24T00:00:00"/>
    <d v="1899-12-30T19:00:00"/>
    <s v="Sistema CCTV L2"/>
    <s v="SISTEMA CCTV PT"/>
    <s v="PATRONATO"/>
    <s v="CCTV - Camara PTZ"/>
    <m/>
    <s v="Se realizan pruebas con operador de CCs lo cual camara se encuentra operativa."/>
    <n v="273764"/>
    <s v="CANCELADA"/>
    <s v="CCTV L2 L4 L4A"/>
    <s v="SI"/>
    <n v="0.25"/>
    <n v="0.35"/>
    <s v="NO"/>
    <n v="0"/>
    <m/>
    <m/>
    <s v="NO"/>
    <m/>
    <s v="LINEA 2"/>
  </r>
  <r>
    <s v="   690261"/>
    <n v="40281"/>
    <m/>
    <n v="0"/>
    <s v="Otras"/>
    <m/>
    <s v="PANTALLA DE VISUALIZACION DE CAMARAS  PRIMER MONITOR. SIN SEÑAL."/>
    <d v="2016-05-26T00:00:00"/>
    <d v="1899-12-30T14:55:00"/>
    <x v="0"/>
    <x v="4"/>
    <d v="2016-05-26T00:00:00"/>
    <d v="1899-12-30T14:56:00"/>
    <s v="CLAUDIA SENN"/>
    <m/>
    <s v="CRISTIAN-PYPP"/>
    <s v="CC"/>
    <s v="BEATRIZ"/>
    <s v="Solucionada"/>
    <d v="2016-05-26T00:00:00"/>
    <d v="1899-12-30T15:30:00"/>
    <s v="Solucionada"/>
    <d v="2016-05-26T00:00:00"/>
    <d v="1899-12-30T15:30:00"/>
    <s v="SISTEMA CCTV SEAT"/>
    <s v="EQUIPO OPERADOR CCS"/>
    <s v="EQ. COMUNICACIONES N+26 SEAT"/>
    <s v="GRABADOR DE VIDEO - Otros"/>
    <m/>
    <s v="SE NORMALIZAN PANTALLAS DE MONITORIZACION"/>
    <n v="273843"/>
    <s v="CANCELADA"/>
    <s v="CCTV L1 L5 SEAT"/>
    <s v="SI"/>
    <n v="0.5"/>
    <n v="0.56999999999999995"/>
    <s v="NO"/>
    <n v="0"/>
    <m/>
    <m/>
    <s v="NO"/>
    <m/>
    <s v="NIVEL +26 SEAT"/>
  </r>
  <r>
    <s v="   690190"/>
    <n v="40160"/>
    <m/>
    <n v="0"/>
    <s v="Camaras de video"/>
    <m/>
    <s v="CAMARA DESCANSO PRINCIPAL  SIN CONTROL"/>
    <d v="2016-05-26T00:00:00"/>
    <d v="1899-12-30T08:57:00"/>
    <x v="0"/>
    <x v="4"/>
    <d v="2016-05-26T00:00:00"/>
    <d v="1899-12-30T08:59:00"/>
    <s v="R.ORTIZ"/>
    <m/>
    <s v="H. LEUMAN"/>
    <s v="CC"/>
    <s v="PCAMPOS"/>
    <s v="Solucionada"/>
    <d v="2016-05-26T00:00:00"/>
    <d v="1899-12-30T09:30:00"/>
    <s v="Solucionada"/>
    <d v="2016-05-26T00:00:00"/>
    <d v="1899-12-30T09:30:00"/>
    <s v="Sistema CCTV L4"/>
    <s v="Sistema CCTV  SBO"/>
    <s v="SIMÓN BOLIVAR"/>
    <s v="CCTV - Cableado"/>
    <m/>
    <s v="Se ajusta cableado, quedando cámara operativa."/>
    <n v="274539"/>
    <s v="CANCELADA"/>
    <s v="CCTV L2 L4 L4A"/>
    <s v="SI"/>
    <n v="0.5"/>
    <n v="0.52"/>
    <s v="NO"/>
    <n v="0"/>
    <m/>
    <m/>
    <s v="NO"/>
    <m/>
    <s v="LINEA 4"/>
  </r>
  <r>
    <s v="   690192"/>
    <n v="40162"/>
    <m/>
    <n v="0"/>
    <s v="Camaras de video"/>
    <m/>
    <s v="SIN MOVIMIENTOS"/>
    <d v="2016-05-26T00:00:00"/>
    <d v="1899-12-30T09:14:00"/>
    <x v="0"/>
    <x v="4"/>
    <d v="2016-05-26T00:00:00"/>
    <d v="1899-12-30T09:17:00"/>
    <s v="R.ORTIZ"/>
    <m/>
    <s v="H.LEUMAN"/>
    <s v="CC"/>
    <s v="PCAMPOS"/>
    <s v="Solucionada"/>
    <d v="2016-05-26T00:00:00"/>
    <d v="1899-12-30T09:32:00"/>
    <s v="Solucionada"/>
    <d v="2016-05-26T00:00:00"/>
    <d v="1899-12-30T09:32:00"/>
    <s v="Sistema CCTV L4"/>
    <s v="Sistema CCTV  VMA"/>
    <s v="VICUÑA MACKENNA"/>
    <s v="CCTV - Otros"/>
    <m/>
    <s v="Problema de OVS resuelto por area de comunicaciones."/>
    <n v="274501"/>
    <s v="CANCELADA"/>
    <s v="CCTV L2 L4 L4A"/>
    <s v="SI"/>
    <n v="0.25"/>
    <n v="0.25"/>
    <s v="NO"/>
    <n v="0"/>
    <m/>
    <m/>
    <s v="NO"/>
    <m/>
    <s v="LINEA 4"/>
  </r>
  <r>
    <s v="   690196"/>
    <n v="40168"/>
    <m/>
    <n v="0"/>
    <s v="Otras"/>
    <m/>
    <s v="NVR  FUERA DE SERVICIO"/>
    <d v="2016-05-26T00:00:00"/>
    <d v="1899-12-30T09:31:00"/>
    <x v="0"/>
    <x v="4"/>
    <d v="2016-05-26T00:00:00"/>
    <d v="1899-12-30T09:33:00"/>
    <s v="C.JORQUERA"/>
    <m/>
    <s v="H.LEUMAN"/>
    <s v="CC"/>
    <s v="PCAMPOS"/>
    <s v="Solucionada"/>
    <d v="2016-05-26T00:00:00"/>
    <d v="1899-12-30T09:55:00"/>
    <s v="Solucionada"/>
    <d v="2016-05-26T00:00:00"/>
    <d v="1899-12-30T09:55:00"/>
    <s v="Sistema CCTV L4"/>
    <s v="Sistema CCTV TOB L4"/>
    <s v="TOBALABA L4"/>
    <s v="GRABADOR DE VIDEO - NVR"/>
    <m/>
    <s v="Se enciende NVR quedando operativo."/>
    <n v="273868"/>
    <s v="CANCELADA"/>
    <s v="CCTV L2 L4 L4A"/>
    <s v="SI"/>
    <n v="0.25"/>
    <n v="0.37"/>
    <s v="NO"/>
    <n v="0"/>
    <m/>
    <m/>
    <s v="NO"/>
    <m/>
    <s v="LINEA 4"/>
  </r>
  <r>
    <s v="   690271"/>
    <n v="40298"/>
    <s v="LQ"/>
    <n v="4"/>
    <s v="Camaras de video"/>
    <m/>
    <s v="TODAS LAS CAMARAS SIN MOVIMIENTOS."/>
    <d v="2016-05-26T00:00:00"/>
    <d v="1899-12-30T15:48:00"/>
    <x v="0"/>
    <x v="4"/>
    <d v="2016-05-26T00:00:00"/>
    <d v="1899-12-30T15:56:00"/>
    <s v="M.CEPEDA"/>
    <m/>
    <s v="H.LEUMAN"/>
    <s v="CC"/>
    <s v="RHERRERA"/>
    <s v="Solucionada"/>
    <d v="2016-05-26T00:00:00"/>
    <d v="1899-12-30T16:11:00"/>
    <s v="Solucionada"/>
    <d v="2016-05-26T00:00:00"/>
    <d v="1899-12-30T16:11:00"/>
    <s v="Sistema CCTV L4"/>
    <s v="Sistema CCTV  LQU"/>
    <s v="LOS QUILLAYES"/>
    <s v="CCTV - Otros"/>
    <m/>
    <s v="Problema de OVS resuelto por area de comunicaciones."/>
    <n v="274502"/>
    <s v="CANCELADA"/>
    <s v="CCTV L2 L4 L4A"/>
    <s v="SI"/>
    <n v="0.25"/>
    <n v="0.25"/>
    <s v="NO"/>
    <n v="0"/>
    <m/>
    <m/>
    <s v="NO"/>
    <m/>
    <s v="LINEA 4"/>
  </r>
  <r>
    <s v="   690272"/>
    <n v="40299"/>
    <s v="JU"/>
    <n v="41"/>
    <s v="Camaras de video"/>
    <m/>
    <s v="INTERESTACION VIM SIN IMAGEN"/>
    <d v="2016-05-26T00:00:00"/>
    <d v="1899-12-30T15:50:00"/>
    <x v="0"/>
    <x v="4"/>
    <d v="2016-05-26T00:00:00"/>
    <d v="1899-12-30T15:57:00"/>
    <s v="M.CEPEDA"/>
    <m/>
    <s v="HERNAN  LEUMAN"/>
    <s v="CC"/>
    <s v="RHERRERA"/>
    <s v="Solucionada"/>
    <d v="2016-05-26T00:00:00"/>
    <d v="1899-12-30T17:00:00"/>
    <s v="Solucionada"/>
    <d v="2016-05-26T00:00:00"/>
    <d v="1899-12-30T17:00:00"/>
    <s v="Sistema CCTV L4A"/>
    <s v="Sistema CCTV  SJU"/>
    <s v="SANTA JULIA"/>
    <s v="CCTV - Otros"/>
    <m/>
    <s v="Se realiza cambio de conversor de fibra, quedando equipo operativo."/>
    <n v="276043"/>
    <s v="CANCELADA"/>
    <s v="CCTV L2 L4 L4A"/>
    <s v="SI"/>
    <n v="-23"/>
    <n v="1.05"/>
    <s v="NO"/>
    <n v="0"/>
    <m/>
    <m/>
    <s v="NO"/>
    <m/>
    <s v="LINEA 4A"/>
  </r>
  <r>
    <s v="   690273"/>
    <n v="40300"/>
    <s v="LG"/>
    <n v="41"/>
    <s v="Camaras de video"/>
    <m/>
    <s v="INTERESTACION SRO V2 IMAGEN BORROSA."/>
    <d v="2016-05-26T00:00:00"/>
    <d v="1899-12-30T15:51:00"/>
    <x v="0"/>
    <x v="4"/>
    <d v="2016-05-26T00:00:00"/>
    <d v="1899-12-30T15:57:00"/>
    <s v="M.CEPEDA"/>
    <m/>
    <s v="HERNAN LEUMAN"/>
    <s v="CC"/>
    <s v="RHERRERA"/>
    <s v="Solucionada"/>
    <d v="2016-05-26T00:00:00"/>
    <d v="1899-12-30T16:15:00"/>
    <s v="Solucionada"/>
    <d v="2016-05-26T00:00:00"/>
    <d v="1899-12-30T16:15:00"/>
    <s v="Sistema CCTV L4A"/>
    <s v="Sistema CCTV  LGR"/>
    <s v="LA GRANJA"/>
    <s v="CCTV - Camara PTZ"/>
    <m/>
    <s v="Se verifica con operador de turno tarde del dia Viernes 27/05, encontrando camara operativa. De todas formas, cámara tendrá mantenimiento correctivo según fecha establecida en plan matriz."/>
    <n v="274014"/>
    <s v="CANCELADA"/>
    <s v="CCTV L2 L4 L4A"/>
    <s v="SI"/>
    <n v="0.25"/>
    <n v="0.3"/>
    <s v="NO"/>
    <n v="0"/>
    <m/>
    <m/>
    <s v="NO"/>
    <m/>
    <s v="LINEA 4A"/>
  </r>
  <r>
    <s v="   690274"/>
    <n v="40301"/>
    <s v="RN"/>
    <n v="41"/>
    <s v="Camaras de video"/>
    <m/>
    <s v="ACCESO ORIENTE SIN IMAGEN."/>
    <d v="2016-05-26T00:00:00"/>
    <d v="1899-12-30T15:52:00"/>
    <x v="0"/>
    <x v="4"/>
    <d v="2016-05-26T00:00:00"/>
    <d v="1899-12-30T15:57:00"/>
    <s v="M.CEPEDA"/>
    <m/>
    <s v="HERNAN LEUMAN"/>
    <s v="CC"/>
    <s v="RHERRERA"/>
    <s v="Solucionada"/>
    <d v="2016-05-26T00:00:00"/>
    <d v="1899-12-30T16:25:00"/>
    <s v="Verificada"/>
    <d v="2016-05-26T00:00:00"/>
    <d v="1899-12-30T16:25:00"/>
    <s v="Sistema CCTV L4A"/>
    <s v="Sistema CCTV  SRA"/>
    <s v="SAN RAMÓN"/>
    <s v="CCTV - Camara PTZ"/>
    <m/>
    <s v="Se verifica con el operador de turno encontrando camara con imagen y movimiento."/>
    <n v="274026"/>
    <s v="CANCELADA"/>
    <s v="CCTV L2 L4 L4A"/>
    <s v="SI"/>
    <n v="0.25"/>
    <n v="0.47"/>
    <s v="NO"/>
    <n v="0"/>
    <m/>
    <m/>
    <s v="NO"/>
    <m/>
    <s v="LINEA 4A"/>
  </r>
  <r>
    <s v="   690275"/>
    <n v="40302"/>
    <s v="RN"/>
    <n v="41"/>
    <s v="Camaras de video"/>
    <m/>
    <s v="CAMARAS INTERESTACION LCI V2 IMAGEN BORROSA."/>
    <d v="2016-05-26T00:00:00"/>
    <d v="1899-12-30T15:52:00"/>
    <x v="0"/>
    <x v="4"/>
    <d v="2016-05-26T00:00:00"/>
    <d v="1899-12-30T15:58:00"/>
    <s v="M.CEPEDA"/>
    <m/>
    <s v="H.LEUMAN"/>
    <s v="CC"/>
    <s v="RHERRERA"/>
    <s v="Solucionada"/>
    <d v="2016-05-26T00:00:00"/>
    <d v="1899-12-30T16:15:00"/>
    <s v="Solucionada"/>
    <d v="2016-05-26T00:00:00"/>
    <d v="1899-12-30T16:15:00"/>
    <s v="Sistema CCTV L4A"/>
    <s v="Sistema CCTV  SRA"/>
    <s v="SAN RAMÓN"/>
    <s v="CCTV - Camara PTZ"/>
    <m/>
    <s v="Se verifica con operador de turno tarde del dia Viernes 27/05, encontrando camara operativa. De todas formas, cámara tendrá mantenimiento correctivo según fecha establecida en plan matriz."/>
    <n v="274018"/>
    <s v="CANCELADA"/>
    <s v="CCTV L2 L4 L4A"/>
    <s v="SI"/>
    <n v="0.25"/>
    <n v="0.28000000000000003"/>
    <s v="NO"/>
    <n v="0"/>
    <m/>
    <m/>
    <s v="NO"/>
    <m/>
    <s v="LINEA 4A"/>
  </r>
  <r>
    <s v="   690276"/>
    <n v="40303"/>
    <s v="RN"/>
    <n v="41"/>
    <s v="Camaras de video"/>
    <m/>
    <s v="CAMARA INTERESTACION LCI V1 IMAGEN BORROSA."/>
    <d v="2016-05-26T00:00:00"/>
    <d v="1899-12-30T15:53:00"/>
    <x v="0"/>
    <x v="4"/>
    <d v="2016-05-26T00:00:00"/>
    <d v="1899-12-30T15:58:00"/>
    <s v="M.CEPEDA"/>
    <m/>
    <s v="HLEUMAN"/>
    <s v="CC"/>
    <s v="RHERRERA"/>
    <s v="Solucionada"/>
    <d v="2016-05-26T00:00:00"/>
    <d v="1899-12-30T16:25:00"/>
    <s v="Solucionada"/>
    <d v="2016-05-26T00:00:00"/>
    <d v="1899-12-30T16:25:00"/>
    <s v="Sistema CCTV L4A"/>
    <s v="Sistema CCTV  SRA"/>
    <s v="SAN RAMÓN"/>
    <s v="CCTV - Camara PTZ"/>
    <m/>
    <s v="Se verifica con operador de turno tarde del dia Viernes 26/05, encontrando camara operativa. De todas formas, cámara tendrá mantenimiento correctivo según fecha establecida en plan matriz."/>
    <n v="274020"/>
    <s v="CANCELADA"/>
    <s v="CCTV L2 L4 L4A"/>
    <s v="SI"/>
    <n v="0.25"/>
    <n v="0.45"/>
    <s v="NO"/>
    <n v="0"/>
    <m/>
    <m/>
    <s v="NO"/>
    <m/>
    <s v="LINEA 4A"/>
  </r>
  <r>
    <s v="   690277"/>
    <n v="40305"/>
    <s v="RN"/>
    <n v="41"/>
    <s v="Camaras de video"/>
    <m/>
    <s v="CAMARAS INTERESTACION SRO V2 IMAGEN BORROSA."/>
    <d v="2016-05-26T00:00:00"/>
    <d v="1899-12-30T15:54:00"/>
    <x v="0"/>
    <x v="4"/>
    <d v="2016-05-26T00:00:00"/>
    <d v="1899-12-30T15:58:00"/>
    <s v="M.CEPEDA"/>
    <m/>
    <s v="HLEUMAN"/>
    <s v="CC"/>
    <s v="RHERRERA"/>
    <s v="Solucionada"/>
    <d v="2016-05-26T00:00:00"/>
    <d v="1899-12-30T16:20:00"/>
    <s v="Solucionada"/>
    <d v="2016-05-26T00:00:00"/>
    <d v="1899-12-30T16:20:00"/>
    <s v="Sistema CCTV L4A"/>
    <s v="Sistema CCTV  SRA"/>
    <s v="SAN RAMÓN"/>
    <s v="CCTV - Camara PTZ"/>
    <m/>
    <s v="Se verifica con operador de turno tarde del dia Viernes 26/05, encontrando camara operativa. De todas formas, cámara tendrá mantenimiento correctivo según fecha establecida en plan matriz."/>
    <n v="274023"/>
    <s v="CANCELADA"/>
    <s v="CCTV L2 L4 L4A"/>
    <s v="SI"/>
    <n v="0.25"/>
    <n v="0.37"/>
    <s v="NO"/>
    <n v="0"/>
    <m/>
    <m/>
    <s v="NO"/>
    <m/>
    <s v="LINEA 4A"/>
  </r>
  <r>
    <s v="   690358"/>
    <n v="40425"/>
    <s v="LH"/>
    <n v="1"/>
    <s v="Otras"/>
    <m/>
    <s v="PANTALLA DE VISUALIZACION FUERA DE SERVICIO"/>
    <d v="2016-05-27T00:00:00"/>
    <d v="1899-12-30T06:09:00"/>
    <x v="0"/>
    <x v="4"/>
    <d v="2016-05-27T00:00:00"/>
    <d v="1899-12-30T06:11:00"/>
    <s v="BERNARDO APABLAZA"/>
    <m/>
    <s v="PYPP -MICHEL SALAZAR"/>
    <s v="CC"/>
    <s v="JC UGALDE"/>
    <s v="Solucionada"/>
    <d v="2016-05-27T00:00:00"/>
    <d v="1899-12-30T08:00:00"/>
    <s v="Solucionada"/>
    <d v="2016-05-27T00:00:00"/>
    <d v="1899-12-30T08:00:00"/>
    <s v="SISTEMAS CCTV ESTACIONES"/>
    <s v="L1_011 MANT SISTEMA CCTV LH"/>
    <s v="LOS HEROES"/>
    <s v="CCTV - Monitor Video Plasma"/>
    <m/>
    <s v="Se enciende pantalla e inician servicios , queda operativo."/>
    <n v="273964"/>
    <s v="CANCELADA"/>
    <s v="CCTV L1 L5 SEAT"/>
    <s v="SI"/>
    <n v="1"/>
    <n v="1.82"/>
    <s v="NO"/>
    <n v="0"/>
    <m/>
    <m/>
    <s v="NO"/>
    <m/>
    <s v="LINEA 1"/>
  </r>
  <r>
    <s v="   690383"/>
    <n v="40459"/>
    <n v="2"/>
    <n v="1"/>
    <s v="Camaras de video"/>
    <m/>
    <s v="CAMARA 0759 SIN MOVIMIENTO"/>
    <d v="2016-05-27T00:00:00"/>
    <d v="1899-12-30T08:39:00"/>
    <x v="0"/>
    <x v="4"/>
    <d v="2016-05-27T00:00:00"/>
    <d v="1899-12-30T08:43:00"/>
    <s v="BAQUEVEQUE"/>
    <m/>
    <s v="JROJAS"/>
    <s v="CC"/>
    <s v="JORGE"/>
    <s v="Solucionada"/>
    <d v="2016-05-27T00:00:00"/>
    <d v="1899-12-30T10:00:00"/>
    <s v="Solucionada"/>
    <d v="2016-05-27T00:00:00"/>
    <d v="1899-12-30T10:00:00"/>
    <s v="SISTEMAS CCTV ESTACIONES"/>
    <s v="T1_001 MANT SISTEMA CCTV TNP"/>
    <s v="TALLERES NEPTUNO"/>
    <s v="CCTV - Otros"/>
    <m/>
    <s v="AVERIA CURSADA DE FORMA REPETIDA"/>
    <n v="273896"/>
    <s v="CANCELADA"/>
    <s v="CCTV L1 L5 SEAT"/>
    <s v="SI"/>
    <n v="1"/>
    <n v="1.28"/>
    <s v="NO"/>
    <n v="0"/>
    <m/>
    <m/>
    <s v="NO"/>
    <m/>
    <s v="LINEA 1"/>
  </r>
  <r>
    <s v="   690435"/>
    <n v="40569"/>
    <s v="LE"/>
    <n v="1"/>
    <s v="Otras"/>
    <m/>
    <s v="PANTALLA DE VISUALIZACION APAGADA EN MESANINA SUR ORIENTE"/>
    <d v="2016-05-27T00:00:00"/>
    <d v="1899-12-30T14:35:00"/>
    <x v="0"/>
    <x v="4"/>
    <d v="2016-05-27T00:00:00"/>
    <d v="1899-12-30T14:43:00"/>
    <s v="W ALVARADO"/>
    <m/>
    <s v="C FONSECA /PYPP"/>
    <s v="CC"/>
    <s v="JAM"/>
    <s v="Solucionada"/>
    <d v="2016-05-27T00:00:00"/>
    <d v="1899-12-30T16:30:00"/>
    <s v="Solucionada"/>
    <d v="2016-05-27T00:00:00"/>
    <d v="1899-12-30T16:30:00"/>
    <s v="SISTEMAS CCTV ESTACIONES"/>
    <s v="L1_020 MANT SISTEMA CCTV LE"/>
    <s v="LOS LEONES"/>
    <s v="CCTV - Monitor Video Plasma"/>
    <m/>
    <s v="Se enciende monitor e inician servicios ,queda operativo."/>
    <n v="273965"/>
    <s v="CANCELADA"/>
    <s v="CCTV L1 L5 SEAT"/>
    <s v="SI"/>
    <n v="1"/>
    <n v="1.78"/>
    <s v="NO"/>
    <n v="0"/>
    <m/>
    <m/>
    <s v="NO"/>
    <m/>
    <s v="LINEA 1"/>
  </r>
  <r>
    <s v="   690597"/>
    <n v="40828"/>
    <s v="BR"/>
    <n v="5"/>
    <s v="Camaras de video"/>
    <m/>
    <s v="SIN SEÑAL"/>
    <d v="2016-05-28T00:00:00"/>
    <d v="1899-12-30T09:26:00"/>
    <x v="0"/>
    <x v="4"/>
    <d v="2016-05-28T00:00:00"/>
    <d v="1899-12-30T09:28:00"/>
    <s v="FCO MOYA"/>
    <m/>
    <s v="PYPP- FELIPE ARANDA"/>
    <s v="CC"/>
    <s v="CSENN"/>
    <s v="Solucionada"/>
    <d v="2016-05-28T00:00:00"/>
    <d v="1899-12-30T11:30:00"/>
    <s v="Solucionada"/>
    <d v="2016-05-28T00:00:00"/>
    <d v="1899-12-30T11:30:00"/>
    <s v="SISTEMAS CCTV ESTACIONES"/>
    <s v="L5_076 MANT SISTEMA CCTV BR"/>
    <s v="BARRANCAS"/>
    <s v="CCTV - Otros"/>
    <m/>
    <s v="Se realiza reinicio de ups volviendo energia a rack cctv . Quedan camaras operativas."/>
    <n v="273966"/>
    <s v="CANCELADA"/>
    <s v="CCTV L1 L5 SEAT"/>
    <s v="SI"/>
    <n v="1"/>
    <n v="2.0299999999999998"/>
    <s v="NO"/>
    <n v="0"/>
    <m/>
    <m/>
    <s v="NO"/>
    <m/>
    <s v="LINEA 5"/>
  </r>
  <r>
    <s v="   690676"/>
    <n v="40954"/>
    <m/>
    <n v="0"/>
    <s v="Camaras de video"/>
    <m/>
    <s v="ESTACION LOS HEROES 1  CAMARA 10 MESANINA PASILLO SUR SIN CONTROL PTZ"/>
    <d v="2016-05-28T00:00:00"/>
    <d v="1899-12-30T20:05:00"/>
    <x v="0"/>
    <x v="4"/>
    <d v="2016-05-28T00:00:00"/>
    <d v="1899-12-30T20:09:00"/>
    <s v="NESTOR RUIZ"/>
    <m/>
    <s v="ADAMO CARBONE"/>
    <s v="CC"/>
    <s v="PEÑA"/>
    <s v="Solucionada"/>
    <d v="2016-05-28T00:00:00"/>
    <d v="1899-12-30T22:00:00"/>
    <s v="Solucionada"/>
    <d v="2016-05-28T00:00:00"/>
    <d v="1899-12-30T22:00:00"/>
    <s v="SISTEMAS CCTV ESTACIONES"/>
    <s v="L1_011 MANT SISTEMA CCTV LH"/>
    <s v="LOS HEROES"/>
    <s v="CCTV - Camara Domo PTZ"/>
    <m/>
    <s v="Se reinicia fuente de poder de domo volviendo movimiento , queda operativa."/>
    <n v="273967"/>
    <s v="CANCELADA"/>
    <s v="CCTV L1 L5 SEAT"/>
    <s v="SI"/>
    <n v="1"/>
    <n v="1.85"/>
    <s v="NO"/>
    <n v="0"/>
    <m/>
    <m/>
    <s v="NO"/>
    <m/>
    <s v="LINEA 1"/>
  </r>
  <r>
    <s v="   690558"/>
    <n v="40772"/>
    <m/>
    <n v="0"/>
    <s v="Camaras de video"/>
    <m/>
    <s v="SIN SISTEMA DE CAMARAS"/>
    <d v="2016-05-28T00:00:00"/>
    <d v="1899-12-30T07:09:00"/>
    <x v="0"/>
    <x v="4"/>
    <d v="2016-05-28T00:00:00"/>
    <d v="1899-12-30T07:12:00"/>
    <s v="FCO MOYA"/>
    <m/>
    <s v="BITELCO- JORGE OLMEDO"/>
    <s v="CC"/>
    <s v="CSENN"/>
    <s v="Solucionada"/>
    <d v="2016-05-28T00:00:00"/>
    <d v="1899-12-30T07:27:00"/>
    <s v="Solucionada"/>
    <d v="2016-05-28T00:00:00"/>
    <d v="1899-12-30T07:27:00"/>
    <s v="Sistema CCTV Talleres L2 L4 y CDC"/>
    <s v="Sistema CCTV CIN"/>
    <s v="COCHERAS INTERMEDIAS L4"/>
    <s v="CCTV - Alimentacion Electrica"/>
    <m/>
    <s v="Corte de luz eléctrica provoca inestabilidad en conversor de fibra. Este se resetea, quedando camaras operativas."/>
    <n v="274093"/>
    <s v="CANCELADA"/>
    <s v="CCTV L2 L4 L4A"/>
    <s v="SI"/>
    <n v="0.25"/>
    <n v="0.25"/>
    <s v="NO"/>
    <n v="0"/>
    <m/>
    <m/>
    <s v="NO"/>
    <m/>
    <s v="LINEA 4"/>
  </r>
  <r>
    <s v="   690563"/>
    <n v="40776"/>
    <s v="LQ"/>
    <n v="4"/>
    <s v="Camaras de video"/>
    <m/>
    <s v="CAMARAS SIN MOVIMIENTO EST. LQU"/>
    <d v="2016-05-28T00:00:00"/>
    <d v="1899-12-30T07:26:00"/>
    <x v="0"/>
    <x v="4"/>
    <d v="2016-05-28T00:00:00"/>
    <d v="1899-12-30T07:27:00"/>
    <s v="LIDIA JIMENEZ"/>
    <m/>
    <s v="JORGE OLMEDO"/>
    <s v="CC"/>
    <s v="BEATRIZ"/>
    <s v="Solucionada"/>
    <d v="2016-05-28T00:00:00"/>
    <d v="1899-12-30T07:42:00"/>
    <s v="Solucionada"/>
    <d v="2016-05-28T00:00:00"/>
    <d v="1899-12-30T07:42:00"/>
    <s v="Sistema CCTV L4"/>
    <s v="Sistema CCTV  LQU"/>
    <s v="LOS QUILLAYES"/>
    <s v="CCTV - Otros"/>
    <m/>
    <s v="Problema de OVS resuelto por area de comunicaciones."/>
    <n v="274503"/>
    <s v="CANCELADA"/>
    <s v="CCTV L2 L4 L4A"/>
    <s v="SI"/>
    <n v="0.25"/>
    <n v="0.25"/>
    <s v="NO"/>
    <n v="0"/>
    <m/>
    <m/>
    <s v="NO"/>
    <m/>
    <s v="LINEA 4"/>
  </r>
  <r>
    <s v="   690579"/>
    <n v="40795"/>
    <s v="CI"/>
    <n v="41"/>
    <s v="Camaras de video"/>
    <m/>
    <s v="CAMARAS SIN MOVIMIENTO"/>
    <d v="2016-05-28T00:00:00"/>
    <d v="1899-12-30T07:59:00"/>
    <x v="0"/>
    <x v="4"/>
    <d v="2016-05-28T00:00:00"/>
    <d v="1899-12-30T08:00:00"/>
    <s v="L  JIMENEZ"/>
    <m/>
    <s v="BITELCO- JORGE OLMEDO"/>
    <s v="CC"/>
    <s v="CSENN"/>
    <s v="Solucionada"/>
    <d v="2016-05-28T00:00:00"/>
    <d v="1899-12-30T08:15:00"/>
    <s v="Solucionada"/>
    <d v="2016-05-28T00:00:00"/>
    <d v="1899-12-30T08:15:00"/>
    <s v="Sistema CCTV L4A"/>
    <s v="Sistema CCTV  LCI"/>
    <s v="LA CISTERNA L4A"/>
    <s v="CCTV - Otros"/>
    <m/>
    <s v="Problema de OVS resuelto por area de comunicaciones."/>
    <n v="274504"/>
    <s v="CANCELADA"/>
    <s v="CCTV L2 L4 L4A"/>
    <s v="SI"/>
    <n v="0.25"/>
    <n v="0.25"/>
    <s v="NO"/>
    <n v="0"/>
    <m/>
    <m/>
    <s v="NO"/>
    <m/>
    <s v="LINEA 4A"/>
  </r>
  <r>
    <s v="   690821"/>
    <n v="41176"/>
    <m/>
    <n v="0"/>
    <s v="Camaras de video"/>
    <m/>
    <s v="PMT TPA pantalla de sistema Indigo Vision (control de cámaras), no enciende"/>
    <d v="2016-05-29T00:00:00"/>
    <d v="1899-12-30T22:38:00"/>
    <x v="0"/>
    <x v="4"/>
    <d v="2016-05-29T00:00:00"/>
    <d v="1899-12-30T22:42:00"/>
    <s v=". Nelson Rodríguez S."/>
    <m/>
    <s v="FROJAS"/>
    <s v="CC"/>
    <s v="JORGE"/>
    <s v="Solucionada"/>
    <d v="2016-05-30T00:00:00"/>
    <d v="1899-12-30T00:30:00"/>
    <s v="Solucionada"/>
    <d v="2016-05-30T00:00:00"/>
    <d v="1899-12-30T00:30:00"/>
    <s v="SISTEMA CCTV SEAT"/>
    <s v="CCTV EDIFICIO SEAT"/>
    <s v="NIVEL +26 SEAT"/>
    <s v="CCTV - Otros"/>
    <m/>
    <s v="Averia mal cursada no corresponde a pypp."/>
    <n v="274134"/>
    <s v="CANCELADA"/>
    <s v="CCTV L1 L5 SEAT"/>
    <s v="SI"/>
    <n v="1"/>
    <n v="0.3"/>
    <s v="NO"/>
    <n v="0"/>
    <m/>
    <m/>
    <s v="NO"/>
    <m/>
    <s v="SEAT"/>
  </r>
  <r>
    <s v="   690826"/>
    <n v="41181"/>
    <m/>
    <n v="0"/>
    <s v="Otras"/>
    <m/>
    <s v="CAMARAS SIN SEÑAL"/>
    <d v="2016-05-30T00:00:00"/>
    <d v="1899-12-30T05:45:00"/>
    <x v="0"/>
    <x v="4"/>
    <d v="2016-05-30T00:00:00"/>
    <d v="1899-12-30T05:46:00"/>
    <s v="CSENN"/>
    <m/>
    <s v="PYPP- JUAN ROJAS"/>
    <s v="CC"/>
    <s v="CSENN"/>
    <s v="Solucionada"/>
    <d v="2016-05-30T00:00:00"/>
    <d v="1899-12-30T07:30:00"/>
    <s v="Solucionada"/>
    <d v="2016-05-30T00:00:00"/>
    <d v="1899-12-30T07:30:00"/>
    <s v="SISTEMA CCTV SEAT"/>
    <s v="CCTV EDIFICIO SEAT"/>
    <s v="NIVEL +26 SEAT"/>
    <s v="CCTV - Otros"/>
    <m/>
    <s v="Se sube automatico de tablero de alimentacion cctv en piso 4 seat , volviendo sistema a la normalidad .Queda operativo."/>
    <n v="274050"/>
    <s v="CANCELADA"/>
    <s v="CCTV L1 L5 SEAT"/>
    <s v="SI"/>
    <n v="1"/>
    <n v="1.5"/>
    <s v="NO"/>
    <n v="0"/>
    <m/>
    <m/>
    <s v="NO"/>
    <m/>
    <s v="SEAT"/>
  </r>
  <r>
    <s v="   690947"/>
    <n v="41399"/>
    <s v="HM"/>
    <n v="1"/>
    <s v="Otras"/>
    <m/>
    <s v="NVR FUERA DE SERVICIO"/>
    <d v="2016-05-30T00:00:00"/>
    <d v="1899-12-30T16:07:00"/>
    <x v="0"/>
    <x v="4"/>
    <d v="2016-05-30T00:00:00"/>
    <d v="1899-12-30T16:12:00"/>
    <s v="C.JORQUERA"/>
    <m/>
    <s v="F.ARANDA"/>
    <s v="CC"/>
    <s v="C.AGUILERA"/>
    <s v="Solucionada"/>
    <d v="2016-05-30T00:00:00"/>
    <d v="1899-12-30T18:00:00"/>
    <s v="Solucionada"/>
    <d v="2016-05-30T00:00:00"/>
    <d v="1899-12-30T18:00:00"/>
    <s v="SISTEMAS CCTV ESTACIONES"/>
    <s v="L1_068 MANT SISTEMA CCTV HM"/>
    <s v="HERNANDO MAGALLANES"/>
    <s v="GRABADOR DE VIDEO - Otros"/>
    <m/>
    <s v="Se revisa nvr de forma remota , servicios nvr-as e indigovision y se encuentra todo operativo."/>
    <n v="274048"/>
    <s v="CANCELADA"/>
    <s v="CCTV L1 L5 SEAT"/>
    <s v="SI"/>
    <n v="1"/>
    <n v="1.8"/>
    <s v="NO"/>
    <n v="0"/>
    <m/>
    <m/>
    <s v="NO"/>
    <m/>
    <s v="LINEA 1"/>
  </r>
  <r>
    <s v="   690985"/>
    <n v="41465"/>
    <s v="BR"/>
    <n v="5"/>
    <s v="Camaras de video"/>
    <m/>
    <s v="961  SIN  IMAGEN  EN  INTERIOR ASCENSOR  VIA  1"/>
    <d v="2016-05-30T00:00:00"/>
    <d v="1899-12-30T19:50:00"/>
    <x v="0"/>
    <x v="4"/>
    <d v="2016-05-30T00:00:00"/>
    <d v="1899-12-30T19:57:00"/>
    <s v="ROBERTO  NAVARRETE"/>
    <m/>
    <s v="FELIPE  ARANDA"/>
    <s v="CC"/>
    <s v="PALDANA"/>
    <s v="Solucionada"/>
    <d v="2016-05-30T00:00:00"/>
    <d v="1899-12-30T21:30:00"/>
    <s v="Solucionada"/>
    <d v="2016-05-30T00:00:00"/>
    <d v="1899-12-30T21:30:00"/>
    <s v="SISTEMAS CCTV ESTACIONES"/>
    <s v="L5_076 MANT SISTEMA CCTV BR"/>
    <s v="BARRANCAS"/>
    <s v="CCTV - Otros"/>
    <m/>
    <s v="AVERIA CURSADA DE FORMA REPETIDA"/>
    <n v="274133"/>
    <s v="CANCELADA"/>
    <s v="CCTV L1 L5 SEAT"/>
    <s v="SI"/>
    <n v="1"/>
    <n v="1.55"/>
    <s v="NO"/>
    <n v="0"/>
    <m/>
    <m/>
    <s v="NO"/>
    <m/>
    <s v="LINEA 5"/>
  </r>
  <r>
    <s v="   690986"/>
    <n v="41466"/>
    <s v="PU"/>
    <n v="5"/>
    <s v="Camaras de video"/>
    <m/>
    <s v="810  SIN  IMAGEN  EN  INTERIOR ASCENSOR  VIA  1"/>
    <d v="2016-05-30T00:00:00"/>
    <d v="1899-12-30T19:57:00"/>
    <x v="0"/>
    <x v="4"/>
    <d v="2016-05-30T00:00:00"/>
    <d v="1899-12-30T19:58:00"/>
    <s v="ROBERTO  NAVARRETE"/>
    <m/>
    <s v="FELIPE ARANDA"/>
    <s v="CC"/>
    <s v="PALDANA"/>
    <s v="Solucionada"/>
    <d v="2016-05-30T00:00:00"/>
    <d v="1899-12-30T21:30:00"/>
    <s v="Solucionada"/>
    <d v="2016-05-30T00:00:00"/>
    <d v="1899-12-30T21:30:00"/>
    <s v="SISTEMAS CCTV ESTACIONES"/>
    <s v="L5_077 MANT SISTEMA CCTV PU"/>
    <s v="PUDAHUEL"/>
    <s v="CCTV - Otros"/>
    <m/>
    <s v="AVERIA CURSADA DE FORMA REPETIDA"/>
    <n v="274132"/>
    <s v="CANCELADA"/>
    <s v="CCTV L1 L5 SEAT"/>
    <s v="SI"/>
    <n v="1"/>
    <n v="1.53"/>
    <s v="NO"/>
    <n v="0"/>
    <m/>
    <m/>
    <s v="NO"/>
    <m/>
    <s v="LINEA 5"/>
  </r>
  <r>
    <s v="   690987"/>
    <n v="41467"/>
    <s v="PU"/>
    <n v="5"/>
    <s v="Camaras de video"/>
    <m/>
    <s v="808  SIN  IMAGEN  EN  INTERIOR ASCENSOR  VIA 2"/>
    <d v="2016-05-30T00:00:00"/>
    <d v="1899-12-30T19:58:00"/>
    <x v="0"/>
    <x v="4"/>
    <d v="2016-05-30T00:00:00"/>
    <d v="1899-12-30T19:59:00"/>
    <s v="ROBERTO  NAVARRETE"/>
    <m/>
    <s v="FELIPE  ARANDA"/>
    <s v="CC"/>
    <s v="PALDANA"/>
    <s v="Solucionada"/>
    <d v="2016-05-30T00:00:00"/>
    <d v="1899-12-30T21:30:00"/>
    <s v="Solucionada"/>
    <d v="2016-05-30T00:00:00"/>
    <d v="1899-12-30T21:30:00"/>
    <s v="SISTEMAS CCTV ESTACIONES"/>
    <s v="L5_077 MANT SISTEMA CCTV PU"/>
    <s v="PUDAHUEL"/>
    <s v="CCTV - Otros"/>
    <m/>
    <s v="AVERIA CURSADA DE FORMA REPETIDA"/>
    <n v="274131"/>
    <s v="CANCELADA"/>
    <s v="CCTV L1 L5 SEAT"/>
    <s v="SI"/>
    <n v="1"/>
    <n v="1.52"/>
    <s v="NO"/>
    <n v="0"/>
    <m/>
    <m/>
    <s v="NO"/>
    <m/>
    <s v="LINEA 5"/>
  </r>
  <r>
    <s v="   690988"/>
    <n v="41468"/>
    <s v="SO"/>
    <n v="5"/>
    <s v="Camaras de video"/>
    <m/>
    <s v="800  SIN  IMAGEN  EN  INTERIOR ASCENSOR COMBINACION  VIA  1"/>
    <d v="2016-05-30T00:00:00"/>
    <d v="1899-12-30T19:59:00"/>
    <x v="0"/>
    <x v="4"/>
    <d v="2016-05-30T00:00:00"/>
    <d v="1899-12-30T20:01:00"/>
    <s v="ROBERTO  NAVARRETE"/>
    <m/>
    <s v="FELIPE ARANDA"/>
    <s v="CC"/>
    <s v="PALDANA"/>
    <s v="Solucionada"/>
    <d v="2016-05-30T00:00:00"/>
    <d v="1899-12-30T22:00:00"/>
    <s v="Solucionada"/>
    <d v="2016-05-30T00:00:00"/>
    <d v="1899-12-30T22:00:00"/>
    <s v="SISTEMAS CCTV ESTACIONES"/>
    <s v="L5_078 MANT SISTEMA CCTV SO"/>
    <s v="SAN PABLO L5"/>
    <s v="CCTV - Otros"/>
    <m/>
    <s v="AVERIA CURSADA DE FORMA REPETIDA"/>
    <n v="274130"/>
    <s v="CANCELADA"/>
    <s v="CCTV L1 L5 SEAT"/>
    <s v="SI"/>
    <n v="1"/>
    <n v="1.98"/>
    <s v="NO"/>
    <n v="0"/>
    <m/>
    <m/>
    <s v="NO"/>
    <m/>
    <s v="LINEA 5"/>
  </r>
  <r>
    <s v="   690989"/>
    <n v="41469"/>
    <s v="SO"/>
    <n v="5"/>
    <s v="Camaras de video"/>
    <m/>
    <s v="801 SIN  IMAGEN  EN  INTERIOR ASCENSOR COMBINACION   VIA  2   L1"/>
    <d v="2016-05-30T00:00:00"/>
    <d v="1899-12-30T20:01:00"/>
    <x v="0"/>
    <x v="4"/>
    <d v="2016-05-30T00:00:00"/>
    <d v="1899-12-30T20:02:00"/>
    <s v="R.NAVARRETE"/>
    <m/>
    <s v="FELIPE  ARANDA"/>
    <s v="CC"/>
    <s v="PALDANA"/>
    <s v="Solucionada"/>
    <d v="2016-05-30T00:00:00"/>
    <d v="1899-12-30T22:00:00"/>
    <s v="Solucionada"/>
    <d v="2016-05-30T00:00:00"/>
    <d v="1899-12-30T22:00:00"/>
    <s v="SISTEMAS CCTV ESTACIONES"/>
    <s v="L5_078 MANT SISTEMA CCTV SO"/>
    <s v="SAN PABLO L5"/>
    <s v="CCTV - Otros"/>
    <m/>
    <s v="AVERIA CURSADA DE FORMA REPETIDA"/>
    <n v="274129"/>
    <s v="CANCELADA"/>
    <s v="CCTV L1 L5 SEAT"/>
    <s v="SI"/>
    <n v="1"/>
    <n v="1.97"/>
    <s v="NO"/>
    <n v="0"/>
    <m/>
    <m/>
    <s v="NO"/>
    <m/>
    <s v="LINEA 5"/>
  </r>
  <r>
    <s v="   690894"/>
    <n v="41275"/>
    <m/>
    <n v="0"/>
    <s v="Camaras de video"/>
    <m/>
    <s v="CAMARAS SIN MOVIMIENTO EN ESTACIONES LQU - VVA - VMA - LOR - PEG . LCI"/>
    <d v="2016-05-30T00:00:00"/>
    <d v="1899-12-30T10:43:00"/>
    <x v="0"/>
    <x v="4"/>
    <d v="2016-05-30T00:00:00"/>
    <d v="1899-12-30T10:49:00"/>
    <s v="L. ARAVENA"/>
    <m/>
    <s v="MARIA JOSE - BITELCO"/>
    <s v="CC"/>
    <s v="MPAEZ"/>
    <s v="Solucionada"/>
    <d v="2016-05-30T00:00:00"/>
    <d v="1899-12-30T11:04:00"/>
    <s v="Solucionada"/>
    <d v="2016-05-30T00:00:00"/>
    <d v="1899-12-30T11:04:00"/>
    <s v="Sistema CCTV L4"/>
    <s v="Sistema CCTV  PEG"/>
    <s v="PLAZA EGAÑA"/>
    <s v="CCTV - Otros"/>
    <m/>
    <s v="Problema de OVS resuelto por area de comunicaciones."/>
    <n v="274505"/>
    <s v="CANCELADA"/>
    <s v="CCTV L2 L4 L4A"/>
    <s v="SI"/>
    <n v="0.25"/>
    <n v="0.25"/>
    <s v="NO"/>
    <n v="0"/>
    <m/>
    <m/>
    <s v="NO"/>
    <m/>
    <s v="LINEA 4"/>
  </r>
  <r>
    <s v="   690946"/>
    <n v="41398"/>
    <s v="LC"/>
    <n v="2"/>
    <s v="Otras"/>
    <m/>
    <s v="NVR FUERA DE SERVICIO"/>
    <d v="2016-05-30T00:00:00"/>
    <d v="1899-12-30T16:06:00"/>
    <x v="0"/>
    <x v="4"/>
    <d v="2016-05-30T00:00:00"/>
    <d v="1899-12-30T16:10:00"/>
    <s v="C.JORQUERA"/>
    <m/>
    <s v="A.SANHUEZA"/>
    <s v="CC"/>
    <s v="C.AGUILERA"/>
    <s v="Solucionada"/>
    <d v="2016-05-30T00:00:00"/>
    <d v="1899-12-30T16:55:00"/>
    <s v="Solucionada"/>
    <d v="2016-05-30T00:00:00"/>
    <d v="1899-12-30T16:55:00"/>
    <s v="Sistema CCTV L2"/>
    <s v="SISTEMA CCTV LC"/>
    <s v="LA CISTERNA"/>
    <s v="GRABADOR DE VIDEO - NVR"/>
    <m/>
    <s v="equipo se encuentra  operativo."/>
    <n v="274076"/>
    <s v="CANCELADA"/>
    <s v="CCTV L2 L4 L4A"/>
    <s v="SI"/>
    <n v="0.25"/>
    <n v="0.75"/>
    <s v="NO"/>
    <n v="0"/>
    <m/>
    <m/>
    <s v="NO"/>
    <m/>
    <s v="LINEA 2"/>
  </r>
  <r>
    <s v="   691161"/>
    <n v="41776"/>
    <s v="TB"/>
    <n v="1"/>
    <s v="Otras"/>
    <m/>
    <s v="PANTALLA DE VISUALIZACION  MESANINA ORIENTE  APAGADA"/>
    <d v="2016-05-31T00:00:00"/>
    <d v="1899-12-30T16:00:00"/>
    <x v="0"/>
    <x v="4"/>
    <d v="2016-05-31T00:00:00"/>
    <d v="1899-12-30T16:03:00"/>
    <s v="J.ESCOPELITO"/>
    <m/>
    <s v="F.ARANDA"/>
    <s v="CC"/>
    <s v="PCAMPOS"/>
    <s v="Solucionada"/>
    <d v="2016-05-31T00:00:00"/>
    <d v="1899-12-30T18:00:00"/>
    <s v="Solucionada"/>
    <d v="2016-05-31T00:00:00"/>
    <d v="1899-12-30T18:00:00"/>
    <s v="SISTEMAS CCTV ESTACIONES"/>
    <s v="L1_021 MANT SISTEMA CCTV TB"/>
    <s v="TOBALABA"/>
    <s v="CCTV - Monitor Video Plasma"/>
    <m/>
    <s v="Se enciende pc de visualizacion e inician servicios de inidigovision , quedando pantalla operativa."/>
    <n v="274128"/>
    <s v="CANCELADA"/>
    <s v="CCTV L1 L5 SEAT"/>
    <s v="SI"/>
    <n v="1"/>
    <n v="1.95"/>
    <s v="NO"/>
    <n v="0"/>
    <m/>
    <m/>
    <s v="NO"/>
    <m/>
    <s v="LINEA 1"/>
  </r>
  <r>
    <s v="   691172"/>
    <n v="41798"/>
    <m/>
    <n v="0"/>
    <s v="Camaras de video"/>
    <m/>
    <s v="CAMARAS FIJAS"/>
    <d v="2016-05-31T00:00:00"/>
    <d v="1899-12-30T17:30:00"/>
    <x v="0"/>
    <x v="4"/>
    <d v="2016-05-31T00:00:00"/>
    <d v="1899-12-30T17:35:00"/>
    <s v="M.MARIN"/>
    <m/>
    <s v="MARIA JOSE"/>
    <s v="CC"/>
    <s v="PCAMPOS"/>
    <s v="Solucionada"/>
    <d v="2016-05-31T00:00:00"/>
    <d v="1899-12-30T17:50:00"/>
    <s v="Solucionada"/>
    <d v="2016-05-31T00:00:00"/>
    <d v="1899-12-30T17:50:00"/>
    <s v="Sistema CCTV L4"/>
    <s v="Sistema CCTV  LOR"/>
    <s v="LOS ORIENTALES"/>
    <s v="CCTV - Otros"/>
    <m/>
    <s v="Problema de OVS resuelto por area de comunicaciones."/>
    <n v="274506"/>
    <s v="CANCELADA"/>
    <s v="CCTV L2 L4 L4A"/>
    <s v="SI"/>
    <n v="0.25"/>
    <n v="0.25"/>
    <s v="NO"/>
    <n v="0"/>
    <m/>
    <m/>
    <s v="NO"/>
    <m/>
    <s v="LINEA 4"/>
  </r>
  <r>
    <s v="   691173"/>
    <n v="41799"/>
    <m/>
    <n v="0"/>
    <s v="Camaras de video"/>
    <m/>
    <s v="CAMARAS FIJAS"/>
    <d v="2016-05-31T00:00:00"/>
    <d v="1899-12-30T17:31:00"/>
    <x v="0"/>
    <x v="4"/>
    <d v="2016-05-31T00:00:00"/>
    <d v="1899-12-30T17:35:00"/>
    <s v="M.MARIN"/>
    <m/>
    <s v="MARIA JOSE"/>
    <s v="CC"/>
    <s v="PCAMPOS"/>
    <s v="Solucionada"/>
    <d v="2016-05-31T00:00:00"/>
    <d v="1899-12-30T17:50:00"/>
    <s v="Solucionada"/>
    <d v="2016-05-31T00:00:00"/>
    <d v="1899-12-30T17:50:00"/>
    <s v="Sistema CCTV L4"/>
    <s v="Sistema CCTV  PEG"/>
    <s v="PLAZA EGAÑA"/>
    <s v="CCTV - Otros"/>
    <m/>
    <s v="Problema de OVS resuelto por area de comunicaciones."/>
    <n v="274507"/>
    <s v="CANCELADA"/>
    <s v="CCTV L2 L4 L4A"/>
    <s v="SI"/>
    <n v="0.25"/>
    <n v="0.25"/>
    <s v="NO"/>
    <n v="0"/>
    <m/>
    <m/>
    <s v="NO"/>
    <m/>
    <s v="LINEA 4"/>
  </r>
  <r>
    <s v="   691205"/>
    <n v="41869"/>
    <m/>
    <n v="0"/>
    <s v="Camaras de video"/>
    <m/>
    <s v="ESTACIONES PEG- LOR  SIN MOVIMIENTOS"/>
    <d v="2016-05-31T00:00:00"/>
    <d v="1899-12-30T22:18:00"/>
    <x v="0"/>
    <x v="4"/>
    <d v="2016-05-31T00:00:00"/>
    <d v="1899-12-30T22:21:00"/>
    <s v="LUIS FAUNDEZ"/>
    <m/>
    <s v="FELIPE HERNANDEZ"/>
    <s v="CC"/>
    <s v="JAM"/>
    <s v="Solucionada"/>
    <d v="2016-05-31T00:00:00"/>
    <d v="1899-12-30T22:36:00"/>
    <s v="Solucionada"/>
    <d v="2016-05-31T00:00:00"/>
    <d v="1899-12-30T22:36:00"/>
    <s v="Sistema CCTV L4"/>
    <s v="Sistema CCTV  LOR"/>
    <s v="LOS ORIENTALES"/>
    <s v="CCTV - Otros"/>
    <m/>
    <s v="Problema de OVS resuelto por area de comunicaciones."/>
    <n v="274508"/>
    <s v="CANCELADA"/>
    <s v="CCTV L2 L4 L4A"/>
    <s v="SI"/>
    <n v="0.25"/>
    <n v="0.25"/>
    <s v="NO"/>
    <n v="0"/>
    <m/>
    <m/>
    <s v="NO"/>
    <m/>
    <s v="LINEA 4"/>
  </r>
  <r>
    <s v="   691391"/>
    <n v="42194"/>
    <s v="EM"/>
    <n v="1"/>
    <s v="Camaras de video"/>
    <n v="1123"/>
    <s v="CON IMAGEN INVERTIDA"/>
    <d v="2016-06-01T00:00:00"/>
    <d v="1899-12-30T20:29:00"/>
    <x v="0"/>
    <x v="5"/>
    <d v="2016-06-01T00:00:00"/>
    <d v="1899-12-30T20:32:00"/>
    <s v="Jose Mauricio Cancino Romero"/>
    <m/>
    <s v="ALEXIS SANGUEZA"/>
    <s v="CC"/>
    <s v="JC UGALDE"/>
    <s v="Solucionada"/>
    <d v="2016-06-01T00:00:00"/>
    <d v="1899-12-30T22:30:00"/>
    <s v="Solucionada"/>
    <d v="2016-06-01T00:00:00"/>
    <d v="1899-12-30T22:30:00"/>
    <s v="SISTEMAS CCTV ESTACIONES"/>
    <s v="L1_024 MANT SISTEMA CCTV EM"/>
    <s v="ESCUELA MILITAR"/>
    <s v="CCTV - Camara Domo Fija"/>
    <m/>
    <s v="Se cambia vision de imagen en menu de camara queda operativo."/>
    <n v="274204"/>
    <s v="CANCELADA"/>
    <s v="CCTV L1 L5 SEAT"/>
    <s v="SI"/>
    <n v="1"/>
    <n v="1.97"/>
    <s v="NO"/>
    <n v="0"/>
    <m/>
    <m/>
    <s v="NO"/>
    <m/>
    <s v="LINEA 1"/>
  </r>
  <r>
    <s v="   691254"/>
    <n v="41934"/>
    <s v="CI"/>
    <n v="41"/>
    <s v="Otras"/>
    <m/>
    <s v="TODAS LAS CAMARAS SIN MOVIMIENTO"/>
    <d v="2016-06-01T00:00:00"/>
    <d v="1899-12-30T07:46:00"/>
    <x v="0"/>
    <x v="5"/>
    <d v="2016-06-01T00:00:00"/>
    <d v="1899-12-30T07:48:00"/>
    <s v="JUAN JARAMILLO"/>
    <m/>
    <s v="FELIPE HERNANDEZ"/>
    <s v="CC"/>
    <s v="XARAYA"/>
    <s v="Solucionada"/>
    <d v="2016-06-01T00:00:00"/>
    <d v="1899-12-30T08:03:00"/>
    <s v="Solucionada"/>
    <d v="2016-06-01T00:00:00"/>
    <d v="1899-12-30T08:03:00"/>
    <s v="Sistema CCTV L4A"/>
    <s v="Sistema CCTV  LCI"/>
    <s v="LA CISTERNA L4A"/>
    <s v="CCTV - Otros"/>
    <m/>
    <s v="Problema de OVS resuelto por area de comunicaciones."/>
    <n v="274509"/>
    <s v="CANCELADA"/>
    <s v="CCTV L2 L4 L4A"/>
    <s v="SI"/>
    <n v="0.25"/>
    <n v="0.25"/>
    <s v="NO"/>
    <n v="0"/>
    <m/>
    <m/>
    <s v="NO"/>
    <m/>
    <s v="LINEA 4A"/>
  </r>
  <r>
    <s v="   691255"/>
    <n v="41935"/>
    <s v="LQ"/>
    <n v="4"/>
    <s v="Otras"/>
    <m/>
    <s v="TODAS LAS CAMARAS SIN IMAGEN"/>
    <d v="2016-06-01T00:00:00"/>
    <d v="1899-12-30T07:48:00"/>
    <x v="0"/>
    <x v="5"/>
    <d v="2016-06-01T00:00:00"/>
    <d v="1899-12-30T07:49:00"/>
    <s v="JUAN JARAMILLO"/>
    <m/>
    <s v="HERNANDEZ"/>
    <s v="CC"/>
    <s v="XARAYA"/>
    <s v="Solucionada"/>
    <d v="2016-06-01T00:00:00"/>
    <d v="1899-12-30T08:04:00"/>
    <s v="Solucionada"/>
    <d v="2016-06-01T00:00:00"/>
    <d v="1899-12-30T08:04:00"/>
    <s v="Sistema CCTV L4"/>
    <s v="Sistema CCTV  LQU"/>
    <s v="LOS QUILLAYES"/>
    <s v="CCTV - Otros"/>
    <m/>
    <s v="Problema de OVS resuelto por area de comunicaciones."/>
    <n v="274510"/>
    <s v="CANCELADA"/>
    <s v="CCTV L2 L4 L4A"/>
    <s v="SI"/>
    <n v="0.25"/>
    <n v="0.25"/>
    <s v="NO"/>
    <n v="0"/>
    <m/>
    <m/>
    <s v="NO"/>
    <m/>
    <s v="LINEA 4"/>
  </r>
  <r>
    <s v="   691260"/>
    <n v="41940"/>
    <s v="VA"/>
    <n v="4"/>
    <s v="Otras"/>
    <m/>
    <s v="TODAS LAS CAMARAS SIN MOVIMIENTO"/>
    <d v="2016-06-01T00:00:00"/>
    <d v="1899-12-30T07:55:00"/>
    <x v="0"/>
    <x v="5"/>
    <d v="2016-06-01T00:00:00"/>
    <d v="1899-12-30T07:57:00"/>
    <s v="JUAN JARAMILLO"/>
    <m/>
    <s v="FHERNANDEZ"/>
    <s v="CC"/>
    <s v="XARAYA"/>
    <s v="Solucionada"/>
    <d v="2016-06-01T00:00:00"/>
    <d v="1899-12-30T08:12:00"/>
    <s v="Verificada"/>
    <d v="2016-06-01T00:00:00"/>
    <d v="1899-12-30T08:12:00"/>
    <s v="Sistema CCTV L4"/>
    <s v="Sistema CCTV  VVA"/>
    <s v="VICENTE VALDÉS L4"/>
    <s v="CCTV - Otros"/>
    <m/>
    <s v="Problema de OVS resuelto por area de comunicaciones."/>
    <n v="274511"/>
    <s v="CANCELADA"/>
    <s v="CCTV L2 L4 L4A"/>
    <s v="SI"/>
    <n v="0.25"/>
    <n v="0.25"/>
    <s v="NO"/>
    <n v="0"/>
    <m/>
    <m/>
    <s v="NO"/>
    <m/>
    <s v="LINEA 4"/>
  </r>
  <r>
    <s v="   691261"/>
    <n v="41941"/>
    <s v="VM"/>
    <n v="4"/>
    <s v="Otras"/>
    <m/>
    <s v="TODAS LAS CAMARAS SIN MOVIMIENTO"/>
    <d v="2016-06-01T00:00:00"/>
    <d v="1899-12-30T07:57:00"/>
    <x v="0"/>
    <x v="5"/>
    <d v="2016-06-01T00:00:00"/>
    <d v="1899-12-30T07:58:00"/>
    <s v="JUAN JARAMILLO"/>
    <m/>
    <s v="FPALMA"/>
    <s v="CC"/>
    <s v="XARAYA"/>
    <s v="Solucionada"/>
    <d v="2016-06-01T00:00:00"/>
    <d v="1899-12-30T08:13:00"/>
    <s v="Solucionada"/>
    <d v="2016-06-01T00:00:00"/>
    <d v="1899-12-30T08:13:00"/>
    <s v="Sistema CCTV L4"/>
    <s v="Sistema CCTV  VMA"/>
    <s v="VICUÑA MACKENNA"/>
    <s v="CCTV - Otros"/>
    <m/>
    <s v="Problema de OVS resuelto por area de comunicaciones."/>
    <n v="274512"/>
    <s v="CANCELADA"/>
    <s v="CCTV L2 L4 L4A"/>
    <s v="SI"/>
    <n v="0.25"/>
    <n v="0.25"/>
    <s v="NO"/>
    <n v="0"/>
    <m/>
    <m/>
    <s v="NO"/>
    <m/>
    <s v="LINEA 4"/>
  </r>
  <r>
    <s v="   691262"/>
    <n v="41943"/>
    <s v="VM"/>
    <n v="4"/>
    <s v="Otras"/>
    <m/>
    <s v="CAMARA ACCESO SIN IMAGEN CORRESPONDE A L4A"/>
    <d v="2016-06-01T00:00:00"/>
    <d v="1899-12-30T07:59:00"/>
    <x v="0"/>
    <x v="5"/>
    <d v="2016-06-01T00:00:00"/>
    <d v="1899-12-30T08:01:00"/>
    <s v="JUAN JARAMILLO"/>
    <m/>
    <s v="FHERNANDEZ"/>
    <s v="CC"/>
    <s v="XARAYA"/>
    <s v="Solucionada"/>
    <d v="2016-06-01T00:00:00"/>
    <d v="1899-12-30T08:40:00"/>
    <s v="Solucionada"/>
    <d v="2016-06-01T00:00:00"/>
    <d v="1899-12-30T08:40:00"/>
    <s v="Sistema CCTV L4A"/>
    <s v="Sistema CCTV  VIM"/>
    <s v="VICUÑA MACKENNA L4A"/>
    <s v="CCTV - Camara PTZ"/>
    <m/>
    <s v="Se repone transformador de indigo de 10 canales y se ajusta configuracion de camara quedando operativa."/>
    <n v="275083"/>
    <s v="CANCELADA"/>
    <s v="CCTV L2 L4 L4A"/>
    <s v="SI"/>
    <n v="0.5"/>
    <n v="0.65"/>
    <s v="NO"/>
    <n v="0"/>
    <m/>
    <m/>
    <s v="NO"/>
    <m/>
    <s v="LINEA 4A"/>
  </r>
  <r>
    <s v="   691263"/>
    <n v="41944"/>
    <s v="VM"/>
    <n v="4"/>
    <s v="Otras"/>
    <m/>
    <s v="CAMARA MESANINA SIN IMAGEN"/>
    <d v="2016-06-01T00:00:00"/>
    <d v="1899-12-30T08:01:00"/>
    <x v="0"/>
    <x v="5"/>
    <d v="2016-06-01T00:00:00"/>
    <d v="1899-12-30T08:02:00"/>
    <s v="JUAN JARAMILLO"/>
    <m/>
    <s v="FHERNANDEZ"/>
    <s v="CC"/>
    <s v="XARAYA"/>
    <s v="Solucionada"/>
    <d v="2016-06-01T00:00:00"/>
    <d v="1899-12-30T08:40:00"/>
    <s v="Solucionada"/>
    <d v="2016-06-01T00:00:00"/>
    <d v="1899-12-30T08:40:00"/>
    <s v="Sistema CCTV L4A"/>
    <s v="Sistema CCTV  VIM"/>
    <s v="VICUÑA MACKENNA L4A"/>
    <s v="CCTV - Camara PTZ"/>
    <m/>
    <s v="Cama se encontraba desconfigurada, por lo cual no transmitia imagen por el sistema venus, el cual fue nomalisada quedando camara operativa."/>
    <n v="274980"/>
    <s v="CANCELADA"/>
    <s v="CCTV L2 L4 L4A"/>
    <s v="SI"/>
    <n v="0.5"/>
    <n v="0.63"/>
    <s v="NO"/>
    <n v="0"/>
    <m/>
    <m/>
    <s v="NO"/>
    <m/>
    <s v="LINEA 4A"/>
  </r>
  <r>
    <s v="   691264"/>
    <n v="41945"/>
    <s v="VM"/>
    <n v="4"/>
    <s v="Otras"/>
    <m/>
    <s v="CAMARA ANDEN 2 SIN IMAGEN CORRESPONDE A L4A"/>
    <d v="2016-06-01T00:00:00"/>
    <d v="1899-12-30T08:02:00"/>
    <x v="0"/>
    <x v="5"/>
    <d v="2016-06-01T00:00:00"/>
    <d v="1899-12-30T08:03:00"/>
    <s v="JUAN JARAMILLO"/>
    <m/>
    <s v="FHERNANDEZ"/>
    <s v="CC"/>
    <s v="XARAYA"/>
    <s v="Solucionada"/>
    <d v="2016-06-01T00:00:00"/>
    <d v="1899-12-30T08:40:00"/>
    <s v="Solucionada"/>
    <d v="2016-06-01T00:00:00"/>
    <d v="1899-12-30T08:40:00"/>
    <s v="Sistema CCTV L4A"/>
    <s v="Sistema CCTV  VIM"/>
    <s v="VICUÑA MACKENNA L4A"/>
    <s v="CCTV - Camara PTZ"/>
    <m/>
    <s v="Se repone transformador de indigo de 10 canales y se ajusta configuracion de camara quedando operativa."/>
    <n v="275084"/>
    <s v="CANCELADA"/>
    <s v="CCTV L2 L4 L4A"/>
    <s v="SI"/>
    <n v="0.5"/>
    <n v="0.62"/>
    <s v="NO"/>
    <n v="0"/>
    <m/>
    <m/>
    <s v="NO"/>
    <m/>
    <s v="LINEA 4A"/>
  </r>
  <r>
    <s v="   691279"/>
    <n v="41961"/>
    <s v="TL"/>
    <n v="4"/>
    <s v="Otras"/>
    <m/>
    <s v="NVR FUERA DE SERVICIO"/>
    <d v="2016-06-01T00:00:00"/>
    <d v="1899-12-30T09:05:00"/>
    <x v="0"/>
    <x v="5"/>
    <d v="2016-06-01T00:00:00"/>
    <d v="1899-12-30T09:06:00"/>
    <s v="PATRICIO DURAN"/>
    <m/>
    <s v="H.LEUMAN"/>
    <s v="CC"/>
    <s v="XARAYA"/>
    <s v="Solucionada"/>
    <d v="2016-06-01T00:00:00"/>
    <d v="1899-12-30T09:30:00"/>
    <s v="Solucionada"/>
    <d v="2016-06-01T00:00:00"/>
    <d v="1899-12-30T09:30:00"/>
    <s v="Sistema CCTV L4"/>
    <s v="Sistema CCTV TOB L4"/>
    <s v="TOBALABA L4"/>
    <s v="GRABADOR DE VIDEO - NVR - Alimentación NVR"/>
    <m/>
    <s v="NVR se encontraba apagado._x000d__x000a_Se inicia equipo de forma manual, quedando NVR operativo."/>
    <n v="274135"/>
    <s v="CANCELADA"/>
    <s v="CCTV L2 L4 L4A"/>
    <s v="SI"/>
    <n v="0.25"/>
    <n v="0.4"/>
    <s v="NO"/>
    <n v="0"/>
    <m/>
    <m/>
    <s v="NO"/>
    <m/>
    <s v="LINEA 4"/>
  </r>
  <r>
    <s v="   691437"/>
    <n v="42282"/>
    <m/>
    <n v="0"/>
    <s v="Camaras de video"/>
    <s v="Nº 903"/>
    <s v="Alcántara Falla de PTZ"/>
    <d v="2016-06-02T00:00:00"/>
    <d v="1899-12-30T07:42:00"/>
    <x v="0"/>
    <x v="5"/>
    <d v="2016-06-02T00:00:00"/>
    <d v="1899-12-30T07:47:00"/>
    <s v="Patricio Durán Salinas"/>
    <m/>
    <s v="C.FONSECA"/>
    <s v="CC"/>
    <s v="ROCIO"/>
    <s v="Solucionada"/>
    <d v="2016-06-02T00:00:00"/>
    <d v="1899-12-30T09:30:00"/>
    <s v="Solucionada"/>
    <d v="2016-06-02T00:00:00"/>
    <d v="1899-12-30T09:30:00"/>
    <s v="SISTEMAS CCTV ESTACIONES"/>
    <s v="L1_023 MANT SISTEMA CCTV AL"/>
    <s v="ALCANTARA"/>
    <s v="CCTV - Camara Domo PTZ"/>
    <m/>
    <s v="Se reinicia fuente de poder de camaras domo ptz , camaras quedan operativas."/>
    <n v="274205"/>
    <s v="CANCELADA"/>
    <s v="CCTV L1 L5 SEAT"/>
    <s v="SI"/>
    <n v="1"/>
    <n v="1.72"/>
    <s v="NO"/>
    <n v="0"/>
    <m/>
    <m/>
    <s v="NO"/>
    <m/>
    <s v="LINEA 1"/>
  </r>
  <r>
    <s v="   691438"/>
    <n v="42284"/>
    <m/>
    <n v="0"/>
    <s v="Camaras de video"/>
    <s v="Nº 679"/>
    <s v="Santa Lucia Imagen en Blanco y Negro"/>
    <d v="2016-06-02T00:00:00"/>
    <d v="1899-12-30T07:44:00"/>
    <x v="0"/>
    <x v="5"/>
    <d v="2016-06-02T00:00:00"/>
    <d v="1899-12-30T07:47:00"/>
    <s v="Patricio Durán Salinas"/>
    <m/>
    <s v="C.FONSECA"/>
    <s v="CC"/>
    <s v="ROCIO"/>
    <s v="Solucionada"/>
    <d v="2016-06-02T00:00:00"/>
    <d v="1899-12-30T10:00:00"/>
    <s v="Solucionada"/>
    <d v="2016-06-02T00:00:00"/>
    <d v="1899-12-30T10:00:00"/>
    <s v="SISTEMAS CCTV ESTACIONES"/>
    <s v="L1_014 MANT SISTEMA CCTV SL"/>
    <s v="SANTA LUCIA"/>
    <s v="CCTV - Camara Domo PTZ"/>
    <m/>
    <s v="Camara se encuentra operativa, se realizan pruebas de movimiento sin presentar fallas."/>
    <n v="274206"/>
    <s v="CANCELADA"/>
    <s v="CCTV L1 L5 SEAT"/>
    <s v="SI"/>
    <n v="1"/>
    <n v="2.2200000000000002"/>
    <s v="NO"/>
    <n v="0"/>
    <m/>
    <m/>
    <s v="NO"/>
    <m/>
    <s v="LINEA 1"/>
  </r>
  <r>
    <s v="   691445"/>
    <n v="42294"/>
    <s v="LE"/>
    <n v="1"/>
    <s v="Camaras de video"/>
    <m/>
    <s v="CAMARA DE MESANINA SIN IMAGEN"/>
    <d v="2016-06-02T00:00:00"/>
    <d v="1899-12-30T08:24:00"/>
    <x v="0"/>
    <x v="5"/>
    <d v="2016-06-02T00:00:00"/>
    <d v="1899-12-30T08:28:00"/>
    <s v="GERARDO"/>
    <m/>
    <s v="PYPP -CRISTIAN FONSECA"/>
    <s v="CC"/>
    <s v="L.BOZO"/>
    <s v="Solucionada"/>
    <d v="2016-06-02T00:00:00"/>
    <d v="1899-12-30T10:30:00"/>
    <s v="Solucionada"/>
    <d v="2016-06-02T00:00:00"/>
    <d v="1899-12-30T10:30:00"/>
    <s v="SISTEMAS CCTV ESTACIONES"/>
    <s v="L1_020 MANT SISTEMA CCTV LE"/>
    <s v="LOS LEONES"/>
    <s v="CCTV - Camara Domo PTZ"/>
    <m/>
    <s v="Se reinicia fuente de domos, se realizan pruebas de movimiento, camara queda operativa."/>
    <n v="274207"/>
    <s v="CANCELADA"/>
    <s v="CCTV L1 L5 SEAT"/>
    <s v="SI"/>
    <n v="1"/>
    <n v="2.0299999999999998"/>
    <s v="NO"/>
    <n v="0"/>
    <m/>
    <m/>
    <s v="NO"/>
    <m/>
    <s v="LINEA 1"/>
  </r>
  <r>
    <s v="   691541"/>
    <n v="42477"/>
    <s v="PM"/>
    <n v="5"/>
    <s v="Camaras de video"/>
    <m/>
    <s v="CAMARA 11 DE ANDEN 1, SIN IMAGEN."/>
    <d v="2016-06-02T00:00:00"/>
    <d v="1899-12-30T17:58:00"/>
    <x v="0"/>
    <x v="5"/>
    <d v="2016-06-02T00:00:00"/>
    <d v="1899-12-30T18:00:00"/>
    <s v="LIDIA"/>
    <m/>
    <s v="F.ARANDA"/>
    <s v="CC"/>
    <s v="RHERRERA"/>
    <s v="Solucionada"/>
    <d v="2016-06-02T00:00:00"/>
    <d v="1899-12-30T20:00:00"/>
    <s v="Solucionada"/>
    <d v="2016-06-02T00:00:00"/>
    <d v="1899-12-30T20:00:00"/>
    <s v="SISTEMAS CCTV ESTACIONES"/>
    <s v="L5_070 MANT SISTEMA CCTV PM"/>
    <s v="PLAZA DE MAIPU"/>
    <s v="CCTV - Otros"/>
    <m/>
    <s v="AVERIA CURSADA DE FORMA REPETIDA"/>
    <n v="274422"/>
    <s v="CANCELADA"/>
    <s v="CCTV L1 L5 SEAT"/>
    <s v="SI"/>
    <n v="1"/>
    <n v="2"/>
    <s v="NO"/>
    <n v="0"/>
    <m/>
    <m/>
    <s v="NO"/>
    <m/>
    <s v="LINEA 5"/>
  </r>
  <r>
    <s v="   691586"/>
    <n v="42570"/>
    <m/>
    <n v="0"/>
    <s v="Camaras de video"/>
    <m/>
    <s v="TODAS LAS CAMARAS SIN CONECCION A INDIGO"/>
    <d v="2016-06-03T00:00:00"/>
    <d v="1899-12-30T04:56:00"/>
    <x v="0"/>
    <x v="5"/>
    <d v="2016-06-03T00:00:00"/>
    <d v="1899-12-30T04:58:00"/>
    <s v="LORENA FERNANDEZ"/>
    <m/>
    <s v="MICHEL SALAZAR"/>
    <s v="CC"/>
    <s v="LORENA"/>
    <s v="Solucionada"/>
    <d v="2016-06-03T00:00:00"/>
    <d v="1899-12-30T06:30:00"/>
    <s v="Solucionada"/>
    <d v="2016-06-03T00:00:00"/>
    <d v="1899-12-30T06:30:00"/>
    <s v="SISTEMAS CCTV ESTACIONES"/>
    <s v="L5_076 MANT SISTEMA CCTV BR"/>
    <s v="BARRANCAS"/>
    <s v="CCTV - Otros"/>
    <m/>
    <s v="Perdida de monitoreo de equipos cctv por corte de energia por trabajos nocturnos en la estacion . Al volver energia equipos quedan operativos."/>
    <n v="274269"/>
    <s v="CANCELADA"/>
    <s v="CCTV L1 L5 SEAT"/>
    <s v="SI"/>
    <n v="1"/>
    <n v="0.5"/>
    <s v="NO"/>
    <n v="0"/>
    <m/>
    <m/>
    <s v="NO"/>
    <m/>
    <s v="LINEA 5"/>
  </r>
  <r>
    <s v="   691611"/>
    <n v="42611"/>
    <s v="BQ"/>
    <n v="5"/>
    <s v="Camaras de video"/>
    <m/>
    <s v="PANTALLA DE VISUALIZACION FUERA DE SERVICIO"/>
    <d v="2016-06-03T00:00:00"/>
    <d v="1899-12-30T07:48:00"/>
    <x v="0"/>
    <x v="5"/>
    <d v="2016-06-03T00:00:00"/>
    <d v="1899-12-30T07:54:00"/>
    <s v="J.SAAVEDRA"/>
    <m/>
    <s v="C.FONSECA"/>
    <s v="CC"/>
    <s v="L.BOZO"/>
    <s v="Solucionada"/>
    <d v="2016-06-03T00:00:00"/>
    <d v="1899-12-30T10:00:00"/>
    <s v="Solucionada"/>
    <d v="2016-06-03T00:00:00"/>
    <d v="1899-12-30T10:00:00"/>
    <s v="SISTEMAS CCTV ESTACIONES"/>
    <s v="L5_054 MANT SISTEMA CCTV BQ"/>
    <s v="BAQUEDANO 5"/>
    <s v="CCTV - Monitor Video Plasma"/>
    <m/>
    <s v="Se reincia sistema inidigo quedando pantalla operativa con secuencia correspondiente ."/>
    <n v="274268"/>
    <s v="CANCELADA"/>
    <s v="CCTV L1 L5 SEAT"/>
    <s v="SI"/>
    <n v="1"/>
    <n v="2.1"/>
    <s v="NO"/>
    <n v="0"/>
    <m/>
    <m/>
    <s v="NO"/>
    <m/>
    <s v="LINEA 5"/>
  </r>
  <r>
    <s v="   691627"/>
    <n v="42629"/>
    <s v="PM"/>
    <n v="5"/>
    <s v="Camaras de video"/>
    <m/>
    <s v="Cámara 938, Sin imagen"/>
    <d v="2016-06-03T00:00:00"/>
    <d v="1899-12-30T08:55:00"/>
    <x v="0"/>
    <x v="5"/>
    <d v="2016-06-03T00:00:00"/>
    <d v="1899-12-30T09:01:00"/>
    <s v="Patricio Durán Salinas"/>
    <m/>
    <s v="C.FONSECA-PYPP"/>
    <s v="CC"/>
    <s v="CESAR"/>
    <s v="Solucionada"/>
    <d v="2016-06-03T00:00:00"/>
    <d v="1899-12-30T11:00:00"/>
    <s v="Solucionada"/>
    <d v="2016-06-03T00:00:00"/>
    <d v="1899-12-30T11:00:00"/>
    <s v="SISTEMAS CCTV ESTACIONES"/>
    <s v="L5_070 MANT SISTEMA CCTV PM"/>
    <s v="PLAZA DE MAIPU"/>
    <s v="CCTV - Otros"/>
    <m/>
    <s v="AVERIA CURSADA DE FORMA REPETIDA"/>
    <n v="274424"/>
    <s v="CANCELADA"/>
    <s v="CCTV L1 L5 SEAT"/>
    <s v="SI"/>
    <n v="1"/>
    <n v="1.98"/>
    <s v="NO"/>
    <n v="0"/>
    <m/>
    <m/>
    <s v="NO"/>
    <m/>
    <s v="LINEA 5"/>
  </r>
  <r>
    <s v="   691628"/>
    <n v="42630"/>
    <s v="SO"/>
    <n v="5"/>
    <s v="Camaras de video"/>
    <m/>
    <s v="Cámara 669, Sin imagen"/>
    <d v="2016-06-03T00:00:00"/>
    <d v="1899-12-30T08:57:00"/>
    <x v="0"/>
    <x v="5"/>
    <d v="2016-06-03T00:00:00"/>
    <d v="1899-12-30T09:01:00"/>
    <s v="Patricio Durán Salinas"/>
    <m/>
    <s v="C.FONSECA-PYPP"/>
    <s v="CC"/>
    <s v="CESAR"/>
    <s v="Solucionada"/>
    <d v="2016-06-03T00:00:00"/>
    <d v="1899-12-30T11:00:00"/>
    <s v="Solucionada"/>
    <d v="2016-06-03T00:00:00"/>
    <d v="1899-12-30T11:00:00"/>
    <s v="SISTEMAS CCTV ESTACIONES"/>
    <s v="L5_078 MANT SISTEMA CCTV SO"/>
    <s v="SAN PABLO L5"/>
    <s v="CCTV - Otros"/>
    <m/>
    <s v="AVERIA CURSADA DE FORMA REPETIDA"/>
    <n v="274425"/>
    <s v="CANCELADA"/>
    <s v="CCTV L1 L5 SEAT"/>
    <s v="SI"/>
    <n v="1"/>
    <n v="1.98"/>
    <s v="NO"/>
    <n v="0"/>
    <m/>
    <m/>
    <s v="NO"/>
    <m/>
    <s v="LINEA 5"/>
  </r>
  <r>
    <s v="   691629"/>
    <n v="42631"/>
    <s v="MT"/>
    <n v="5"/>
    <s v="Otras"/>
    <m/>
    <s v="NVR fuera de Servicio"/>
    <d v="2016-06-03T00:00:00"/>
    <d v="1899-12-30T08:57:00"/>
    <x v="0"/>
    <x v="5"/>
    <d v="2016-06-03T00:00:00"/>
    <d v="1899-12-30T09:01:00"/>
    <s v="Patricio Durán Salinas"/>
    <m/>
    <s v="C.FONSECA-PYPP"/>
    <s v="CC"/>
    <s v="CESAR"/>
    <s v="Solucionada"/>
    <d v="2016-06-03T00:00:00"/>
    <d v="1899-12-30T11:00:00"/>
    <s v="Solucionada"/>
    <d v="2016-06-03T00:00:00"/>
    <d v="1899-12-30T11:00:00"/>
    <s v="SISTEMAS CCTV ESTACIONES"/>
    <s v="L5_073 MANT SISTEMA CCTV MT"/>
    <s v="MONTE TABOR"/>
    <s v="GRABADOR DE VIDEO - Otros"/>
    <m/>
    <s v="Se enciende nvr e inician servicios de grabacion quedando operativo."/>
    <n v="274276"/>
    <s v="CANCELADA"/>
    <s v="CCTV L1 L5 SEAT"/>
    <s v="SI"/>
    <n v="1"/>
    <n v="1.98"/>
    <s v="NO"/>
    <n v="0"/>
    <m/>
    <m/>
    <s v="NO"/>
    <m/>
    <s v="LINEA 5"/>
  </r>
  <r>
    <s v="   691626"/>
    <n v="42632"/>
    <s v="BR"/>
    <n v="5"/>
    <s v="Otras"/>
    <m/>
    <s v="NVR fuera de Servicio"/>
    <d v="2016-06-03T00:00:00"/>
    <d v="1899-12-30T08:58:00"/>
    <x v="0"/>
    <x v="5"/>
    <d v="2016-06-03T00:00:00"/>
    <d v="1899-12-30T08:59:00"/>
    <s v="Patricio Durán Salinas"/>
    <m/>
    <s v="C.FONSECA-PYPP"/>
    <s v="CC"/>
    <s v="CESAR"/>
    <s v="Solucionada"/>
    <d v="2016-06-03T00:00:00"/>
    <d v="1899-12-30T11:00:00"/>
    <s v="Solucionada"/>
    <d v="2016-06-03T00:00:00"/>
    <d v="1899-12-30T11:00:00"/>
    <s v="SISTEMAS CCTV ESTACIONES"/>
    <s v="L5_076 MANT SISTEMA CCTV BR"/>
    <s v="BARRANCAS"/>
    <s v="GRABADOR DE VIDEO - Otros"/>
    <m/>
    <s v="Se realiza inicio de servicios de grabacion nvr-as quedando operativo."/>
    <n v="274270"/>
    <s v="CANCELADA"/>
    <s v="CCTV L1 L5 SEAT"/>
    <s v="SI"/>
    <n v="1"/>
    <n v="2.02"/>
    <s v="NO"/>
    <n v="0"/>
    <m/>
    <m/>
    <s v="NO"/>
    <m/>
    <s v="LINEA 5"/>
  </r>
  <r>
    <s v="   691650"/>
    <n v="42662"/>
    <s v="DS"/>
    <n v="5"/>
    <s v="Camaras de video"/>
    <m/>
    <s v="NO ESTAN GRABANDO"/>
    <d v="2016-06-03T00:00:00"/>
    <d v="1899-12-30T10:26:00"/>
    <x v="0"/>
    <x v="5"/>
    <d v="2016-06-03T00:00:00"/>
    <d v="1899-12-30T10:28:00"/>
    <s v="M.MARIN"/>
    <m/>
    <s v="C.FONSECA"/>
    <s v="CC"/>
    <s v="L.BOZO"/>
    <s v="Solucionada"/>
    <d v="2016-06-03T00:00:00"/>
    <d v="1899-12-30T12:00:00"/>
    <s v="Solucionada"/>
    <d v="2016-06-03T00:00:00"/>
    <d v="1899-12-30T12:00:00"/>
    <s v="SISTEMAS CCTV ESTACIONES"/>
    <s v="L5_072 MANT SISTEMA CCTV DS"/>
    <s v="DEL SOL"/>
    <s v="GRABADOR DE VIDEO - Otros"/>
    <m/>
    <s v="Se enciende nvr e inician servicios de grabacion quedando operativo."/>
    <n v="274272"/>
    <s v="CANCELADA"/>
    <s v="CCTV L1 L5 SEAT"/>
    <s v="SI"/>
    <n v="1"/>
    <n v="1.53"/>
    <s v="NO"/>
    <n v="0"/>
    <m/>
    <m/>
    <s v="NO"/>
    <m/>
    <s v="LINEA 5"/>
  </r>
  <r>
    <s v="   691649"/>
    <n v="42663"/>
    <s v="LS"/>
    <n v="5"/>
    <s v="Camaras de video"/>
    <m/>
    <s v="NO ESTAN GRABANDO"/>
    <d v="2016-06-03T00:00:00"/>
    <d v="1899-12-30T10:27:00"/>
    <x v="0"/>
    <x v="5"/>
    <d v="2016-06-03T00:00:00"/>
    <d v="1899-12-30T10:28:00"/>
    <s v="M.MARIN"/>
    <m/>
    <s v="C.FONSECA"/>
    <s v="CC"/>
    <s v="L.BOZO"/>
    <s v="Solucionada"/>
    <d v="2016-06-03T00:00:00"/>
    <d v="1899-12-30T12:00:00"/>
    <s v="Solucionada"/>
    <d v="2016-06-03T00:00:00"/>
    <d v="1899-12-30T12:00:00"/>
    <s v="SISTEMAS CCTV ESTACIONES"/>
    <s v="L5_075 MANT SISTEMA CCTV LS"/>
    <s v="LAGUNA SUR"/>
    <s v="GRABADOR DE VIDEO - Otros"/>
    <m/>
    <s v="Se enciende nvr e inician servicios de grabacion quedando operativo."/>
    <n v="274271"/>
    <s v="CANCELADA"/>
    <s v="CCTV L1 L5 SEAT"/>
    <s v="SI"/>
    <n v="1"/>
    <n v="1.53"/>
    <s v="NO"/>
    <n v="0"/>
    <m/>
    <m/>
    <s v="NO"/>
    <m/>
    <s v="LINEA 5"/>
  </r>
  <r>
    <s v="   691660"/>
    <n v="42683"/>
    <s v="CH"/>
    <n v="1"/>
    <s v="Camaras de video"/>
    <m/>
    <s v="CAMARA DE VISUALIZACION MESANINA SERRANO APAGADA"/>
    <d v="2016-06-03T00:00:00"/>
    <d v="1899-12-30T11:24:00"/>
    <x v="0"/>
    <x v="5"/>
    <d v="2016-06-03T00:00:00"/>
    <d v="1899-12-30T11:26:00"/>
    <s v="D,CASTRO"/>
    <m/>
    <s v="C.FONSECA"/>
    <s v="CC"/>
    <s v="L.BOZO"/>
    <s v="Solucionada"/>
    <d v="2016-06-03T00:00:00"/>
    <d v="1899-12-30T13:00:00"/>
    <s v="Solucionada"/>
    <d v="2016-06-03T00:00:00"/>
    <d v="1899-12-30T13:00:00"/>
    <s v="SISTEMAS CCTV ESTACIONES"/>
    <s v="L1_013 MANT SISTEMA CCTV CH"/>
    <s v="UNIVERSIDAD DE CHILE"/>
    <s v="CCTV - Monitor Video Plasma"/>
    <m/>
    <s v="Se enciende monitor quedando operativo."/>
    <n v="274273"/>
    <s v="CANCELADA"/>
    <s v="CCTV L1 L5 SEAT"/>
    <s v="SI"/>
    <n v="1"/>
    <n v="1.57"/>
    <s v="NO"/>
    <n v="0"/>
    <m/>
    <m/>
    <s v="NO"/>
    <m/>
    <s v="LINEA 1"/>
  </r>
  <r>
    <s v="   691718"/>
    <n v="42764"/>
    <s v="LO"/>
    <n v="2"/>
    <s v="Camaras de video"/>
    <m/>
    <s v="DOMO VIA 2 SIN MOVIMIENTO"/>
    <d v="2016-06-03T00:00:00"/>
    <d v="1899-12-30T15:40:00"/>
    <x v="0"/>
    <x v="5"/>
    <d v="2016-06-03T00:00:00"/>
    <d v="1899-12-30T15:43:00"/>
    <s v="FRANCISCO MOYA"/>
    <m/>
    <s v="ALEXIS SANHUEZA"/>
    <s v="CC"/>
    <s v="CONSUELO"/>
    <s v="Solucionada"/>
    <d v="2016-06-03T00:00:00"/>
    <d v="1899-12-30T16:15:00"/>
    <s v="Solucionada"/>
    <d v="2016-06-03T00:00:00"/>
    <d v="1899-12-30T16:15:00"/>
    <s v="Sistema CCTV L2"/>
    <s v="SISTEMA CCTV LO"/>
    <s v="LO OVALLE"/>
    <s v="CCTV - Otros"/>
    <m/>
    <s v="Problema no se presenta en Sistema Indigo._x000d__x000a_Rechequeado con fecha 08/06."/>
    <n v="274528"/>
    <s v="CANCELADA"/>
    <s v="CCTV L2 L4 L4A"/>
    <s v="SI"/>
    <n v="0.25"/>
    <n v="0.53"/>
    <s v="NO"/>
    <n v="0"/>
    <m/>
    <m/>
    <s v="NO"/>
    <m/>
    <s v="LINEA 2"/>
  </r>
  <r>
    <s v="   691777"/>
    <n v="42855"/>
    <s v="OR"/>
    <n v="4"/>
    <s v="Camaras de video"/>
    <m/>
    <s v="TODAS LAS CAMARAS SIN PTZ"/>
    <d v="2016-06-03T00:00:00"/>
    <d v="1899-12-30T22:56:00"/>
    <x v="0"/>
    <x v="5"/>
    <d v="2016-06-03T00:00:00"/>
    <d v="1899-12-30T22:58:00"/>
    <s v="M.ACUÑA"/>
    <m/>
    <s v="J.FIGUEROA-BITELCO"/>
    <s v="CC"/>
    <s v="CESAR"/>
    <s v="Solucionada"/>
    <d v="2016-06-03T00:00:00"/>
    <d v="1899-12-30T23:13:00"/>
    <s v="Solucionada"/>
    <d v="2016-06-03T00:00:00"/>
    <d v="1899-12-30T23:13:00"/>
    <s v="Sistema CCTV L4"/>
    <s v="Sistema CCTV  LOR"/>
    <s v="LOS ORIENTALES"/>
    <s v="CCTV - Otros"/>
    <m/>
    <s v="Problema de OVS resuelto por area de comunicaciones."/>
    <n v="274513"/>
    <s v="CANCELADA"/>
    <s v="CCTV L2 L4 L4A"/>
    <s v="SI"/>
    <n v="0.25"/>
    <n v="0.03"/>
    <s v="NO"/>
    <n v="0"/>
    <m/>
    <m/>
    <s v="NO"/>
    <m/>
    <s v="LINEA 4"/>
  </r>
  <r>
    <s v="   691912"/>
    <n v="43063"/>
    <m/>
    <n v="0"/>
    <s v="Camaras de video"/>
    <s v="CAMARA"/>
    <s v="ANDEN 2 SIN CONTROL"/>
    <d v="2016-06-04T00:00:00"/>
    <d v="1899-12-30T22:19:00"/>
    <x v="0"/>
    <x v="5"/>
    <d v="2016-06-04T00:00:00"/>
    <d v="1899-12-30T22:21:00"/>
    <s v="M.MARIN"/>
    <m/>
    <s v="C.FONSECA"/>
    <s v="CC"/>
    <s v="ROCIO"/>
    <s v="Solucionada"/>
    <d v="2016-06-04T00:00:00"/>
    <d v="1899-12-30T23:45:00"/>
    <s v="Solucionada"/>
    <d v="2016-06-04T00:00:00"/>
    <d v="1899-12-30T23:45:00"/>
    <s v="SISTEMAS CCTV ESTACIONES"/>
    <s v="L1_012 MANT SISTEMA CCTV LM"/>
    <s v="LA MONEDA"/>
    <s v="CCTV - Camara Domo PTZ"/>
    <m/>
    <s v="Se reinicia fuente de poder de camara volviendo movimiento , camara queda operativa."/>
    <n v="274366"/>
    <s v="CANCELADA"/>
    <s v="CCTV L1 L5 SEAT"/>
    <s v="SI"/>
    <n v="1"/>
    <n v="0.65"/>
    <s v="NO"/>
    <n v="0"/>
    <m/>
    <m/>
    <s v="NO"/>
    <m/>
    <s v="LINEA 1"/>
  </r>
  <r>
    <s v="   691801"/>
    <n v="42885"/>
    <m/>
    <n v="0"/>
    <s v="Camaras de video"/>
    <m/>
    <s v="SIN IMAGEN"/>
    <d v="2016-06-04T00:00:00"/>
    <d v="1899-12-30T07:27:00"/>
    <x v="0"/>
    <x v="5"/>
    <d v="2016-06-04T00:00:00"/>
    <d v="1899-12-30T07:28:00"/>
    <s v="R ZUÑIGA"/>
    <m/>
    <s v="BITELCO- JORGE FIGUEROA"/>
    <s v="CC"/>
    <s v="CSENN"/>
    <s v="Solucionada"/>
    <d v="2016-06-04T00:00:00"/>
    <d v="1899-12-30T07:50:00"/>
    <s v="Solucionada"/>
    <d v="2016-06-04T00:00:00"/>
    <d v="1899-12-30T07:50:00"/>
    <s v="Sistema CCTV Talleres L2 L4 y CDC"/>
    <s v="Sistema CCTV CIN"/>
    <s v="COCHERAS INTERMEDIAS L4"/>
    <s v="CCTV - Alimentacion Electrica"/>
    <m/>
    <s v="Falla producto de corte de energia en estacion RQU. Al reestablecer energia, cámaras quedan operativa."/>
    <n v="274529"/>
    <s v="CANCELADA"/>
    <s v="CCTV L2 L4 L4A"/>
    <s v="SI"/>
    <n v="0.25"/>
    <n v="0.37"/>
    <s v="NO"/>
    <n v="0"/>
    <m/>
    <m/>
    <s v="NO"/>
    <m/>
    <s v="LINEA 4"/>
  </r>
  <r>
    <s v="   691875"/>
    <n v="42988"/>
    <m/>
    <n v="0"/>
    <s v="Camaras de video"/>
    <m/>
    <s v="TODAS LAS CAMARAS SIN MOVIMIENTOS"/>
    <d v="2016-06-04T00:00:00"/>
    <d v="1899-12-30T17:07:00"/>
    <x v="0"/>
    <x v="5"/>
    <d v="2016-06-04T00:00:00"/>
    <d v="1899-12-30T17:08:00"/>
    <s v="NESTOR RUIZ"/>
    <m/>
    <s v="MARIA JOSE"/>
    <s v="CC"/>
    <s v="MARTA"/>
    <s v="Solucionada"/>
    <d v="2016-06-04T00:00:00"/>
    <d v="1899-12-30T17:23:00"/>
    <s v="Solucionada"/>
    <d v="2016-06-04T00:00:00"/>
    <d v="1899-12-30T17:23:00"/>
    <s v="Sistema CCTV L4"/>
    <s v="Sistema CCTV  PEG"/>
    <s v="PLAZA EGAÑA"/>
    <s v="CCTV - Otros"/>
    <m/>
    <s v="Problema de OVS resuelto por area de comunicaciones."/>
    <n v="274514"/>
    <s v="CANCELADA"/>
    <s v="CCTV L2 L4 L4A"/>
    <s v="SI"/>
    <n v="0.25"/>
    <n v="0.25"/>
    <s v="NO"/>
    <n v="0"/>
    <m/>
    <m/>
    <s v="NO"/>
    <m/>
    <s v="LINEA 4"/>
  </r>
  <r>
    <s v="   691876"/>
    <n v="42989"/>
    <m/>
    <n v="0"/>
    <s v="Camaras de video"/>
    <m/>
    <s v="TODAS LAS CAMARAS SIN MOVIMIENTOS"/>
    <d v="2016-06-04T00:00:00"/>
    <d v="1899-12-30T17:08:00"/>
    <x v="0"/>
    <x v="5"/>
    <d v="2016-06-04T00:00:00"/>
    <d v="1899-12-30T17:09:00"/>
    <s v="NESTOR RUIZ"/>
    <m/>
    <s v="MARIA JOSE"/>
    <s v="CC"/>
    <s v="MARTA"/>
    <s v="Solucionada"/>
    <d v="2016-06-04T00:00:00"/>
    <d v="1899-12-30T17:24:00"/>
    <s v="Solucionada"/>
    <d v="2016-06-04T00:00:00"/>
    <d v="1899-12-30T17:24:00"/>
    <s v="Sistema CCTV L4"/>
    <s v="Sistema CCTV  LOR"/>
    <s v="LOS ORIENTALES"/>
    <s v="CCTV - Otros"/>
    <m/>
    <s v="Problema de OVS resuelto por area de comunicaciones."/>
    <n v="274515"/>
    <s v="CANCELADA"/>
    <s v="CCTV L2 L4 L4A"/>
    <s v="SI"/>
    <n v="0.25"/>
    <n v="0.25"/>
    <s v="NO"/>
    <n v="0"/>
    <m/>
    <m/>
    <s v="NO"/>
    <m/>
    <s v="LINEA 4"/>
  </r>
  <r>
    <s v="   691877"/>
    <n v="42990"/>
    <m/>
    <n v="0"/>
    <s v="Camaras de video"/>
    <m/>
    <s v="TODAS LAS CAMARAS SIN MOVIMIENTOS"/>
    <d v="2016-06-04T00:00:00"/>
    <d v="1899-12-30T17:09:00"/>
    <x v="0"/>
    <x v="5"/>
    <d v="2016-06-04T00:00:00"/>
    <d v="1899-12-30T17:09:00"/>
    <s v="NESTOR RUIZ"/>
    <m/>
    <s v="MARIA JOSE"/>
    <s v="CC"/>
    <s v="MARTA"/>
    <s v="Solucionada"/>
    <d v="2016-06-04T00:00:00"/>
    <d v="1899-12-30T17:24:00"/>
    <s v="Solucionada"/>
    <d v="2016-06-04T00:00:00"/>
    <d v="1899-12-30T17:24:00"/>
    <s v="Sistema CCTV L4"/>
    <s v="Sistema CCTV  VMA"/>
    <s v="VICUÑA MACKENNA"/>
    <s v="CCTV - Otros"/>
    <m/>
    <s v="Problema de OVS resuelto por area de comunicaciones."/>
    <n v="274516"/>
    <s v="CANCELADA"/>
    <s v="CCTV L2 L4 L4A"/>
    <s v="SI"/>
    <n v="0.25"/>
    <n v="0.25"/>
    <s v="NO"/>
    <n v="0"/>
    <m/>
    <m/>
    <s v="NO"/>
    <m/>
    <s v="LINEA 4"/>
  </r>
  <r>
    <s v="   691878"/>
    <n v="42991"/>
    <m/>
    <n v="0"/>
    <s v="Camaras de video"/>
    <m/>
    <s v="TODAS LAS CAMARAS SIN MOVIMIENTO"/>
    <d v="2016-06-04T00:00:00"/>
    <d v="1899-12-30T17:09:00"/>
    <x v="0"/>
    <x v="5"/>
    <d v="2016-06-04T00:00:00"/>
    <d v="1899-12-30T17:10:00"/>
    <s v="NESTOR RUIZ"/>
    <m/>
    <s v="MARIA JOSE"/>
    <s v="CC"/>
    <s v="MARTA"/>
    <s v="Solucionada"/>
    <d v="2016-06-04T00:00:00"/>
    <d v="1899-12-30T17:25:00"/>
    <s v="Solucionada"/>
    <d v="2016-06-04T00:00:00"/>
    <d v="1899-12-30T17:25:00"/>
    <s v="Sistema CCTV L4"/>
    <s v="Sistema CCTV  VVA"/>
    <s v="VICENTE VALDÉS L4"/>
    <s v="CCTV - Otros"/>
    <m/>
    <s v="Problema de OVS resuelto por area de comunicaciones."/>
    <n v="274517"/>
    <s v="CANCELADA"/>
    <s v="CCTV L2 L4 L4A"/>
    <s v="SI"/>
    <n v="0.25"/>
    <n v="0.25"/>
    <s v="NO"/>
    <n v="0"/>
    <m/>
    <m/>
    <s v="NO"/>
    <m/>
    <s v="LINEA 4"/>
  </r>
  <r>
    <s v="   691879"/>
    <n v="42992"/>
    <m/>
    <n v="0"/>
    <s v="Camaras de video"/>
    <m/>
    <s v="2 CAMARAS DE MESANINA Y ANDEN 2 NO INGRESA EL SISTEMA VENUS"/>
    <d v="2016-06-04T00:00:00"/>
    <d v="1899-12-30T17:10:00"/>
    <x v="0"/>
    <x v="5"/>
    <d v="2016-06-04T00:00:00"/>
    <d v="1899-12-30T17:12:00"/>
    <s v="NESTOR RUIZ"/>
    <m/>
    <s v="MARIA JOSE"/>
    <s v="CC"/>
    <s v="MARTA"/>
    <s v="Solucionada"/>
    <d v="2016-06-04T00:00:00"/>
    <d v="1899-12-30T17:27:00"/>
    <s v="Solucionada"/>
    <d v="2016-06-04T00:00:00"/>
    <d v="1899-12-30T17:27:00"/>
    <s v="Sistema CCTV L4A"/>
    <s v="Sistema CCTV  VIM"/>
    <s v="VICUÑA MACKENNA L4A"/>
    <s v="CCTV - Otros"/>
    <m/>
    <s v="Problema con software Venus. _x000d__x000a_Operador indica que cámaras no se seleccionaban en el software. _x000d__x000a_Revisado el 08/06 y se encuentra operativo."/>
    <n v="274533"/>
    <s v="CANCELADA"/>
    <s v="CCTV L2 L4 L4A"/>
    <s v="SI"/>
    <n v="0.25"/>
    <n v="0.25"/>
    <s v="NO"/>
    <n v="0"/>
    <m/>
    <m/>
    <s v="NO"/>
    <m/>
    <s v="LINEA 4A"/>
  </r>
  <r>
    <s v="   692061"/>
    <n v="43263"/>
    <s v="MT"/>
    <n v="5"/>
    <s v="Otras"/>
    <m/>
    <s v="SISTEMA INDIGO NO GRABA"/>
    <d v="2016-06-05T00:00:00"/>
    <d v="1899-12-30T22:54:00"/>
    <x v="0"/>
    <x v="5"/>
    <d v="2016-06-05T00:00:00"/>
    <d v="1899-12-30T22:59:00"/>
    <s v="FFADIC"/>
    <m/>
    <s v="K.AEDO"/>
    <s v="CC"/>
    <s v="RHERRERA"/>
    <s v="Solucionada"/>
    <d v="2016-06-06T00:00:00"/>
    <d v="1899-12-30T00:30:00"/>
    <s v="Solucionada"/>
    <d v="2016-06-06T00:00:00"/>
    <d v="1899-12-30T00:30:00"/>
    <s v="SISTEMAS CCTV ESTACIONES"/>
    <s v="L5_073 MANT SISTEMA CCTV MT"/>
    <s v="MONTE TABOR"/>
    <s v="GRABADOR DE VIDEO - Otros"/>
    <m/>
    <s v="Se enciende nvr e inician servicios de grabacion , quedando operativo."/>
    <n v="274359"/>
    <s v="CANCELADA"/>
    <s v="CCTV L1 L5 SEAT"/>
    <s v="SI"/>
    <n v="1"/>
    <n v="0.02"/>
    <s v="NO"/>
    <n v="0"/>
    <m/>
    <m/>
    <s v="NO"/>
    <m/>
    <s v="LINEA 5"/>
  </r>
  <r>
    <s v="   691933"/>
    <n v="43087"/>
    <s v="EG"/>
    <n v="4"/>
    <s v="Camaras de video"/>
    <s v="CAMARAS"/>
    <s v="SIN MOVIMIENTO"/>
    <d v="2016-06-05T00:00:00"/>
    <d v="1899-12-30T04:27:00"/>
    <x v="0"/>
    <x v="5"/>
    <d v="2016-06-05T00:00:00"/>
    <d v="1899-12-30T04:30:00"/>
    <s v="J.POLANCO"/>
    <m/>
    <s v="J.FIGUEROA"/>
    <s v="CC"/>
    <s v="ROCIO"/>
    <s v="Solucionada"/>
    <d v="2016-06-05T00:00:00"/>
    <d v="1899-12-30T04:45:00"/>
    <s v="Verificada"/>
    <d v="2016-06-05T00:00:00"/>
    <d v="1899-12-30T04:45:00"/>
    <s v="Sistema CCTV L4"/>
    <s v="Sistema CCTV  PEG"/>
    <s v="PLAZA EGAÑA"/>
    <s v="CCTV - Otros"/>
    <m/>
    <s v="Problema de OVS resuelto por area de comunicaciones."/>
    <n v="274519"/>
    <s v="CANCELADA"/>
    <s v="CCTV L2 L4 L4A"/>
    <s v="SI"/>
    <n v="0.25"/>
    <n v="0"/>
    <s v="NO"/>
    <n v="0"/>
    <m/>
    <m/>
    <s v="NO"/>
    <m/>
    <s v="LINEA 4"/>
  </r>
  <r>
    <s v="   691934"/>
    <n v="43088"/>
    <s v="OR"/>
    <n v="4"/>
    <s v="Camaras de video"/>
    <s v="CAMARAS"/>
    <s v="SIN MOVIMIENTO"/>
    <d v="2016-06-05T00:00:00"/>
    <d v="1899-12-30T04:28:00"/>
    <x v="0"/>
    <x v="5"/>
    <d v="2016-06-05T00:00:00"/>
    <d v="1899-12-30T04:30:00"/>
    <s v="J.POLANCO"/>
    <m/>
    <s v="J.FIGUEROA"/>
    <s v="CC"/>
    <s v="ROCIO"/>
    <s v="Solucionada"/>
    <d v="2016-06-05T00:00:00"/>
    <d v="1899-12-30T04:45:00"/>
    <s v="Solucionada"/>
    <d v="2016-06-05T00:00:00"/>
    <d v="1899-12-30T04:45:00"/>
    <s v="Sistema CCTV L4"/>
    <s v="Sistema CCTV  LOR"/>
    <s v="LOS ORIENTALES"/>
    <s v="CCTV - Otros"/>
    <m/>
    <s v="Problema de OVS resuelto por area de comunicaciones."/>
    <n v="274520"/>
    <s v="CANCELADA"/>
    <s v="CCTV L2 L4 L4A"/>
    <s v="SI"/>
    <n v="0.25"/>
    <n v="0"/>
    <s v="NO"/>
    <n v="0"/>
    <m/>
    <m/>
    <s v="NO"/>
    <m/>
    <s v="LINEA 4"/>
  </r>
  <r>
    <s v="   691935"/>
    <n v="43089"/>
    <s v="VA"/>
    <n v="4"/>
    <s v="Camaras de video"/>
    <s v="CAMARAS"/>
    <s v="SIN MOVIMIENTO"/>
    <d v="2016-06-05T00:00:00"/>
    <d v="1899-12-30T04:28:00"/>
    <x v="0"/>
    <x v="5"/>
    <d v="2016-06-05T00:00:00"/>
    <d v="1899-12-30T04:31:00"/>
    <s v="J.POLANCO"/>
    <m/>
    <s v="J.FIGUEROA"/>
    <s v="CC"/>
    <s v="ROCIO"/>
    <s v="Solucionada"/>
    <d v="2016-06-05T00:00:00"/>
    <d v="1899-12-30T04:46:00"/>
    <s v="Verificada"/>
    <d v="2016-06-05T00:00:00"/>
    <d v="1899-12-30T04:46:00"/>
    <s v="Sistema CCTV L4"/>
    <s v="Sistema CCTV  VVA"/>
    <s v="VICENTE VALDÉS L4"/>
    <s v="CCTV - Otros"/>
    <m/>
    <s v="Problema de OVS resuelto por area de comunicaciones."/>
    <n v="274521"/>
    <s v="CANCELADA"/>
    <s v="CCTV L2 L4 L4A"/>
    <s v="SI"/>
    <n v="0.25"/>
    <n v="0"/>
    <s v="NO"/>
    <n v="0"/>
    <m/>
    <m/>
    <s v="NO"/>
    <m/>
    <s v="LINEA 4"/>
  </r>
  <r>
    <s v="   691936"/>
    <n v="43090"/>
    <s v="LQ"/>
    <n v="4"/>
    <s v="Camaras de video"/>
    <s v="CAMARAS"/>
    <s v="SIN MOVIMIENTO"/>
    <d v="2016-06-05T00:00:00"/>
    <d v="1899-12-30T04:29:00"/>
    <x v="0"/>
    <x v="5"/>
    <d v="2016-06-05T00:00:00"/>
    <d v="1899-12-30T04:31:00"/>
    <s v="J.POLANCO"/>
    <m/>
    <s v="J.FIGUEROA"/>
    <s v="CC"/>
    <s v="ROCIO"/>
    <s v="Solucionada"/>
    <d v="2016-06-05T00:00:00"/>
    <d v="1899-12-30T04:46:00"/>
    <s v="Solucionada"/>
    <d v="2016-06-05T00:00:00"/>
    <d v="1899-12-30T04:46:00"/>
    <s v="Sistema CCTV L4"/>
    <s v="Sistema CCTV  LQU"/>
    <s v="LOS QUILLAYES"/>
    <s v="CCTV - Otros"/>
    <m/>
    <s v="Problema de OVS resuelto por area de comunicaciones."/>
    <n v="274522"/>
    <s v="CANCELADA"/>
    <s v="CCTV L2 L4 L4A"/>
    <s v="SI"/>
    <n v="0.25"/>
    <n v="0"/>
    <s v="NO"/>
    <n v="0"/>
    <m/>
    <m/>
    <s v="NO"/>
    <m/>
    <s v="LINEA 4"/>
  </r>
  <r>
    <s v="   691932"/>
    <n v="43091"/>
    <s v="CI"/>
    <n v="41"/>
    <s v="Camaras de video"/>
    <s v="CAMARAS"/>
    <s v="SIN MOVIMIENTO"/>
    <d v="2016-06-05T00:00:00"/>
    <d v="1899-12-30T04:29:00"/>
    <x v="0"/>
    <x v="5"/>
    <d v="2016-06-05T00:00:00"/>
    <d v="1899-12-30T04:30:00"/>
    <s v="J.POLANCO"/>
    <m/>
    <s v="J.FIGUEROA"/>
    <s v="CC"/>
    <s v="ROCIO"/>
    <s v="Solucionada"/>
    <d v="2016-06-05T00:00:00"/>
    <d v="1899-12-30T04:45:00"/>
    <s v="Solucionada"/>
    <d v="2016-06-05T00:00:00"/>
    <d v="1899-12-30T04:45:00"/>
    <s v="Sistema CCTV L4A"/>
    <s v="Sistema CCTV  LCI"/>
    <s v="LA CISTERNA L4A"/>
    <s v="CCTV - Otros"/>
    <m/>
    <s v="Problema de OVS resuelto por area de comunicaciones."/>
    <n v="274518"/>
    <s v="CANCELADA"/>
    <s v="CCTV L2 L4 L4A"/>
    <s v="SI"/>
    <n v="0.25"/>
    <n v="0"/>
    <s v="NO"/>
    <n v="0"/>
    <m/>
    <m/>
    <s v="NO"/>
    <m/>
    <s v="LINEA 4A"/>
  </r>
  <r>
    <s v="   691938"/>
    <n v="43092"/>
    <s v="VM"/>
    <n v="4"/>
    <s v="Camaras de video"/>
    <s v="CAMARAS"/>
    <s v="VICUÑA LINEA 4A SIN IMAGEN"/>
    <d v="2016-06-05T00:00:00"/>
    <d v="1899-12-30T04:31:00"/>
    <x v="0"/>
    <x v="5"/>
    <d v="2016-06-05T00:00:00"/>
    <d v="1899-12-30T04:33:00"/>
    <s v="J.POLANCO"/>
    <m/>
    <s v="J.FIGUEROA"/>
    <s v="CC"/>
    <s v="ROCIO"/>
    <s v="Solucionada"/>
    <d v="2016-06-05T00:00:00"/>
    <d v="1899-12-30T05:00:00"/>
    <s v="Solucionada"/>
    <d v="2016-06-05T00:00:00"/>
    <d v="1899-12-30T05:00:00"/>
    <s v="Sistema CCTV L4A"/>
    <s v="Sistema CCTV  VIM"/>
    <s v="VICUÑA MACKENNA L4A"/>
    <s v="CCTV - Camara PTZ"/>
    <m/>
    <s v="Se repone transformador de indigo de 10 canales y se ajusta configuracion de camara quedando operativa."/>
    <n v="275085"/>
    <s v="CANCELADA"/>
    <s v="CCTV L2 L4 L4A"/>
    <s v="SI"/>
    <n v="0.17"/>
    <n v="0"/>
    <s v="NO"/>
    <n v="0"/>
    <m/>
    <m/>
    <s v="NO"/>
    <m/>
    <s v="LINEA 4A"/>
  </r>
  <r>
    <s v="   691937"/>
    <n v="43093"/>
    <s v="SR"/>
    <n v="41"/>
    <s v="Camaras de video"/>
    <s v="CAMARAS"/>
    <s v="SIN IMAGEN"/>
    <d v="2016-06-05T00:00:00"/>
    <d v="1899-12-30T04:32:00"/>
    <x v="0"/>
    <x v="5"/>
    <d v="2016-06-05T00:00:00"/>
    <d v="1899-12-30T04:32:00"/>
    <s v="J.POLANCO"/>
    <m/>
    <s v="J.FIGUEROA"/>
    <s v="CC"/>
    <s v="ROCIO"/>
    <s v="Solucionada"/>
    <d v="2016-06-05T00:00:00"/>
    <d v="1899-12-30T04:50:00"/>
    <s v="Solucionada"/>
    <d v="2016-06-05T00:00:00"/>
    <d v="1899-12-30T04:50:00"/>
    <s v="Sistema CCTV L4A"/>
    <s v="Sistema CCTV  SRO"/>
    <s v="SANTA ROSA"/>
    <s v="CCTV - Otros"/>
    <m/>
    <s v="Cámaras se encuentran operativa._x000d__x000a_Chequeo 08/06"/>
    <n v="274530"/>
    <s v="CANCELADA"/>
    <s v="CCTV L2 L4 L4A"/>
    <s v="SI"/>
    <n v="0.25"/>
    <n v="0"/>
    <s v="NO"/>
    <n v="0"/>
    <m/>
    <m/>
    <s v="NO"/>
    <m/>
    <s v="LINEA 4A"/>
  </r>
  <r>
    <s v="   692058"/>
    <n v="43260"/>
    <s v="EP"/>
    <n v="2"/>
    <s v="Camaras de video"/>
    <m/>
    <s v="CAMARA VIA 1 SIN IMAGEN"/>
    <d v="2016-06-05T00:00:00"/>
    <d v="1899-12-30T22:39:00"/>
    <x v="0"/>
    <x v="5"/>
    <d v="2016-06-05T00:00:00"/>
    <d v="1899-12-30T22:42:00"/>
    <s v="L.XJIMEZ"/>
    <m/>
    <s v="ASANHUEZA"/>
    <s v="CC"/>
    <s v="JORGE"/>
    <s v="Solucionada"/>
    <d v="2016-06-05T00:00:00"/>
    <d v="1899-12-30T23:00:00"/>
    <s v="Solucionada"/>
    <d v="2016-06-05T00:00:00"/>
    <d v="1899-12-30T23:00:00"/>
    <s v="Camara_de_Anden"/>
    <s v="Camara de Anden L2"/>
    <s v="LINEA 2"/>
    <s v="CCTV - Camara PTZ"/>
    <m/>
    <s v="Problema de cámara. _x000d__x000a_Se realizan pruebas de reset de alimentacion a esta, sin resultados. Se realizan mediciones de voltaje, las cuales estaban sin problema. Se revisa placa base de cámara, encontrandose operativa. Se cambia cámara, solucionando avería."/>
    <n v="274531"/>
    <s v="CANCELADA"/>
    <s v="CCTV L2 L4 L4A"/>
    <s v="SI"/>
    <n v="0.25"/>
    <n v="0.3"/>
    <s v="NO"/>
    <n v="0"/>
    <m/>
    <m/>
    <s v="NO"/>
    <m/>
    <s v="RED METRO"/>
  </r>
  <r>
    <s v="   692062"/>
    <n v="43264"/>
    <s v="LA"/>
    <n v="1"/>
    <s v="Camaras de video"/>
    <m/>
    <s v="CAMARA ANDEN 2 Nº 1020 SIN MOVIMIENTO."/>
    <d v="2016-06-06T00:00:00"/>
    <d v="1899-12-30T02:45:00"/>
    <x v="0"/>
    <x v="5"/>
    <d v="2016-06-06T00:00:00"/>
    <d v="1899-12-30T02:47:00"/>
    <s v="L-PARRA"/>
    <m/>
    <s v="K.AEDO"/>
    <s v="CC"/>
    <s v="RHERRERA"/>
    <s v="Solucionada"/>
    <d v="2016-06-06T00:00:00"/>
    <d v="1899-12-30T04:30:00"/>
    <s v="Solucionada"/>
    <d v="2016-06-06T00:00:00"/>
    <d v="1899-12-30T04:30:00"/>
    <s v="SISTEMAS CCTV ESTACIONES"/>
    <s v="L1_009 MANT SISTEMA CCTV LA"/>
    <s v="UNION LATINOAMERICANA"/>
    <s v="CCTV - Camara Domo PTZ"/>
    <m/>
    <s v="Se reinicia fuente de poder de domo volviendo movimiento a camara ."/>
    <n v="274360"/>
    <s v="CANCELADA"/>
    <s v="CCTV L1 L5 SEAT"/>
    <s v="SI"/>
    <n v="1"/>
    <n v="0"/>
    <s v="NO"/>
    <n v="0"/>
    <m/>
    <m/>
    <s v="NO"/>
    <m/>
    <s v="LINEA 1"/>
  </r>
  <r>
    <s v="   692127"/>
    <n v="43340"/>
    <m/>
    <n v="0"/>
    <s v="Otras"/>
    <m/>
    <s v="NVR FSERVICIO"/>
    <d v="2016-06-06T00:00:00"/>
    <d v="1899-12-30T09:12:00"/>
    <x v="0"/>
    <x v="5"/>
    <d v="2016-06-06T00:00:00"/>
    <d v="1899-12-30T09:16:00"/>
    <s v="CARLOS JORQUERA"/>
    <m/>
    <s v="FERNANDO"/>
    <s v="CC"/>
    <s v="MARTA"/>
    <s v="Solucionada"/>
    <d v="2016-06-06T00:00:00"/>
    <d v="1899-12-30T11:00:00"/>
    <s v="Solucionada"/>
    <d v="2016-06-06T00:00:00"/>
    <d v="1899-12-30T11:00:00"/>
    <s v="SISTEMAS CCTV ESTACIONES"/>
    <s v="L5_073 MANT SISTEMA CCTV MT"/>
    <s v="MONTE TABOR"/>
    <s v="GRABADOR DE VIDEO - Otros"/>
    <m/>
    <s v="Se enciende nvr e inician servicios de grabacion quedando equipo operativo."/>
    <n v="274361"/>
    <s v="CANCELADA"/>
    <s v="CCTV L1 L5 SEAT"/>
    <s v="SI"/>
    <n v="1"/>
    <n v="1.73"/>
    <s v="NO"/>
    <n v="0"/>
    <m/>
    <m/>
    <s v="NO"/>
    <m/>
    <s v="LINEA 5"/>
  </r>
  <r>
    <s v="   692128"/>
    <n v="43341"/>
    <m/>
    <n v="0"/>
    <s v="Otras"/>
    <m/>
    <s v="NVR FSERVICIO"/>
    <d v="2016-06-06T00:00:00"/>
    <d v="1899-12-30T09:12:00"/>
    <x v="0"/>
    <x v="5"/>
    <d v="2016-06-06T00:00:00"/>
    <d v="1899-12-30T09:16:00"/>
    <s v="CARLOS JORQUERA"/>
    <m/>
    <s v="FERNANDO"/>
    <s v="CC"/>
    <s v="MARTA"/>
    <s v="Solucionada"/>
    <d v="2016-06-06T00:00:00"/>
    <d v="1899-12-30T11:00:00"/>
    <s v="Solucionada"/>
    <d v="2016-06-06T00:00:00"/>
    <d v="1899-12-30T11:00:00"/>
    <s v="SISTEMAS CCTV ESTACIONES"/>
    <s v="L1_068 MANT SISTEMA CCTV HM"/>
    <s v="HERNANDO MAGALLANES"/>
    <s v="GRABADOR DE VIDEO - Otros"/>
    <m/>
    <s v="Se revisa nvr encontrandose operativo."/>
    <n v="274362"/>
    <s v="CANCELADA"/>
    <s v="CCTV L1 L5 SEAT"/>
    <s v="SI"/>
    <n v="1"/>
    <n v="1.73"/>
    <s v="NO"/>
    <n v="0"/>
    <m/>
    <m/>
    <s v="NO"/>
    <m/>
    <s v="LINEA 1"/>
  </r>
  <r>
    <s v="   692215"/>
    <n v="43501"/>
    <s v="RP"/>
    <n v="1"/>
    <s v="Otras"/>
    <m/>
    <s v="SIN PTZ"/>
    <d v="2016-06-06T00:00:00"/>
    <d v="1899-12-30T17:10:00"/>
    <x v="0"/>
    <x v="5"/>
    <d v="2016-06-06T00:00:00"/>
    <d v="1899-12-30T17:13:00"/>
    <s v="ROBERTO NAVARRETE"/>
    <m/>
    <s v="FARANDA"/>
    <s v="CC"/>
    <s v="XARAYA"/>
    <s v="Solucionada"/>
    <d v="2016-06-06T00:00:00"/>
    <d v="1899-12-30T19:00:00"/>
    <s v="Solucionada"/>
    <d v="2016-06-06T00:00:00"/>
    <d v="1899-12-30T19:00:00"/>
    <s v="SISTEMAS CCTV ESTACIONES"/>
    <s v="L1_010 MANT SISTEMA CCTV RP"/>
    <s v="REPUBLICA"/>
    <s v="CCTV - Otros"/>
    <m/>
    <s v="Se realiza cambio de fuente de alimentacion de distribuidor de datos, queda operativo."/>
    <n v="274421"/>
    <s v="CANCELADA"/>
    <s v="CCTV L1 L5 SEAT"/>
    <s v="SI"/>
    <n v="1"/>
    <n v="1.78"/>
    <s v="NO"/>
    <n v="0"/>
    <m/>
    <m/>
    <s v="NO"/>
    <m/>
    <s v="LINEA 1"/>
  </r>
  <r>
    <s v="   692098"/>
    <n v="43306"/>
    <m/>
    <n v="0"/>
    <s v="Camaras de video"/>
    <m/>
    <s v="TODAS LAS CAMARAS SIN IMAGEN"/>
    <d v="2016-06-06T00:00:00"/>
    <d v="1899-12-30T07:30:00"/>
    <x v="0"/>
    <x v="5"/>
    <d v="2016-06-06T00:00:00"/>
    <d v="1899-12-30T07:32:00"/>
    <s v="F.SAN MARTIN"/>
    <m/>
    <s v="ALEXIS SANHUEZA"/>
    <s v="CC"/>
    <s v="MARTA"/>
    <s v="Solucionada"/>
    <d v="2016-06-06T00:00:00"/>
    <d v="1899-12-30T07:47:00"/>
    <s v="Solucionada"/>
    <d v="2016-06-06T00:00:00"/>
    <d v="1899-12-30T07:47:00"/>
    <s v="Sistema CCTV L4"/>
    <s v="Sistema CCTV  RGR"/>
    <s v="GRECIA"/>
    <s v="CCTV - Otros"/>
    <m/>
    <s v="Se revisa en fecha 08/06, estando cámaras operativas."/>
    <n v="274532"/>
    <s v="CANCELADA"/>
    <s v="CCTV L2 L4 L4A"/>
    <s v="SI"/>
    <n v="0.25"/>
    <n v="0.25"/>
    <s v="NO"/>
    <n v="0"/>
    <m/>
    <m/>
    <s v="NO"/>
    <m/>
    <s v="LINEA 4"/>
  </r>
  <r>
    <s v="   692105"/>
    <n v="43313"/>
    <m/>
    <n v="0"/>
    <s v="Camaras de video"/>
    <m/>
    <s v="ESTACIONES CON CAMARAS SIN IMAGEN: VMA, RGR, LOR, PEG, PGA,"/>
    <d v="2016-06-06T00:00:00"/>
    <d v="1899-12-30T08:01:00"/>
    <x v="0"/>
    <x v="5"/>
    <d v="2016-06-06T00:00:00"/>
    <d v="1899-12-30T08:04:00"/>
    <s v="J ABARZUA"/>
    <m/>
    <s v="ALEX  SANHUEZA"/>
    <s v="CC"/>
    <s v="JAM"/>
    <s v="Solucionada"/>
    <d v="2016-06-06T00:00:00"/>
    <d v="1899-12-30T08:19:00"/>
    <s v="Solucionada"/>
    <d v="2016-06-06T00:00:00"/>
    <d v="1899-12-30T08:19:00"/>
    <s v="Sistema CCTV L4"/>
    <s v="Sistema CCTV  PGA"/>
    <s v="PRINCIPE DE GALES"/>
    <s v="CCTV - Otros"/>
    <m/>
    <s v="Problema generalizado, junto con VMA, RGR, LOR y PEG._x000d__x000a_Revisado a 08/06, estando estaciones operativas."/>
    <n v="274534"/>
    <s v="CANCELADA"/>
    <s v="CCTV L2 L4 L4A"/>
    <s v="SI"/>
    <n v="0.25"/>
    <n v="0.25"/>
    <s v="NO"/>
    <n v="0"/>
    <m/>
    <m/>
    <s v="NO"/>
    <m/>
    <s v="LINEA 4"/>
  </r>
  <r>
    <s v="   692126"/>
    <n v="43339"/>
    <m/>
    <n v="0"/>
    <s v="Otras"/>
    <m/>
    <s v="NVR FUERA DE SERVICIO"/>
    <d v="2016-06-06T00:00:00"/>
    <d v="1899-12-30T09:11:00"/>
    <x v="0"/>
    <x v="5"/>
    <d v="2016-06-06T00:00:00"/>
    <d v="1899-12-30T09:14:00"/>
    <s v="CARLOS JORQUERA"/>
    <m/>
    <s v="FELIPE HERNANDEZ"/>
    <s v="CC"/>
    <s v="MARTA"/>
    <s v="Solucionada"/>
    <d v="2016-06-06T00:00:00"/>
    <d v="1899-12-30T09:45:00"/>
    <s v="Solucionada"/>
    <d v="2016-06-06T00:00:00"/>
    <d v="1899-12-30T09:45:00"/>
    <s v="Sistema CCTV L2"/>
    <s v="SISTEMA CCTV LC"/>
    <s v="LA CISTERNA"/>
    <s v="GRABADOR DE VIDEO - NVR"/>
    <m/>
    <s v="NVR se encontraba fuera de servicio en Sistema Indigo, pero fisicamente se encontraba operativo (de corrobora de forma local y con ping). Se reinician servicios de NVR-AS, quedando NVR operativo."/>
    <n v="274536"/>
    <s v="CANCELADA"/>
    <s v="CCTV L2 L4 L4A"/>
    <s v="SI"/>
    <n v="0.25"/>
    <n v="0.52"/>
    <s v="NO"/>
    <n v="0"/>
    <m/>
    <m/>
    <s v="NO"/>
    <m/>
    <s v="LINEA 2"/>
  </r>
  <r>
    <s v="   692264"/>
    <n v="43596"/>
    <m/>
    <n v="0"/>
    <s v="Camaras de video"/>
    <m/>
    <s v="VENUS FUERA DE SERVICIO."/>
    <d v="2016-06-06T00:00:00"/>
    <d v="1899-12-30T22:14:00"/>
    <x v="0"/>
    <x v="5"/>
    <d v="2016-06-06T00:00:00"/>
    <d v="1899-12-30T22:16:00"/>
    <s v="V.DIAZ"/>
    <m/>
    <s v="GILBERT"/>
    <s v="CC"/>
    <s v="RHERRERA"/>
    <s v="Solucionada"/>
    <d v="2016-06-06T00:00:00"/>
    <d v="1899-12-30T22:31:00"/>
    <s v="Solucionada"/>
    <d v="2016-06-06T00:00:00"/>
    <d v="1899-12-30T22:31:00"/>
    <s v="SISTEMA CCTV SEAT"/>
    <s v="Sistema CCTV SEAT"/>
    <s v="SEAT"/>
    <s v="CCTV - Otros"/>
    <m/>
    <s v="Problema con software Venus._x000d__x000a_Se chequea el 08/06 encontrandose operativo."/>
    <n v="274537"/>
    <s v="CANCELADA"/>
    <s v="CCTV L2 L4 L4A"/>
    <s v="SI"/>
    <n v="0.25"/>
    <n v="0.25"/>
    <s v="NO"/>
    <n v="0"/>
    <m/>
    <m/>
    <s v="NO"/>
    <m/>
    <m/>
  </r>
  <r>
    <s v="   692280"/>
    <n v="43615"/>
    <s v="BR"/>
    <n v="5"/>
    <s v="Camaras de video"/>
    <m/>
    <s v="CAMARA 0918  ANDEN 1 SIN IMAGEN."/>
    <d v="2016-06-07T00:00:00"/>
    <d v="1899-12-30T03:28:00"/>
    <x v="0"/>
    <x v="5"/>
    <d v="2016-06-07T00:00:00"/>
    <d v="1899-12-30T03:31:00"/>
    <s v="B.AQUEVEQUE"/>
    <m/>
    <s v="J.ROJAS"/>
    <s v="CC"/>
    <s v="RHERRERA"/>
    <s v="Solucionada"/>
    <d v="2016-06-07T00:00:00"/>
    <d v="1899-12-30T05:30:00"/>
    <s v="Solucionada"/>
    <d v="2016-06-07T00:00:00"/>
    <d v="1899-12-30T05:30:00"/>
    <s v="SISTEMAS CCTV ESTACIONES"/>
    <s v="L5_076 MANT SISTEMA CCTV BR"/>
    <s v="BARRANCAS"/>
    <s v="CCTV - Otros"/>
    <m/>
    <s v="AVERIA CURSADA DE FORMA REPETIDA"/>
    <n v="274426"/>
    <s v="CANCELADA"/>
    <s v="CCTV L1 L5 SEAT"/>
    <s v="SI"/>
    <n v="1"/>
    <n v="0"/>
    <s v="NO"/>
    <n v="0"/>
    <m/>
    <m/>
    <s v="NO"/>
    <m/>
    <s v="LINEA 5"/>
  </r>
  <r>
    <s v="   692363"/>
    <n v="43732"/>
    <m/>
    <n v="0"/>
    <s v="Camaras de video"/>
    <m/>
    <s v="ESTACION PLAZA DE MAIPU CAMARA 938 ANDEN SUR V-1 SIN IMAGEN"/>
    <d v="2016-06-07T00:00:00"/>
    <d v="1899-12-30T11:22:00"/>
    <x v="0"/>
    <x v="5"/>
    <d v="2016-06-07T00:00:00"/>
    <d v="1899-12-30T11:53:00"/>
    <s v="NESTOR RUIZ"/>
    <m/>
    <s v="FDO. MEZA/PYPP"/>
    <s v="CC"/>
    <s v="JAM"/>
    <s v="Solucionada"/>
    <d v="2016-06-07T00:00:00"/>
    <d v="1899-12-30T13:00:00"/>
    <s v="Solucionada"/>
    <d v="2016-06-07T00:00:00"/>
    <d v="1899-12-30T13:00:00"/>
    <s v="SISTEMAS CCTV ESTACIONES"/>
    <s v="L5_070 MANT SISTEMA CCTV PM"/>
    <s v="PLAZA DE MAIPU"/>
    <s v="CCTV - Otros"/>
    <m/>
    <s v="AVERIA CURSADA DE FORMA REPETIDA"/>
    <n v="274474"/>
    <s v="CANCELADA"/>
    <s v="CCTV L1 L5 SEAT"/>
    <s v="SI"/>
    <n v="1"/>
    <n v="1.1200000000000001"/>
    <s v="NO"/>
    <n v="0"/>
    <m/>
    <m/>
    <s v="NO"/>
    <m/>
    <s v="LINEA 5"/>
  </r>
  <r>
    <s v="   692365"/>
    <n v="43734"/>
    <m/>
    <n v="0"/>
    <s v="Camaras de video"/>
    <m/>
    <s v="CCSL5    ESTACION SANTIAGO BUERAS CAMARA 327 CENTRO V-1 SIN IMAGEN"/>
    <d v="2016-06-07T00:00:00"/>
    <d v="1899-12-30T11:25:00"/>
    <x v="0"/>
    <x v="5"/>
    <d v="2016-06-07T00:00:00"/>
    <d v="1899-12-30T11:54:00"/>
    <s v="NESTOR RUIZ"/>
    <m/>
    <s v="FDO. MEZA/PYPP"/>
    <s v="CC"/>
    <s v="JAM"/>
    <s v="Solucionada"/>
    <d v="2016-06-07T00:00:00"/>
    <d v="1899-12-30T13:30:00"/>
    <s v="Solucionada"/>
    <d v="2016-06-07T00:00:00"/>
    <d v="1899-12-30T13:30:00"/>
    <s v="SISTEMAS CCTV ESTACIONES"/>
    <s v="L5_071 MANT SISTEMA CCTV SB"/>
    <s v="SANTIAGO BUERAS"/>
    <s v="CCTV - Camara Domo Fija"/>
    <m/>
    <s v="Se ajusta conector de alimentacion de enconder 4 canales quedando camara operativa."/>
    <n v="274459"/>
    <s v="CANCELADA"/>
    <s v="CCTV L1 L5 SEAT"/>
    <s v="SI"/>
    <n v="1"/>
    <n v="1.6"/>
    <s v="NO"/>
    <n v="0"/>
    <m/>
    <m/>
    <s v="NO"/>
    <m/>
    <s v="LINEA 5"/>
  </r>
  <r>
    <s v="   692367"/>
    <n v="43736"/>
    <m/>
    <n v="0"/>
    <s v="Camaras de video"/>
    <m/>
    <s v="CCSL5  ESTACION SANTIAGO BUERAS   CAMARA ASCENSOR V-2 SIN IMAGEN"/>
    <d v="2016-06-07T00:00:00"/>
    <d v="1899-12-30T11:27:00"/>
    <x v="0"/>
    <x v="5"/>
    <d v="2016-06-07T00:00:00"/>
    <d v="1899-12-30T11:54:00"/>
    <s v="NESTOR RUIZ"/>
    <m/>
    <s v="FDO. MEZA/PYPP"/>
    <s v="CC"/>
    <s v="JAM"/>
    <s v="Solucionada"/>
    <d v="2016-06-07T00:00:00"/>
    <d v="1899-12-30T13:00:00"/>
    <s v="Solucionada"/>
    <d v="2016-06-07T00:00:00"/>
    <d v="1899-12-30T13:00:00"/>
    <s v="SISTEMAS CCTV ESTACIONES"/>
    <s v="L5_071 MANT SISTEMA CCTV SB"/>
    <s v="SANTIAGO BUERAS"/>
    <s v="CCTV - Otros"/>
    <m/>
    <s v="AVERIA CURSADA DE FORMA REPETIDA"/>
    <n v="274477"/>
    <s v="CANCELADA"/>
    <s v="CCTV L1 L5 SEAT"/>
    <s v="SI"/>
    <n v="1"/>
    <n v="1.1000000000000001"/>
    <s v="NO"/>
    <n v="0"/>
    <m/>
    <m/>
    <s v="NO"/>
    <m/>
    <s v="LINEA 5"/>
  </r>
  <r>
    <s v="   692369"/>
    <n v="43738"/>
    <m/>
    <n v="0"/>
    <s v="Camaras de video"/>
    <m/>
    <s v="CCSL5  ESTACION BARRANCA    CAMARA 918  V-1 SIN IMAGEN"/>
    <d v="2016-06-07T00:00:00"/>
    <d v="1899-12-30T11:29:00"/>
    <x v="0"/>
    <x v="5"/>
    <d v="2016-06-07T00:00:00"/>
    <d v="1899-12-30T11:54:00"/>
    <s v="NESTOR RUIZ"/>
    <m/>
    <s v="FDO. MEZA/PYPP"/>
    <s v="CC"/>
    <s v="JAM"/>
    <s v="Solucionada"/>
    <d v="2016-06-07T00:00:00"/>
    <d v="1899-12-30T13:00:00"/>
    <s v="Solucionada"/>
    <d v="2016-06-07T00:00:00"/>
    <d v="1899-12-30T13:00:00"/>
    <s v="SISTEMAS CCTV ESTACIONES"/>
    <s v="L5_076 MANT SISTEMA CCTV BR"/>
    <s v="BARRANCAS"/>
    <s v="CCTV - Otros"/>
    <m/>
    <s v="AVERIA CURSADA DE FORMA REPETIDA"/>
    <n v="274478"/>
    <s v="CANCELADA"/>
    <s v="CCTV L1 L5 SEAT"/>
    <s v="SI"/>
    <n v="1"/>
    <n v="1.1000000000000001"/>
    <s v="NO"/>
    <n v="0"/>
    <m/>
    <m/>
    <s v="NO"/>
    <m/>
    <s v="LINEA 5"/>
  </r>
  <r>
    <s v="   692370"/>
    <n v="43739"/>
    <m/>
    <n v="0"/>
    <s v="Camaras de video"/>
    <m/>
    <s v="CCSL5  ESTACION PUDAHUEL   CAMARA 808 ASCENSOR V-2 SIN IMAGEN"/>
    <d v="2016-06-07T00:00:00"/>
    <d v="1899-12-30T11:30:00"/>
    <x v="0"/>
    <x v="5"/>
    <d v="2016-06-07T00:00:00"/>
    <d v="1899-12-30T11:54:00"/>
    <s v="NESTOR RUIZ"/>
    <m/>
    <s v="FDO. MEZA/PYPP"/>
    <s v="CC"/>
    <s v="JAM"/>
    <s v="Solucionada"/>
    <d v="2016-06-07T00:00:00"/>
    <d v="1899-12-30T13:00:00"/>
    <s v="Solucionada"/>
    <d v="2016-06-07T00:00:00"/>
    <d v="1899-12-30T13:00:00"/>
    <s v="SISTEMAS CCTV ESTACIONES"/>
    <s v="L5_077 MANT SISTEMA CCTV PU"/>
    <s v="PUDAHUEL"/>
    <s v="CCTV - Otros"/>
    <m/>
    <s v="AVERIA CURSADA DE FORMA REPETIDA"/>
    <n v="274479"/>
    <s v="CANCELADA"/>
    <s v="CCTV L1 L5 SEAT"/>
    <s v="SI"/>
    <n v="1"/>
    <n v="1.1000000000000001"/>
    <s v="NO"/>
    <n v="0"/>
    <m/>
    <m/>
    <s v="NO"/>
    <m/>
    <s v="LINEA 5"/>
  </r>
  <r>
    <s v="   692375"/>
    <n v="43744"/>
    <m/>
    <n v="0"/>
    <s v="Camaras de video"/>
    <m/>
    <s v="ESTACION SAN PABLO 5 CAMARA 669  ANDEN  V-2 SIN IMAGEN"/>
    <d v="2016-06-07T00:00:00"/>
    <d v="1899-12-30T11:33:00"/>
    <x v="0"/>
    <x v="5"/>
    <d v="2016-06-07T00:00:00"/>
    <d v="1899-12-30T11:55:00"/>
    <s v="NESTOR RUIZ"/>
    <m/>
    <s v="FDO. MEZA/PYPP"/>
    <s v="CC"/>
    <s v="JAM"/>
    <s v="Solucionada"/>
    <d v="2016-06-07T00:00:00"/>
    <d v="1899-12-30T13:00:00"/>
    <s v="Solucionada"/>
    <d v="2016-06-07T00:00:00"/>
    <d v="1899-12-30T13:00:00"/>
    <s v="SISTEMAS CCTV ESTACIONES"/>
    <s v="L5_078 MANT SISTEMA CCTV SO"/>
    <s v="SAN PABLO L5"/>
    <s v="CCTV - Otros"/>
    <m/>
    <s v="AVERIA CURSADA DE FORMA REPETIDA"/>
    <n v="274483"/>
    <s v="CANCELADA"/>
    <s v="CCTV L1 L5 SEAT"/>
    <s v="SI"/>
    <n v="1"/>
    <n v="1.08"/>
    <s v="NO"/>
    <n v="0"/>
    <m/>
    <m/>
    <s v="NO"/>
    <m/>
    <s v="LINEA 5"/>
  </r>
  <r>
    <s v="   692376"/>
    <n v="43746"/>
    <m/>
    <n v="0"/>
    <s v="Camaras de video"/>
    <m/>
    <s v="ESTACION SAN PABLO 5  CAMARA 800 COMBIANACION  V-1 SIN IMAGEN"/>
    <d v="2016-06-07T00:00:00"/>
    <d v="1899-12-30T11:35:00"/>
    <x v="0"/>
    <x v="5"/>
    <d v="2016-06-07T00:00:00"/>
    <d v="1899-12-30T11:55:00"/>
    <s v="NESTOR RUIZ"/>
    <m/>
    <s v="FDO. MEZA  - P Y PP"/>
    <s v="CC"/>
    <s v="CC JAM"/>
    <s v="Solucionada"/>
    <d v="2016-06-07T00:00:00"/>
    <d v="1899-12-30T13:00:00"/>
    <s v="Solucionada"/>
    <d v="2016-06-07T00:00:00"/>
    <d v="1899-12-30T13:00:00"/>
    <s v="SISTEMAS CCTV ESTACIONES"/>
    <s v="L5_078 MANT SISTEMA CCTV SO"/>
    <s v="SAN PABLO L5"/>
    <s v="CCTV - Otros"/>
    <m/>
    <s v="AVERIA CURSADA DE FORMA REPETIDA"/>
    <n v="274484"/>
    <s v="CANCELADA"/>
    <s v="CCTV L1 L5 SEAT"/>
    <s v="SI"/>
    <n v="1"/>
    <n v="1.08"/>
    <s v="NO"/>
    <n v="0"/>
    <m/>
    <m/>
    <s v="NO"/>
    <m/>
    <s v="LINEA 5"/>
  </r>
  <r>
    <s v="   692374"/>
    <n v="43747"/>
    <m/>
    <n v="0"/>
    <s v="Camaras de video"/>
    <m/>
    <s v="CCSL5  ESTACION SAN PABLO 5  CAMARA 801 ASCENSOR COMBINACION V-2  SIN IMAGEN"/>
    <d v="2016-06-07T00:00:00"/>
    <d v="1899-12-30T11:36:00"/>
    <x v="0"/>
    <x v="5"/>
    <d v="2016-06-07T00:00:00"/>
    <d v="1899-12-30T11:55:00"/>
    <s v="NESTOR RUIZ"/>
    <m/>
    <s v="FDO. MEZA  - P Y PP"/>
    <s v="CC"/>
    <s v="CC JAM"/>
    <s v="Solucionada"/>
    <d v="2016-06-07T00:00:00"/>
    <d v="1899-12-30T13:00:00"/>
    <s v="Solucionada"/>
    <d v="2016-06-07T00:00:00"/>
    <d v="1899-12-30T13:00:00"/>
    <s v="SISTEMAS CCTV ESTACIONES"/>
    <s v="L5_078 MANT SISTEMA CCTV SO"/>
    <s v="SAN PABLO L5"/>
    <s v="CCTV - Otros"/>
    <m/>
    <s v="AVERIA CURSADA DE FORMA REPETIDA"/>
    <n v="274482"/>
    <s v="CANCELADA"/>
    <s v="CCTV L1 L5 SEAT"/>
    <s v="SI"/>
    <n v="1"/>
    <n v="1.08"/>
    <s v="NO"/>
    <n v="0"/>
    <m/>
    <m/>
    <s v="NO"/>
    <m/>
    <s v="LINEA 5"/>
  </r>
  <r>
    <s v="   692372"/>
    <n v="43749"/>
    <m/>
    <n v="0"/>
    <s v="Camaras de video"/>
    <m/>
    <s v="CCSL5 ESTACION LO PRADO   CAMARA 778 MESANINA  SIN IMAGEN"/>
    <d v="2016-06-07T00:00:00"/>
    <d v="1899-12-30T11:38:00"/>
    <x v="0"/>
    <x v="5"/>
    <d v="2016-06-07T00:00:00"/>
    <d v="1899-12-30T11:54:00"/>
    <s v="NESTOR RUIZ"/>
    <m/>
    <s v="FDO. MEZA  - P Y PP"/>
    <s v="CC"/>
    <s v="CC JAM"/>
    <s v="Solucionada"/>
    <d v="2016-06-07T00:00:00"/>
    <d v="1899-12-30T14:00:00"/>
    <s v="Solucionada"/>
    <d v="2016-06-07T00:00:00"/>
    <d v="1899-12-30T14:00:00"/>
    <s v="SISTEMAS CCTV ESTACIONES"/>
    <s v="L5_079 MANT SISTEMA CCTV PR"/>
    <s v="LO PRADO"/>
    <s v="CCTV - Camara Domo PTZ"/>
    <m/>
    <s v="Se realiza cambio de domo ptz quedando operativo."/>
    <n v="274821"/>
    <s v="CANCELADA"/>
    <s v="CCTV L1 L5 SEAT"/>
    <s v="SI"/>
    <n v="1"/>
    <n v="2.1"/>
    <s v="NO"/>
    <n v="0"/>
    <m/>
    <m/>
    <s v="NO"/>
    <m/>
    <s v="LINEA 5"/>
  </r>
  <r>
    <s v="   692371"/>
    <n v="43751"/>
    <m/>
    <n v="0"/>
    <s v="Camaras de video"/>
    <m/>
    <s v="CCSL5  ESTACION BLANQUEADO   CAMARA 833 ASCENSOR CALLE  SIN IMAGEN"/>
    <d v="2016-06-07T00:00:00"/>
    <d v="1899-12-30T11:40:00"/>
    <x v="0"/>
    <x v="5"/>
    <d v="2016-06-07T00:00:00"/>
    <d v="1899-12-30T11:54:00"/>
    <s v="NESTOR RUIZ"/>
    <m/>
    <s v="FDO. MEZA  - P Y PP"/>
    <s v="CC"/>
    <s v="CC JAM"/>
    <s v="Solucionada"/>
    <d v="2016-06-07T00:00:00"/>
    <d v="1899-12-30T13:00:00"/>
    <s v="Solucionada"/>
    <d v="2016-06-07T00:00:00"/>
    <d v="1899-12-30T13:00:00"/>
    <s v="SISTEMAS CCTV ESTACIONES"/>
    <s v="L5_080 MANT SISTEMA CCTV BL"/>
    <s v="BLANQUEADO"/>
    <s v="CCTV - Otros"/>
    <m/>
    <s v="AVERIA CURSADA DE FORMA REPETIDA"/>
    <n v="274480"/>
    <s v="CANCELADA"/>
    <s v="CCTV L1 L5 SEAT"/>
    <s v="SI"/>
    <n v="1"/>
    <n v="1.1000000000000001"/>
    <s v="NO"/>
    <n v="0"/>
    <m/>
    <m/>
    <s v="NO"/>
    <m/>
    <s v="LINEA 5"/>
  </r>
  <r>
    <s v="   692368"/>
    <n v="43752"/>
    <m/>
    <n v="0"/>
    <s v="Camaras de video"/>
    <m/>
    <s v="CCSL5 ESTACION GRUTA DE LOURDES CAMARA 773 ASCENSOR CALLE  SIN IMAGEN"/>
    <d v="2016-06-07T00:00:00"/>
    <d v="1899-12-30T11:42:00"/>
    <x v="0"/>
    <x v="5"/>
    <d v="2016-06-07T00:00:00"/>
    <d v="1899-12-30T11:54:00"/>
    <s v="NESTOR RUIZ"/>
    <m/>
    <s v="FDO. MEZA  - P Y PP"/>
    <s v="CC"/>
    <s v="JAM"/>
    <s v="Programada"/>
    <m/>
    <m/>
    <s v="En Ejecucion"/>
    <m/>
    <m/>
    <s v="SISTEMAS CCTV ESTACIONES"/>
    <s v="L5_080 MANT SISTEMA CCTV BL"/>
    <s v="BLANQUEADO"/>
    <m/>
    <m/>
    <m/>
    <n v="274481"/>
    <s v="PENDIENTE"/>
    <s v="CCTV L1 L5 SEAT"/>
    <s v="SI"/>
    <m/>
    <m/>
    <m/>
    <m/>
    <m/>
    <m/>
    <s v="NO"/>
    <m/>
    <s v="LINEA 5"/>
  </r>
  <r>
    <s v="   692366"/>
    <n v="43753"/>
    <m/>
    <n v="0"/>
    <s v="Camaras de video"/>
    <m/>
    <s v="CCSL5 ESTACION BAQUEDANO  CAMARA 859  ASCENSOR V-1 COMBINACION SIN IMAGEN"/>
    <d v="2016-06-07T00:00:00"/>
    <d v="1899-12-30T11:44:00"/>
    <x v="0"/>
    <x v="5"/>
    <d v="2016-06-07T00:00:00"/>
    <d v="1899-12-30T11:54:00"/>
    <s v="NESTOR RUIZ"/>
    <m/>
    <s v="FDO. MEZA  - P Y PP"/>
    <s v="CC"/>
    <s v="JAM"/>
    <s v="Solucionada"/>
    <d v="2016-06-07T00:00:00"/>
    <d v="1899-12-30T13:00:00"/>
    <s v="Solucionada"/>
    <d v="2016-06-07T00:00:00"/>
    <d v="1899-12-30T13:00:00"/>
    <s v="SISTEMAS CCTV ESTACIONES"/>
    <s v="L5_054 MANT SISTEMA CCTV BQ"/>
    <s v="BAQUEDANO 5"/>
    <s v="CCTV - Otros"/>
    <m/>
    <s v="AVERIA CURSADA DE FORMA REPETIDA"/>
    <n v="274476"/>
    <s v="CANCELADA"/>
    <s v="CCTV L1 L5 SEAT"/>
    <s v="SI"/>
    <n v="1"/>
    <n v="1.1000000000000001"/>
    <s v="NO"/>
    <n v="0"/>
    <m/>
    <m/>
    <s v="NO"/>
    <m/>
    <s v="LINEA 5"/>
  </r>
  <r>
    <s v="   692364"/>
    <n v="43754"/>
    <m/>
    <n v="0"/>
    <s v="Camaras de video"/>
    <m/>
    <s v="CCSL5  ESTACION BAQUEDANO  CAMARA 860  ASCENSOR V-2 COMBINACION L1  SIN IMAGEN"/>
    <d v="2016-06-07T00:00:00"/>
    <d v="1899-12-30T11:45:00"/>
    <x v="0"/>
    <x v="5"/>
    <d v="2016-06-07T00:00:00"/>
    <d v="1899-12-30T11:53:00"/>
    <s v="NESTOR RUIZ"/>
    <m/>
    <s v="FDO. MEZA  - P Y PP"/>
    <s v="CC"/>
    <s v="JAM"/>
    <s v="Solucionada"/>
    <d v="2016-06-07T00:00:00"/>
    <d v="1899-12-30T13:00:00"/>
    <s v="Solucionada"/>
    <d v="2016-06-07T00:00:00"/>
    <d v="1899-12-30T13:00:00"/>
    <s v="SISTEMAS CCTV ESTACIONES"/>
    <s v="L5_054 MANT SISTEMA CCTV BQ"/>
    <s v="BAQUEDANO 5"/>
    <s v="CCTV - Otros"/>
    <m/>
    <s v="AVERIA CURSADA DE FORMA REPETIDA"/>
    <n v="274475"/>
    <s v="CANCELADA"/>
    <s v="CCTV L1 L5 SEAT"/>
    <s v="SI"/>
    <n v="1"/>
    <n v="1.1200000000000001"/>
    <s v="NO"/>
    <n v="0"/>
    <m/>
    <m/>
    <s v="NO"/>
    <m/>
    <s v="LINEA 5"/>
  </r>
  <r>
    <s v="   692362"/>
    <n v="43755"/>
    <m/>
    <n v="0"/>
    <s v="Camaras de video"/>
    <m/>
    <s v="CCSL5 ESTACION BAQUEDANO L5  CAMARA 1128  ASCENSOR CALLE  SIN IMAGEN"/>
    <d v="2016-06-07T00:00:00"/>
    <d v="1899-12-30T11:48:00"/>
    <x v="0"/>
    <x v="5"/>
    <d v="2016-06-07T00:00:00"/>
    <d v="1899-12-30T11:53:00"/>
    <s v="NESTOR RUIZ"/>
    <m/>
    <s v="FDO. MEZA  - P Y PP"/>
    <s v="CC"/>
    <s v="JAM"/>
    <s v="Solucionada"/>
    <d v="2016-06-07T00:00:00"/>
    <d v="1899-12-30T13:00:00"/>
    <s v="Solucionada"/>
    <d v="2016-06-07T00:00:00"/>
    <d v="1899-12-30T13:00:00"/>
    <s v="SISTEMAS CCTV ESTACIONES"/>
    <s v="L5_054 MANT SISTEMA CCTV BQ"/>
    <s v="BAQUEDANO 5"/>
    <s v="CCTV - Otros"/>
    <m/>
    <s v="AVERIA CURSADA DE FORMA REPETIDA"/>
    <n v="274472"/>
    <s v="CANCELADA"/>
    <s v="CCTV L1 L5 SEAT"/>
    <s v="SI"/>
    <n v="1"/>
    <n v="1.1200000000000001"/>
    <s v="NO"/>
    <n v="0"/>
    <m/>
    <m/>
    <s v="NO"/>
    <m/>
    <s v="LINEA 5"/>
  </r>
  <r>
    <s v="   692426"/>
    <n v="43882"/>
    <m/>
    <n v="0"/>
    <s v="Camaras de video"/>
    <m/>
    <s v="Cámaras 1070 con interferencias"/>
    <d v="2016-06-07T00:00:00"/>
    <d v="1899-12-30T17:10:00"/>
    <x v="0"/>
    <x v="5"/>
    <d v="2016-06-07T00:00:00"/>
    <d v="1899-12-30T17:10:00"/>
    <s v="PATRICIO DURAN"/>
    <m/>
    <s v="M.OLIVEROZ"/>
    <s v="CC"/>
    <s v="GIOVANNI"/>
    <s v="Solucionada"/>
    <d v="2016-06-07T00:00:00"/>
    <d v="1899-12-30T19:00:00"/>
    <s v="Solucionada"/>
    <d v="2016-06-07T00:00:00"/>
    <d v="1899-12-30T19:00:00"/>
    <s v="SISTEMA CCTV SEAT"/>
    <s v="CCTV EDIFICIO CCA"/>
    <s v="COMPLEJO ADMINISTRATIVO"/>
    <s v="CCTV - Cableado"/>
    <m/>
    <s v="SE REALIZA REPARACION DE CABLEADO"/>
    <n v="275138"/>
    <s v="CANCELADA"/>
    <s v="CCTV L1 L5 SEAT"/>
    <s v="SI"/>
    <n v="1"/>
    <n v="1.83"/>
    <s v="NO"/>
    <n v="0"/>
    <m/>
    <m/>
    <s v="NO"/>
    <m/>
    <m/>
  </r>
  <r>
    <s v="   692475"/>
    <n v="43955"/>
    <m/>
    <n v="0"/>
    <s v="Otras"/>
    <m/>
    <s v="INDIGO L5 EXTENSION Y TALLERES NO SE PUEDE INICIAR SESION"/>
    <d v="2016-06-07T00:00:00"/>
    <d v="1899-12-30T22:18:00"/>
    <x v="0"/>
    <x v="5"/>
    <d v="2016-06-07T00:00:00"/>
    <d v="1899-12-30T22:24:00"/>
    <s v="P. ALVARADO"/>
    <m/>
    <s v="CRISTIAN FONSECA"/>
    <s v="CC"/>
    <s v="MPAEZ"/>
    <s v="Solucionada"/>
    <d v="2016-06-07T00:00:00"/>
    <d v="1899-12-30T23:55:00"/>
    <s v="Solucionada"/>
    <d v="2016-06-07T00:00:00"/>
    <d v="1899-12-30T23:55:00"/>
    <s v="SISTEMA CCTV SEAT"/>
    <s v="EQUIPO OPERADOR CCS"/>
    <s v="EQ. COMUNICACIONES N+26 SEAT"/>
    <s v="CCTV - Otros"/>
    <m/>
    <s v="Se inicia windows con clave quedando operativo."/>
    <n v="274527"/>
    <s v="CANCELADA"/>
    <s v="CCTV L1 L5 SEAT"/>
    <s v="SI"/>
    <n v="1.33"/>
    <n v="0.6"/>
    <s v="NO"/>
    <n v="0"/>
    <m/>
    <m/>
    <s v="NO"/>
    <m/>
    <s v="NIVEL +26 SEAT"/>
  </r>
  <r>
    <s v="   692425"/>
    <n v="43881"/>
    <s v="AN"/>
    <n v="2"/>
    <s v="Camaras de video"/>
    <m/>
    <s v="Cámaras desde la 221 a la 226, sin señal de video"/>
    <d v="2016-06-07T00:00:00"/>
    <d v="1899-12-30T17:07:00"/>
    <x v="0"/>
    <x v="5"/>
    <d v="2016-06-07T00:00:00"/>
    <d v="1899-12-30T17:09:00"/>
    <s v="PATRICIO DURAN"/>
    <m/>
    <s v="FELIPE"/>
    <s v="CC"/>
    <s v="GIOVANNI"/>
    <s v="Solucionada"/>
    <d v="2016-06-07T00:00:00"/>
    <d v="1899-12-30T17:45:00"/>
    <s v="Verificada"/>
    <d v="2016-06-07T00:00:00"/>
    <d v="1899-12-30T17:45:00"/>
    <s v="Sistema CCTV L2"/>
    <s v="SISTEMA CCTV AN"/>
    <s v="SANTA ANA"/>
    <s v="CCTV - Alimentacion Electrica"/>
    <m/>
    <s v="Problema de alimentacion._x000d__x000a_Estas no se encontraban recibiendo alimentacion, debido a falso contacto de fuentes de alimentacion en Krone. Se ajustan conexiones, quedando cámaras operativas. Cam224 es problema de cámara, debido a que imagen llega mal al LT"/>
    <n v="274660"/>
    <s v="CANCELADA"/>
    <s v="CCTV L2 L4 L4A"/>
    <s v="SI"/>
    <n v="0.5"/>
    <n v="0.6"/>
    <s v="NO"/>
    <n v="0"/>
    <m/>
    <m/>
    <s v="NO"/>
    <m/>
    <s v="LINEA 2"/>
  </r>
  <r>
    <s v="   692559"/>
    <n v="44076"/>
    <s v="EM"/>
    <n v="1"/>
    <s v="Camaras de video"/>
    <m/>
    <s v="Cámara 690 con interferencias"/>
    <d v="2016-06-08T00:00:00"/>
    <d v="1899-12-30T10:12:00"/>
    <x v="0"/>
    <x v="5"/>
    <d v="2016-06-08T00:00:00"/>
    <d v="1899-12-30T10:14:00"/>
    <s v="Patricio Durán Salinas"/>
    <m/>
    <s v="PYPP JUAN ROJAS"/>
    <s v="CC"/>
    <s v="CONSUELO"/>
    <s v="Solucionada"/>
    <d v="2016-06-08T00:00:00"/>
    <d v="1899-12-30T11:00:00"/>
    <s v="Solucionada"/>
    <d v="2016-06-08T00:00:00"/>
    <d v="1899-12-30T11:00:00"/>
    <s v="SISTEMAS CCTV ESTACIONES"/>
    <s v="L1_024 MANT SISTEMA CCTV EM"/>
    <s v="ESCUELA MILITAR"/>
    <s v="CCTV - Otros"/>
    <m/>
    <s v="AVERIA CURSADA DE FORMA REPETIDA"/>
    <n v="274485"/>
    <s v="CANCELADA"/>
    <s v="CCTV L1 L5 SEAT"/>
    <s v="SI"/>
    <n v="0.5"/>
    <n v="0.77"/>
    <s v="NO"/>
    <n v="0"/>
    <m/>
    <m/>
    <s v="NO"/>
    <m/>
    <s v="LINEA 1"/>
  </r>
  <r>
    <s v="   692560"/>
    <n v="44077"/>
    <s v="HM"/>
    <n v="1"/>
    <s v="Camaras de video"/>
    <m/>
    <s v="Cámara 510 con interferencias"/>
    <d v="2016-06-08T00:00:00"/>
    <d v="1899-12-30T10:14:00"/>
    <x v="0"/>
    <x v="5"/>
    <d v="2016-06-08T00:00:00"/>
    <d v="1899-12-30T10:15:00"/>
    <s v="Patricio Durán Salinas"/>
    <m/>
    <s v="PYPP JUAN ROJAS"/>
    <s v="CC"/>
    <s v="CONSUELO"/>
    <s v="Solucionada"/>
    <d v="2016-06-08T00:00:00"/>
    <d v="1899-12-30T12:00:00"/>
    <s v="Solucionada"/>
    <d v="2016-06-08T00:00:00"/>
    <d v="1899-12-30T12:00:00"/>
    <s v="SISTEMAS CCTV ESTACIONES"/>
    <s v="L1_068 MANT SISTEMA CCTV HM"/>
    <s v="HERNANDO MAGALLANES"/>
    <s v="CCTV - Camara Domo PTZ"/>
    <m/>
    <s v="Se cambia cable coaxial de video en rack cctv quedando camara operativa."/>
    <n v="274523"/>
    <s v="CANCELADA"/>
    <s v="CCTV L1 L5 SEAT"/>
    <s v="SI"/>
    <n v="1"/>
    <n v="1.75"/>
    <s v="NO"/>
    <n v="0"/>
    <m/>
    <m/>
    <s v="NO"/>
    <m/>
    <s v="LINEA 1"/>
  </r>
  <r>
    <s v="   692561"/>
    <n v="44078"/>
    <s v="HM"/>
    <n v="1"/>
    <s v="Camaras de video"/>
    <m/>
    <s v="Cámara 510 con interferencias"/>
    <d v="2016-06-08T00:00:00"/>
    <d v="1899-12-30T10:15:00"/>
    <x v="0"/>
    <x v="5"/>
    <d v="2016-06-08T00:00:00"/>
    <d v="1899-12-30T10:15:00"/>
    <s v="Patricio Durán Salinas"/>
    <m/>
    <s v="PYPP JUAN ROJAS"/>
    <s v="CC"/>
    <s v="CONSUELO"/>
    <s v="Solucionada"/>
    <d v="2016-06-08T00:00:00"/>
    <d v="1899-12-30T12:00:00"/>
    <s v="Solucionada"/>
    <d v="2016-06-08T00:00:00"/>
    <d v="1899-12-30T12:00:00"/>
    <s v="SISTEMAS CCTV ESTACIONES"/>
    <s v="L1_068 MANT SISTEMA CCTV HM"/>
    <s v="HERNANDO MAGALLANES"/>
    <s v="CCTV - Camara Domo PTZ"/>
    <m/>
    <s v="Se cambia cable coaxial de video en rack cctv quedando camara operativa."/>
    <n v="274524"/>
    <s v="CANCELADA"/>
    <s v="CCTV L1 L5 SEAT"/>
    <s v="SI"/>
    <n v="1"/>
    <n v="1.75"/>
    <s v="NO"/>
    <n v="0"/>
    <m/>
    <m/>
    <s v="NO"/>
    <m/>
    <s v="LINEA 1"/>
  </r>
  <r>
    <s v="   692562"/>
    <n v="44079"/>
    <s v="LD"/>
    <n v="1"/>
    <s v="Camaras de video"/>
    <m/>
    <s v="Cámaras desde la 521 a la 523, con interferencias"/>
    <d v="2016-06-08T00:00:00"/>
    <d v="1899-12-30T10:16:00"/>
    <x v="0"/>
    <x v="5"/>
    <d v="2016-06-08T00:00:00"/>
    <d v="1899-12-30T10:16:00"/>
    <s v="Patricio Durán Salinas"/>
    <m/>
    <s v="PYPP JUAN ROJAS"/>
    <s v="CC"/>
    <s v="CONSUELO"/>
    <s v="Solucionada"/>
    <d v="2016-06-08T00:00:00"/>
    <d v="1899-12-30T12:30:00"/>
    <s v="Solucionada"/>
    <d v="2016-06-08T00:00:00"/>
    <d v="1899-12-30T12:30:00"/>
    <s v="SISTEMAS CCTV ESTACIONES"/>
    <s v="L1_069 MANT SISTEMA CCTV LD"/>
    <s v="LOS DOMINICOS"/>
    <s v="CCTV - Camara Domo PTZ"/>
    <m/>
    <s v="Se ajusta cableado de video en regleta krone de rack cctv quedando operativa."/>
    <n v="274666"/>
    <s v="CANCELADA"/>
    <s v="CCTV L1 L5 SEAT"/>
    <s v="SI"/>
    <n v="1"/>
    <n v="2.23"/>
    <s v="NO"/>
    <n v="0"/>
    <m/>
    <m/>
    <s v="NO"/>
    <m/>
    <s v="LINEA 1"/>
  </r>
  <r>
    <s v="   692563"/>
    <n v="44080"/>
    <s v="LD"/>
    <n v="1"/>
    <s v="Camaras de video"/>
    <m/>
    <s v="Cámara 530 sin imagen"/>
    <d v="2016-06-08T00:00:00"/>
    <d v="1899-12-30T10:16:00"/>
    <x v="0"/>
    <x v="5"/>
    <d v="2016-06-08T00:00:00"/>
    <d v="1899-12-30T10:17:00"/>
    <s v="Patricio Durán Salinas"/>
    <m/>
    <s v="PYPP JUAN ROJAS"/>
    <s v="CC"/>
    <s v="CONSUELO"/>
    <s v="Solucionada"/>
    <d v="2016-10-07T00:00:00"/>
    <d v="1899-12-30T01:00:00"/>
    <s v="Solucionada"/>
    <d v="2016-10-07T00:00:00"/>
    <d v="1899-12-30T01:00:00"/>
    <s v="SISTEMAS CCTV ESTACIONES"/>
    <s v="L1_069 MANT SISTEMA CCTV LD"/>
    <s v="LOS DOMINICOS"/>
    <s v="CCTV - Camara Domo PTZ"/>
    <m/>
    <s v="SE REALIZA CAMBIO DE DOMO PTZ CORRESPONDIENTE A CAMARA 530"/>
    <n v="276509"/>
    <s v="CANCELADA"/>
    <s v="CCTV L1 L5 SEAT"/>
    <s v="SI"/>
    <n v="1"/>
    <n v="2052.6999999999998"/>
    <s v="NO"/>
    <n v="0"/>
    <m/>
    <m/>
    <s v="NO"/>
    <m/>
    <s v="LINEA 1"/>
  </r>
  <r>
    <s v="   692564"/>
    <n v="44081"/>
    <s v="MQ"/>
    <n v="1"/>
    <s v="Camaras de video"/>
    <m/>
    <s v="Cámara 576 sin imagen"/>
    <d v="2016-06-08T00:00:00"/>
    <d v="1899-12-30T10:17:00"/>
    <x v="0"/>
    <x v="5"/>
    <d v="2016-06-08T00:00:00"/>
    <d v="1899-12-30T10:18:00"/>
    <s v="Patricio Durán Salinas"/>
    <m/>
    <s v="PYPP JUAN ROJAS"/>
    <s v="CC"/>
    <s v="CONSUELO"/>
    <s v="Solucionada"/>
    <d v="2016-06-08T00:00:00"/>
    <d v="1899-12-30T12:00:00"/>
    <s v="Solucionada"/>
    <d v="2016-06-08T00:00:00"/>
    <d v="1899-12-30T12:00:00"/>
    <s v="SISTEMAS CCTV ESTACIONES"/>
    <s v="L1_067 MANT SISTEMA CCTV MQ"/>
    <s v="MANQUEHUE"/>
    <s v="CCTV - Camara Domo PTZ"/>
    <m/>
    <s v="SE REALIZA CAMBIO DE CAMARA 576 CORRESPONDIENTE A DOMO PTZ"/>
    <n v="275140"/>
    <s v="CANCELADA"/>
    <s v="CCTV L1 L5 SEAT"/>
    <s v="SI"/>
    <n v="1"/>
    <n v="1.7"/>
    <s v="NO"/>
    <n v="0"/>
    <m/>
    <m/>
    <s v="NO"/>
    <m/>
    <s v="LINEA 1"/>
  </r>
  <r>
    <s v="   692565"/>
    <n v="44082"/>
    <s v="MQ"/>
    <n v="1"/>
    <s v="Camaras de video"/>
    <m/>
    <s v="Cámara 573 sin imagen"/>
    <d v="2016-06-08T00:00:00"/>
    <d v="1899-12-30T10:18:00"/>
    <x v="0"/>
    <x v="5"/>
    <d v="2016-06-08T00:00:00"/>
    <d v="1899-12-30T10:18:00"/>
    <s v="Patricio Durán Salinas"/>
    <m/>
    <s v="JUAN ROJAS"/>
    <s v="CC"/>
    <s v="CONSUELO"/>
    <s v="Solucionada"/>
    <d v="2016-06-08T00:00:00"/>
    <d v="1899-12-30T12:00:00"/>
    <s v="Solucionada"/>
    <d v="2016-06-08T00:00:00"/>
    <d v="1899-12-30T12:00:00"/>
    <s v="SISTEMAS CCTV ESTACIONES"/>
    <s v="L1_067 MANT SISTEMA CCTV MQ"/>
    <s v="MANQUEHUE"/>
    <s v="CCTV - Otros"/>
    <m/>
    <s v="SE REALIZA REVISION DE CAMARA ENCONTRANDOSE EN CONDICIONES NORMALES"/>
    <n v="275141"/>
    <s v="CANCELADA"/>
    <s v="CCTV L1 L5 SEAT"/>
    <s v="SI"/>
    <n v="1"/>
    <n v="1.7"/>
    <s v="NO"/>
    <n v="0"/>
    <m/>
    <m/>
    <s v="NO"/>
    <m/>
    <s v="LINEA 1"/>
  </r>
  <r>
    <s v="   692572"/>
    <n v="44088"/>
    <s v="CH"/>
    <n v="1"/>
    <s v="Camaras de video"/>
    <m/>
    <s v="PANTALLA VISUALIZACION EN MESANINA LADO SERRANO, SIN IMAGEN"/>
    <d v="2016-06-08T00:00:00"/>
    <d v="1899-12-30T10:24:00"/>
    <x v="0"/>
    <x v="5"/>
    <d v="2016-06-08T00:00:00"/>
    <d v="1899-12-30T10:28:00"/>
    <s v="D.CASTRO"/>
    <m/>
    <s v="J.ROJAS"/>
    <s v="CC"/>
    <s v="C.AGUILERA"/>
    <s v="Solucionada"/>
    <d v="2016-06-08T00:00:00"/>
    <d v="1899-12-30T12:00:00"/>
    <s v="Solucionada"/>
    <d v="2016-06-08T00:00:00"/>
    <d v="1899-12-30T12:00:00"/>
    <s v="SISTEMAS CCTV ESTACIONES"/>
    <s v="L1_013 MANT SISTEMA CCTV CH"/>
    <s v="UNIVERSIDAD DE CHILE"/>
    <s v="CCTV - Monitor Video Plasma"/>
    <m/>
    <s v="Se enciende pantalla quedando operativa."/>
    <n v="274525"/>
    <s v="CANCELADA"/>
    <s v="CCTV L1 L5 SEAT"/>
    <s v="SI"/>
    <n v="1"/>
    <n v="1.53"/>
    <s v="NO"/>
    <n v="0"/>
    <m/>
    <m/>
    <s v="NO"/>
    <m/>
    <s v="LINEA 1"/>
  </r>
  <r>
    <s v="   692573"/>
    <n v="44092"/>
    <s v="PZ"/>
    <n v="5"/>
    <s v="Camaras de video"/>
    <m/>
    <s v="Cámara 1145 con interferencias"/>
    <d v="2016-06-08T00:00:00"/>
    <d v="1899-12-30T10:28:00"/>
    <x v="0"/>
    <x v="5"/>
    <d v="2016-06-08T00:00:00"/>
    <d v="1899-12-30T10:29:00"/>
    <s v="Patricio Durán Salinas"/>
    <m/>
    <s v="JUAN ROJAS"/>
    <s v="CC"/>
    <s v="CONSUELO"/>
    <s v="Solucionada"/>
    <d v="2016-06-08T00:00:00"/>
    <d v="1899-12-30T12:30:00"/>
    <s v="Solucionada"/>
    <d v="2016-06-08T00:00:00"/>
    <d v="1899-12-30T12:30:00"/>
    <s v="SISTEMAS CCTV ESTACIONES"/>
    <s v="L5_052 MANT SISTEMA CCTV PZ"/>
    <s v="PLAZA DE ARMAS"/>
    <s v="CCTV - Camara Domo Fija"/>
    <m/>
    <s v="SE INSTALA TRANSFORMADOR DE AISLACION. QUEDANDO CAMARA OPERATIVA."/>
    <n v="276456"/>
    <s v="CANCELADA"/>
    <s v="CCTV L1 L5 SEAT"/>
    <s v="SI"/>
    <n v="1"/>
    <n v="2.02"/>
    <s v="NO"/>
    <n v="0"/>
    <m/>
    <m/>
    <s v="NO"/>
    <m/>
    <s v="LINEA 5"/>
  </r>
  <r>
    <s v="   692574"/>
    <n v="44093"/>
    <s v="BQ"/>
    <n v="5"/>
    <s v="Camaras de video"/>
    <m/>
    <s v="Cámaras 857 y 858, con interferencias"/>
    <d v="2016-06-08T00:00:00"/>
    <d v="1899-12-30T10:29:00"/>
    <x v="0"/>
    <x v="5"/>
    <d v="2016-06-08T00:00:00"/>
    <d v="1899-12-30T10:30:00"/>
    <s v="Patricio Durán Salinas"/>
    <m/>
    <s v="JUAN ROJAS"/>
    <s v="CC"/>
    <s v="CONSUELO"/>
    <s v="Solucionada"/>
    <d v="2016-06-08T00:00:00"/>
    <d v="1899-12-30T12:00:00"/>
    <s v="Solucionada"/>
    <d v="2016-06-08T00:00:00"/>
    <d v="1899-12-30T12:00:00"/>
    <s v="SISTEMAS CCTV ESTACIONES"/>
    <s v="L5_054 MANT SISTEMA CCTV BQ"/>
    <s v="BAQUEDANO 5"/>
    <s v="CCTV - Otros"/>
    <m/>
    <s v="SE INSTALA TRANSFORMADOR DE AISLACION"/>
    <n v="277060"/>
    <s v="CANCELADA"/>
    <s v="CCTV L1 L5 SEAT"/>
    <s v="SI"/>
    <n v="1"/>
    <n v="1.5"/>
    <s v="NO"/>
    <n v="0"/>
    <m/>
    <m/>
    <s v="NO"/>
    <m/>
    <s v="LINEA 5"/>
  </r>
  <r>
    <s v="   692575"/>
    <n v="44094"/>
    <s v="BQ"/>
    <n v="5"/>
    <s v="Camaras de video"/>
    <m/>
    <s v="Cámaras desde la 213 a la 218, con interferencias"/>
    <d v="2016-06-08T00:00:00"/>
    <d v="1899-12-30T10:30:00"/>
    <x v="0"/>
    <x v="5"/>
    <d v="2016-06-08T00:00:00"/>
    <d v="1899-12-30T10:31:00"/>
    <s v="Patricio Durán Salinas"/>
    <m/>
    <s v="JUAN ROJAS"/>
    <s v="CC"/>
    <s v="CONSUELO"/>
    <s v="Solucionada"/>
    <d v="2016-06-08T00:00:00"/>
    <d v="1899-12-30T12:00:00"/>
    <s v="Solucionada"/>
    <d v="2016-06-08T00:00:00"/>
    <d v="1899-12-30T12:00:00"/>
    <s v="SISTEMAS CCTV ESTACIONES"/>
    <s v="L5_054 MANT SISTEMA CCTV BQ"/>
    <s v="BAQUEDANO 5"/>
    <s v="CCTV - Otros"/>
    <m/>
    <s v="SE INSTALA TRANSFORMADOR DE AISLACION"/>
    <n v="277061"/>
    <s v="CANCELADA"/>
    <s v="CCTV L1 L5 SEAT"/>
    <s v="SI"/>
    <n v="1"/>
    <n v="1.48"/>
    <s v="NO"/>
    <n v="0"/>
    <m/>
    <m/>
    <s v="NO"/>
    <m/>
    <s v="LINEA 5"/>
  </r>
  <r>
    <s v="   692577"/>
    <n v="44095"/>
    <s v="PR"/>
    <n v="5"/>
    <s v="Camaras de video"/>
    <m/>
    <s v="Cámara 778 sin imagen"/>
    <d v="2016-06-08T00:00:00"/>
    <d v="1899-12-30T10:31:00"/>
    <x v="0"/>
    <x v="5"/>
    <d v="2016-06-08T00:00:00"/>
    <d v="1899-12-30T10:32:00"/>
    <s v="Patricio Durán Salinas"/>
    <m/>
    <s v="JUAN ROJAS"/>
    <s v="CC"/>
    <s v="CONSUELO"/>
    <s v="Solucionada"/>
    <d v="2016-06-08T00:00:00"/>
    <d v="1899-12-30T11:00:00"/>
    <s v="Solucionada"/>
    <d v="2016-06-08T00:00:00"/>
    <d v="1899-12-30T11:00:00"/>
    <s v="SISTEMAS CCTV ESTACIONES"/>
    <s v="L5_079 MANT SISTEMA CCTV PR"/>
    <s v="LO PRADO"/>
    <s v="CCTV - Otros"/>
    <m/>
    <s v="AVERIA CURSADA DE FORMA REPETIDA"/>
    <n v="274486"/>
    <s v="CANCELADA"/>
    <s v="CCTV L1 L5 SEAT"/>
    <s v="SI"/>
    <n v="0.33"/>
    <n v="0.47"/>
    <s v="NO"/>
    <n v="0"/>
    <m/>
    <m/>
    <s v="NO"/>
    <m/>
    <s v="LINEA 5"/>
  </r>
  <r>
    <s v="   692578"/>
    <n v="44096"/>
    <s v="SO"/>
    <n v="5"/>
    <s v="Camaras de video"/>
    <m/>
    <s v="Cámara 669 sin imagen"/>
    <d v="2016-06-08T00:00:00"/>
    <d v="1899-12-30T10:32:00"/>
    <x v="0"/>
    <x v="5"/>
    <d v="2016-06-08T00:00:00"/>
    <d v="1899-12-30T10:33:00"/>
    <s v="Patricio Durán Salinas"/>
    <m/>
    <s v="JUAN ROJAS"/>
    <s v="CC"/>
    <s v="CONSUELO"/>
    <s v="Solucionada"/>
    <d v="2016-06-08T00:00:00"/>
    <d v="1899-12-30T12:00:00"/>
    <s v="Solucionada"/>
    <d v="2016-06-08T00:00:00"/>
    <d v="1899-12-30T12:00:00"/>
    <s v="SISTEMAS CCTV ESTACIONES"/>
    <s v="L5_078 MANT SISTEMA CCTV SO"/>
    <s v="SAN PABLO L5"/>
    <s v="CCTV - Camara Domo PTZ"/>
    <m/>
    <s v="Se realiza cambio de domo ptz quedando operativo."/>
    <n v="274487"/>
    <s v="CANCELADA"/>
    <s v="CCTV L1 L5 SEAT"/>
    <s v="SI"/>
    <n v="1"/>
    <n v="1.45"/>
    <s v="NO"/>
    <n v="0"/>
    <m/>
    <m/>
    <s v="NO"/>
    <m/>
    <s v="LINEA 5"/>
  </r>
  <r>
    <s v="   692579"/>
    <n v="44097"/>
    <s v="BR"/>
    <n v="5"/>
    <s v="Camaras de video"/>
    <m/>
    <s v="Cámara 914 sin imagen"/>
    <d v="2016-06-08T00:00:00"/>
    <d v="1899-12-30T10:33:00"/>
    <x v="0"/>
    <x v="5"/>
    <d v="2016-06-08T00:00:00"/>
    <d v="1899-12-30T10:33:00"/>
    <s v="Patricio Durán Salinas"/>
    <m/>
    <s v="JUAN ROJAS"/>
    <s v="CC"/>
    <s v="CONSUELO"/>
    <s v="Solucionada"/>
    <d v="2016-06-08T00:00:00"/>
    <d v="1899-12-30T12:30:00"/>
    <s v="Solucionada"/>
    <d v="2016-06-08T00:00:00"/>
    <d v="1899-12-30T12:30:00"/>
    <s v="SISTEMAS CCTV ESTACIONES"/>
    <s v="L5_076 MANT SISTEMA CCTV BR"/>
    <s v="BARRANCAS"/>
    <s v="CCTV - Camara Domo PTZ"/>
    <m/>
    <s v="Se revisa camara en sistema inidigo y se encuentra con imagen y movimiento operativa."/>
    <n v="274665"/>
    <s v="CANCELADA"/>
    <s v="CCTV L1 L5 SEAT"/>
    <s v="SI"/>
    <n v="1"/>
    <n v="1.95"/>
    <s v="NO"/>
    <n v="0"/>
    <m/>
    <m/>
    <s v="NO"/>
    <m/>
    <s v="LINEA 5"/>
  </r>
  <r>
    <s v="   692580"/>
    <n v="44098"/>
    <s v="BR"/>
    <n v="5"/>
    <s v="Camaras de video"/>
    <m/>
    <s v="Cámara 918 sin imagen"/>
    <d v="2016-06-08T00:00:00"/>
    <d v="1899-12-30T10:33:00"/>
    <x v="0"/>
    <x v="5"/>
    <d v="2016-06-08T00:00:00"/>
    <d v="1899-12-30T10:34:00"/>
    <s v="Patricio Durán Salinas"/>
    <m/>
    <s v="JUAN ROJAS"/>
    <s v="CC"/>
    <s v="CONSUELO"/>
    <s v="Solucionada"/>
    <d v="2016-06-08T00:00:00"/>
    <d v="1899-12-30T12:00:00"/>
    <s v="Solucionada"/>
    <d v="2016-06-08T00:00:00"/>
    <d v="1899-12-30T12:00:00"/>
    <s v="SISTEMAS CCTV ESTACIONES"/>
    <s v="L5_076 MANT SISTEMA CCTV BR"/>
    <s v="BARRANCAS"/>
    <s v="CCTV - Camara Domo PTZ"/>
    <m/>
    <s v="Se realiza reinicio de domo ptz quedando operativo."/>
    <n v="274488"/>
    <s v="CANCELADA"/>
    <s v="CCTV L1 L5 SEAT"/>
    <s v="SI"/>
    <n v="1"/>
    <n v="1.43"/>
    <s v="NO"/>
    <n v="0"/>
    <m/>
    <m/>
    <s v="NO"/>
    <m/>
    <s v="LINEA 5"/>
  </r>
  <r>
    <s v="   692581"/>
    <n v="44100"/>
    <s v="MT"/>
    <n v="5"/>
    <s v="Camaras de video"/>
    <m/>
    <s v="Cámara 196 sin imagen"/>
    <d v="2016-06-08T00:00:00"/>
    <d v="1899-12-30T10:34:00"/>
    <x v="0"/>
    <x v="5"/>
    <d v="2016-06-08T00:00:00"/>
    <d v="1899-12-30T10:35:00"/>
    <s v="Patricio Durán Salinas"/>
    <m/>
    <s v="JUAN ROJAS"/>
    <s v="CC"/>
    <s v="CONSUELO"/>
    <s v="Solucionada"/>
    <d v="2016-06-08T00:00:00"/>
    <d v="1899-12-30T12:30:00"/>
    <s v="Solucionada"/>
    <d v="2016-06-08T00:00:00"/>
    <d v="1899-12-30T12:30:00"/>
    <s v="SISTEMAS CCTV ESTACIONES"/>
    <s v="L5_073 MANT SISTEMA CCTV MT"/>
    <s v="MONTE TABOR"/>
    <s v="CCTV - Camara Domo Fija"/>
    <m/>
    <s v="Se ajusta cable de video en regleta krone ."/>
    <n v="274667"/>
    <s v="CANCELADA"/>
    <s v="CCTV L1 L5 SEAT"/>
    <s v="SI"/>
    <n v="1"/>
    <n v="1.92"/>
    <s v="NO"/>
    <n v="0"/>
    <m/>
    <m/>
    <s v="NO"/>
    <m/>
    <s v="LINEA 5"/>
  </r>
  <r>
    <s v="   692582"/>
    <n v="44101"/>
    <s v="PM"/>
    <n v="5"/>
    <s v="Camaras de video"/>
    <m/>
    <s v="Cámara 938 sin imagen"/>
    <d v="2016-06-08T00:00:00"/>
    <d v="1899-12-30T10:35:00"/>
    <x v="0"/>
    <x v="5"/>
    <d v="2016-06-08T00:00:00"/>
    <d v="1899-12-30T10:35:00"/>
    <s v="Patricio Durán Salinas"/>
    <m/>
    <s v="JUAN ROJAS"/>
    <s v="CC"/>
    <s v="CONSUELO"/>
    <s v="Solucionada"/>
    <d v="2016-06-08T00:00:00"/>
    <d v="1899-12-30T12:00:00"/>
    <s v="Solucionada"/>
    <d v="2016-06-08T00:00:00"/>
    <d v="1899-12-30T12:00:00"/>
    <s v="SISTEMAS CCTV ESTACIONES"/>
    <s v="L5_070 MANT SISTEMA CCTV PM"/>
    <s v="PLAZA DE MAIPU"/>
    <s v="CCTV - Camara Domo PTZ"/>
    <m/>
    <s v="Se realiza cambio de domo ptz quedando operativo."/>
    <n v="274489"/>
    <s v="CANCELADA"/>
    <s v="CCTV L1 L5 SEAT"/>
    <s v="SI"/>
    <n v="1"/>
    <n v="1.42"/>
    <s v="NO"/>
    <n v="0"/>
    <m/>
    <m/>
    <s v="NO"/>
    <m/>
    <s v="LINEA 5"/>
  </r>
  <r>
    <s v="   692665"/>
    <n v="44256"/>
    <s v="LM"/>
    <n v="1"/>
    <s v="Otras"/>
    <m/>
    <s v="MONITOR DE SEGURIDAD DE MESANINA PONIENTE SIN IMAGEN"/>
    <d v="2016-06-08T00:00:00"/>
    <d v="1899-12-30T16:23:00"/>
    <x v="0"/>
    <x v="5"/>
    <d v="2016-06-08T00:00:00"/>
    <d v="1899-12-30T16:25:00"/>
    <s v="M.ABARCA"/>
    <m/>
    <s v="C.FONSECA-PYPP"/>
    <s v="CC"/>
    <s v="CESAR"/>
    <s v="Solucionada"/>
    <d v="2016-06-08T00:00:00"/>
    <d v="1899-12-30T18:00:00"/>
    <s v="Verificada"/>
    <d v="2016-06-08T00:00:00"/>
    <d v="1899-12-30T18:00:00"/>
    <s v="SISTEMAS CCTV ESTACIONES"/>
    <s v="L1_012 MANT SISTEMA CCTV LM"/>
    <s v="LA MONEDA"/>
    <s v="CCTV - Monitor Video Plasma"/>
    <m/>
    <s v="Se enciende monitor quedando operativo."/>
    <n v="274526"/>
    <s v="CANCELADA"/>
    <s v="CCTV L1 L5 SEAT"/>
    <s v="SI"/>
    <n v="1"/>
    <n v="1.58"/>
    <s v="NO"/>
    <n v="0"/>
    <m/>
    <m/>
    <s v="NO"/>
    <m/>
    <s v="LINEA 1"/>
  </r>
  <r>
    <s v="   692502"/>
    <n v="44002"/>
    <m/>
    <n v="0"/>
    <s v="Camaras de video"/>
    <s v="TODAS"/>
    <s v="FUERA DE SERVICIO."/>
    <d v="2016-06-08T00:00:00"/>
    <d v="1899-12-30T04:48:00"/>
    <x v="0"/>
    <x v="5"/>
    <d v="2016-06-08T00:00:00"/>
    <d v="1899-12-30T04:50:00"/>
    <s v="D. CORREA"/>
    <m/>
    <s v="ALVARO - BITELCO"/>
    <s v="CC"/>
    <s v="MPAEZ"/>
    <s v="Solucionada"/>
    <d v="2016-06-08T00:00:00"/>
    <d v="1899-12-30T05:05:00"/>
    <s v="Solucionada"/>
    <d v="2016-06-08T00:00:00"/>
    <d v="1899-12-30T05:05:00"/>
    <s v="SISTEMA CCTV SEAT"/>
    <s v="Sistema CCTV SEAT"/>
    <s v="SEAT"/>
    <s v="CCTV - Otros"/>
    <m/>
    <s v="Problema de software Venus._x000d__x000a_Se chequea 21:04 del 08/06, encontrandose operativo."/>
    <n v="274538"/>
    <s v="CANCELADA"/>
    <s v="CCTV L2 L4 L4A"/>
    <s v="SI"/>
    <n v="0.25"/>
    <n v="0"/>
    <s v="NO"/>
    <n v="0"/>
    <m/>
    <m/>
    <s v="NO"/>
    <m/>
    <m/>
  </r>
  <r>
    <s v="   692567"/>
    <n v="44085"/>
    <s v="LC"/>
    <n v="2"/>
    <s v="Camaras de video"/>
    <m/>
    <s v="Cámara 343 sin imagen"/>
    <d v="2016-06-08T00:00:00"/>
    <d v="1899-12-30T10:22:00"/>
    <x v="0"/>
    <x v="5"/>
    <d v="2016-06-08T00:00:00"/>
    <d v="1899-12-30T10:23:00"/>
    <s v="Patricio Durán Salinas"/>
    <m/>
    <s v="MARIA JOSE"/>
    <s v="CC"/>
    <s v="CONSUELO"/>
    <s v="Solucionada"/>
    <d v="2016-06-08T00:00:00"/>
    <d v="1899-12-30T10:45:00"/>
    <s v="Solucionada"/>
    <d v="2016-06-08T00:00:00"/>
    <d v="1899-12-30T10:45:00"/>
    <s v="Sistema CCTV L2"/>
    <s v="SISTEMA CCTV LC"/>
    <s v="LA CISTERNA"/>
    <s v="CCTV - Distribuidor de Video (Quad)"/>
    <m/>
    <s v="Se hacen las pruebas correspondientes, determinando falla de alimentacion del distribuidor de video, se restifica cableado quedando equipo totalmente  operativo."/>
    <n v="274733"/>
    <s v="CANCELADA"/>
    <s v="CCTV L2 L4 L4A"/>
    <s v="SI"/>
    <n v="0.25"/>
    <n v="0.37"/>
    <s v="NO"/>
    <n v="0"/>
    <m/>
    <m/>
    <s v="NO"/>
    <m/>
    <s v="LINEA 2"/>
  </r>
  <r>
    <s v="   692568"/>
    <n v="44086"/>
    <s v="LC"/>
    <n v="2"/>
    <s v="Camaras de video"/>
    <m/>
    <s v="Cámara 352 sin imagen"/>
    <d v="2016-06-08T00:00:00"/>
    <d v="1899-12-30T10:23:00"/>
    <x v="0"/>
    <x v="5"/>
    <d v="2016-06-08T00:00:00"/>
    <d v="1899-12-30T10:24:00"/>
    <s v="Patricio Durán Salinas"/>
    <m/>
    <s v="MARIA JOSE"/>
    <s v="CC"/>
    <s v="CONSUELO"/>
    <s v="Solucionada"/>
    <d v="2016-06-08T00:00:00"/>
    <d v="1899-12-30T10:45:00"/>
    <s v="Solucionada"/>
    <d v="2016-06-08T00:00:00"/>
    <d v="1899-12-30T10:45:00"/>
    <s v="Sistema CCTV L2"/>
    <s v="SISTEMA CCTV LC"/>
    <s v="LA CISTERNA"/>
    <s v="CCTV - Distribuidor de Video (Quad)"/>
    <m/>
    <s v="Se hacen las pruebas correspondientes, determinando falla de alimentacion del distribuidor de video, se restifica cableado quedando equipo totalmente  operativo."/>
    <n v="274734"/>
    <s v="CANCELADA"/>
    <s v="CCTV L2 L4 L4A"/>
    <s v="SI"/>
    <n v="0.25"/>
    <n v="0.35"/>
    <s v="NO"/>
    <n v="0"/>
    <m/>
    <m/>
    <s v="NO"/>
    <m/>
    <s v="LINEA 2"/>
  </r>
  <r>
    <s v="   692569"/>
    <n v="44087"/>
    <s v="LC"/>
    <n v="2"/>
    <s v="Camaras de video"/>
    <m/>
    <s v="Cámara 404 sin imagen"/>
    <d v="2016-06-08T00:00:00"/>
    <d v="1899-12-30T10:24:00"/>
    <x v="0"/>
    <x v="5"/>
    <d v="2016-06-08T00:00:00"/>
    <d v="1899-12-30T10:25:00"/>
    <s v="Patricio Durán Salinas"/>
    <m/>
    <s v="MARIA JOSE"/>
    <s v="CC"/>
    <s v="CONSUELO"/>
    <s v="Solucionada"/>
    <d v="2016-06-08T00:00:00"/>
    <d v="1899-12-30T10:45:00"/>
    <s v="Solucionada"/>
    <d v="2016-06-08T00:00:00"/>
    <d v="1899-12-30T10:45:00"/>
    <s v="Sistema CCTV L2"/>
    <s v="SISTEMA CCTV LC"/>
    <s v="LA CISTERNA"/>
    <s v="CCTV - Distribuidor de Video (Quad)"/>
    <m/>
    <s v="Se hacen las pruebas correspondientes, determinando falla de alimentacion del distribuidor de video, se restifica cableado quedando equipo totalmente  operativo."/>
    <n v="274735"/>
    <s v="CANCELADA"/>
    <s v="CCTV L2 L4 L4A"/>
    <s v="SI"/>
    <n v="0.25"/>
    <n v="0.33"/>
    <s v="NO"/>
    <n v="0"/>
    <m/>
    <m/>
    <s v="NO"/>
    <m/>
    <s v="LINEA 2"/>
  </r>
  <r>
    <s v="   692570"/>
    <n v="44090"/>
    <s v="LC"/>
    <n v="2"/>
    <s v="Camaras de video"/>
    <m/>
    <s v="Cámara 450 sin imagen"/>
    <d v="2016-06-08T00:00:00"/>
    <d v="1899-12-30T10:26:00"/>
    <x v="0"/>
    <x v="5"/>
    <d v="2016-06-08T00:00:00"/>
    <d v="1899-12-30T10:27:00"/>
    <s v="Patricio Durán Salinas"/>
    <m/>
    <s v="MARIA JOSE"/>
    <s v="CC"/>
    <s v="CONSUELO"/>
    <s v="Solucionada"/>
    <d v="2016-06-08T00:00:00"/>
    <d v="1899-12-30T10:45:00"/>
    <s v="Solucionada"/>
    <d v="2016-06-08T00:00:00"/>
    <d v="1899-12-30T10:45:00"/>
    <s v="Sistema CCTV L2"/>
    <s v="SISTEMA CCTV LC"/>
    <s v="LA CISTERNA"/>
    <s v="CCTV - Distribuidor de Video (Quad)"/>
    <m/>
    <s v="Se hacen las pruebas correspondientes, determinando falla de alimentacion del distribuidor de video, se restifica cableado quedando equipo totalmente  operativo."/>
    <n v="274736"/>
    <s v="CANCELADA"/>
    <s v="CCTV L2 L4 L4A"/>
    <s v="SI"/>
    <n v="0.25"/>
    <n v="0.3"/>
    <s v="NO"/>
    <n v="0"/>
    <m/>
    <m/>
    <s v="NO"/>
    <m/>
    <s v="LINEA 2"/>
  </r>
  <r>
    <s v="   692571"/>
    <n v="44091"/>
    <s v="TL"/>
    <n v="4"/>
    <s v="Camaras de video"/>
    <m/>
    <s v="Cámara 791 sin imagen"/>
    <d v="2016-06-08T00:00:00"/>
    <d v="1899-12-30T10:27:00"/>
    <x v="0"/>
    <x v="5"/>
    <d v="2016-06-08T00:00:00"/>
    <d v="1899-12-30T10:28:00"/>
    <s v="Patricio Durán Salinas"/>
    <m/>
    <s v="MARIA JOSE"/>
    <s v="CC"/>
    <s v="CONSUELO"/>
    <s v="Solucionada"/>
    <d v="2016-06-08T00:00:00"/>
    <d v="1899-12-30T11:00:00"/>
    <s v="Solucionada"/>
    <d v="2016-06-08T00:00:00"/>
    <d v="1899-12-30T11:00:00"/>
    <s v="Sistema CCTV L4"/>
    <s v="Sistema CCTV TOB L4"/>
    <s v="TOBALABA L4"/>
    <s v="CCTV - Camara Fija"/>
    <m/>
    <s v="Se reajustan conecciones de cableado desde el local tecnico dejando camara operativa.Se realizan pruebas con personal de CCS quedando conforme con vison de la camara."/>
    <n v="275087"/>
    <s v="CANCELADA"/>
    <s v="CCTV L2 L4 L4A"/>
    <s v="SI"/>
    <n v="0.5"/>
    <n v="0.53"/>
    <s v="NO"/>
    <n v="0"/>
    <m/>
    <m/>
    <s v="NO"/>
    <m/>
    <s v="LINEA 4"/>
  </r>
  <r>
    <s v="   692681"/>
    <n v="44285"/>
    <m/>
    <n v="0"/>
    <s v="Camaras de video"/>
    <m/>
    <s v="CAMARA DE ANDEN- 1  SIN MOVIMIENTO"/>
    <d v="2016-06-08T00:00:00"/>
    <d v="1899-12-30T17:33:00"/>
    <x v="0"/>
    <x v="5"/>
    <d v="2016-06-08T00:00:00"/>
    <d v="1899-12-30T17:36:00"/>
    <s v="R.ORTIZ"/>
    <m/>
    <s v="ESAUL"/>
    <s v="CC"/>
    <s v="PCAMPOS"/>
    <s v="Solucionada"/>
    <d v="2016-06-08T00:00:00"/>
    <d v="1899-12-30T17:55:00"/>
    <s v="Solucionada"/>
    <d v="2016-06-08T00:00:00"/>
    <d v="1899-12-30T17:55:00"/>
    <s v="Sistema CCTV L4"/>
    <s v="Sistema CCTV  LTO"/>
    <s v="LAS TORRES"/>
    <s v="CCTV - Camara PTZ"/>
    <m/>
    <s v="Se hacen las pruebas correspondientes, encontrando clable de datos  desconectado del conector, se reajusta quedando camara operativa(con movimiento)."/>
    <n v="274741"/>
    <s v="CANCELADA"/>
    <s v="CCTV L2 L4 L4A"/>
    <s v="SI"/>
    <n v="0.25"/>
    <n v="0.32"/>
    <s v="NO"/>
    <n v="0"/>
    <m/>
    <m/>
    <s v="NO"/>
    <m/>
    <s v="LINEA 4"/>
  </r>
  <r>
    <s v="   692744"/>
    <n v="44394"/>
    <m/>
    <n v="0"/>
    <s v="Camaras de video"/>
    <m/>
    <s v="CAMARAS SIN MOVIMIENTOS DESDE GRUTA DE LOURDES A PLAZA DE MAIPU"/>
    <d v="2016-06-09T00:00:00"/>
    <d v="1899-12-30T05:19:00"/>
    <x v="0"/>
    <x v="5"/>
    <d v="2016-06-09T00:00:00"/>
    <d v="1899-12-30T05:21:00"/>
    <s v="SAN MARTIN"/>
    <m/>
    <s v="KEVIN AEDO"/>
    <s v="CC"/>
    <s v="HCA"/>
    <s v="Solucionada"/>
    <d v="2016-06-09T00:00:00"/>
    <d v="1899-12-30T07:30:00"/>
    <s v="Solucionada"/>
    <d v="2016-06-09T00:00:00"/>
    <d v="1899-12-30T07:30:00"/>
    <s v="SISTEMAS CCTV ESTACIONES"/>
    <s v="L5_081 MANT SISTEMA CCTV GL"/>
    <s v="GRUTA LOURDES"/>
    <s v="CCTV - Otros"/>
    <m/>
    <s v="Se revisan camaras en sistema indigo y se encuentran operativas con movimiento."/>
    <n v="274663"/>
    <s v="CANCELADA"/>
    <s v="CCTV L1 L5 SEAT"/>
    <s v="SI"/>
    <n v="1"/>
    <n v="1.5"/>
    <s v="NO"/>
    <n v="0"/>
    <m/>
    <m/>
    <s v="NO"/>
    <m/>
    <s v="LINEA 5"/>
  </r>
  <r>
    <s v="   692731"/>
    <n v="44382"/>
    <m/>
    <n v="0"/>
    <s v="Camaras de video"/>
    <m/>
    <s v="ACCESOS PRINCIPAL Y DESCANSO  ESTACION BILBAO , SIN IMAGEN"/>
    <d v="2016-06-09T00:00:00"/>
    <d v="1899-12-30T00:16:00"/>
    <x v="0"/>
    <x v="5"/>
    <d v="2016-06-09T00:00:00"/>
    <d v="1899-12-30T00:17:00"/>
    <s v="LUIS ARAVENA"/>
    <m/>
    <s v="ALEXIS SANHUEZA"/>
    <s v="CC"/>
    <s v="HCA"/>
    <s v="Solucionada"/>
    <d v="2016-06-09T00:00:00"/>
    <d v="1899-12-30T00:45:00"/>
    <s v="Solucionada"/>
    <d v="2016-06-09T00:00:00"/>
    <d v="1899-12-30T00:45:00"/>
    <s v="Sistema CCTV L4"/>
    <s v="Sistema CCTV  BIL"/>
    <s v="FRANCISCO BILBAO"/>
    <s v="CCTV - Alimentacion Electrica"/>
    <m/>
    <s v="Se revisa alimentación eléctrica, encontrando un transformador haciendo falso contacto de alimentacion._x000d__x000a_Se ajusta, quedando operativo."/>
    <n v="274643"/>
    <s v="CANCELADA"/>
    <s v="CCTV L2 L4 L4A"/>
    <s v="SI"/>
    <n v="0.25"/>
    <n v="0"/>
    <s v="NO"/>
    <n v="0"/>
    <m/>
    <m/>
    <s v="NO"/>
    <m/>
    <s v="LINEA 4"/>
  </r>
  <r>
    <s v="   693044"/>
    <n v="44877"/>
    <s v="BR"/>
    <n v="5"/>
    <s v="Camaras de video"/>
    <m/>
    <s v="CAMARA 0963  BR  INTERESTACION LS-22  SIN IMAGEN"/>
    <d v="2016-06-10T00:00:00"/>
    <d v="1899-12-30T18:01:00"/>
    <x v="0"/>
    <x v="5"/>
    <d v="2016-06-10T00:00:00"/>
    <d v="1899-12-30T18:04:00"/>
    <s v="B AQUEVEQUE"/>
    <m/>
    <s v="PYPP- FELIPE ARANDA"/>
    <s v="CC"/>
    <s v="CSENN"/>
    <s v="Solucionada"/>
    <d v="2016-06-10T00:00:00"/>
    <d v="1899-12-30T19:30:00"/>
    <s v="Solucionada"/>
    <d v="2016-06-10T00:00:00"/>
    <d v="1899-12-30T19:30:00"/>
    <s v="SISTEMAS CCTV ESTACIONES"/>
    <s v="L5_076 MANT SISTEMA CCTV BR"/>
    <s v="BARRANCAS"/>
    <s v="CCTV - Camara Domo PTZ"/>
    <m/>
    <s v="Se revisa camara en sistema indigo y se encuentra con imagen y movimiento operativa."/>
    <n v="274664"/>
    <s v="CANCELADA"/>
    <s v="CCTV L1 L5 SEAT"/>
    <s v="SI"/>
    <n v="1"/>
    <n v="1.43"/>
    <s v="NO"/>
    <n v="0"/>
    <m/>
    <m/>
    <s v="NO"/>
    <m/>
    <s v="LINEA 5"/>
  </r>
  <r>
    <s v="   693076"/>
    <n v="44929"/>
    <m/>
    <n v="0"/>
    <s v="Camaras de video"/>
    <m/>
    <s v="EXTENSION L5 NO PUEDE INGRESAR A INDIGO"/>
    <d v="2016-06-10T00:00:00"/>
    <d v="1899-12-30T22:23:00"/>
    <x v="0"/>
    <x v="5"/>
    <d v="2016-06-10T00:00:00"/>
    <d v="1899-12-30T22:25:00"/>
    <s v="CARLOS VIDAL"/>
    <m/>
    <s v="C FONSECA"/>
    <s v="CC"/>
    <s v="MLPEREZ"/>
    <s v="Solucionada"/>
    <d v="2016-06-10T00:00:00"/>
    <d v="1899-12-30T23:45:00"/>
    <s v="Solucionada"/>
    <d v="2016-06-10T00:00:00"/>
    <d v="1899-12-30T23:45:00"/>
    <s v="SISTEMA CCTV SEAT"/>
    <s v="EQUIPO OPERADOR CCS"/>
    <s v="EQ. COMUNICACIONES N+26 SEAT"/>
    <s v="CCTV - Otros"/>
    <m/>
    <s v="Se inicia sistema indigo con claves correspondientes ."/>
    <n v="274731"/>
    <s v="CANCELADA"/>
    <s v="CCTV L1 L5 SEAT"/>
    <s v="SI"/>
    <n v="1.02"/>
    <n v="0.57999999999999996"/>
    <s v="NO"/>
    <n v="0"/>
    <m/>
    <m/>
    <s v="NO"/>
    <m/>
    <s v="NIVEL +26 SEAT"/>
  </r>
  <r>
    <s v="   693084"/>
    <n v="44949"/>
    <m/>
    <n v="0"/>
    <s v="Camaras de video"/>
    <m/>
    <s v="MONITOR CENTRAL DE INDIGO FUERA DE SERVICIO"/>
    <d v="2016-06-10T00:00:00"/>
    <d v="1899-12-30T23:45:00"/>
    <x v="0"/>
    <x v="5"/>
    <d v="2016-06-10T00:00:00"/>
    <d v="1899-12-30T23:47:00"/>
    <s v="PATRICIO SALINAS"/>
    <m/>
    <s v="KEVIN AEDO"/>
    <s v="CC"/>
    <s v="MLPEREZ"/>
    <s v="Solucionada"/>
    <d v="2016-06-11T00:00:00"/>
    <d v="1899-12-30T01:55:00"/>
    <s v="Solucionada"/>
    <d v="2016-06-11T00:00:00"/>
    <d v="1899-12-30T01:55:00"/>
    <s v="SISTEMA CCTV SEAT"/>
    <s v="EQUIPO OPERADOR CCS"/>
    <s v="EQ. COMUNICACIONES N+26 SEAT"/>
    <s v="CCTV - Monitor Video Plasma"/>
    <m/>
    <s v="Se enciende monitor quedando operativo."/>
    <n v="274727"/>
    <s v="CANCELADA"/>
    <s v="CCTV L1 L5 SEAT"/>
    <s v="SI"/>
    <n v="2"/>
    <n v="0"/>
    <s v="NO"/>
    <n v="0"/>
    <m/>
    <m/>
    <s v="NO"/>
    <m/>
    <s v="NIVEL +26 SEAT"/>
  </r>
  <r>
    <s v="   692892"/>
    <n v="44627"/>
    <s v="LC"/>
    <n v="2"/>
    <s v="Camaras de video"/>
    <m/>
    <s v="CAMARAS DE COLA DE MANIOBRAS  V-1 Y V-2  SIN IMAGEN"/>
    <d v="2016-06-10T00:00:00"/>
    <d v="1899-12-30T00:05:00"/>
    <x v="0"/>
    <x v="5"/>
    <d v="2016-06-10T00:00:00"/>
    <d v="1899-12-30T00:11:00"/>
    <s v="J.JARAMILLO"/>
    <m/>
    <s v="A..SANHUEZA"/>
    <s v="CC"/>
    <s v="C.AGUILERA"/>
    <s v="Solucionada"/>
    <d v="2016-06-10T00:00:00"/>
    <d v="1899-12-30T00:35:00"/>
    <s v="Solucionada"/>
    <d v="2016-06-10T00:00:00"/>
    <d v="1899-12-30T00:35:00"/>
    <s v="Sistema CCTV L2"/>
    <s v="SISTEMA CCTV LC"/>
    <s v="LA CISTERNA"/>
    <s v="CCTV - Distribuidor de Video (Quad)"/>
    <m/>
    <s v="Se hacen las pruebas correspondientes, determinando falla de alimentacion del distribuidor de video, se restifica cableado quedando equipo totalmente  operativo."/>
    <n v="274737"/>
    <s v="CANCELADA"/>
    <s v="CCTV L2 L4 L4A"/>
    <s v="SI"/>
    <n v="0.25"/>
    <n v="0"/>
    <s v="NO"/>
    <n v="0"/>
    <m/>
    <m/>
    <s v="NO"/>
    <m/>
    <s v="LINEA 2"/>
  </r>
  <r>
    <s v="   692925"/>
    <n v="44663"/>
    <s v="LC"/>
    <n v="2"/>
    <s v="Camaras de video"/>
    <m/>
    <s v="CAMARA ANDEN 2 NORTE SIN IMAGEN"/>
    <d v="2016-06-10T00:00:00"/>
    <d v="1899-12-30T07:19:00"/>
    <x v="0"/>
    <x v="5"/>
    <d v="2016-06-10T00:00:00"/>
    <d v="1899-12-30T07:24:00"/>
    <s v="MARIO ACEVEDO"/>
    <m/>
    <s v="A. SANHUEZA"/>
    <s v="CC"/>
    <s v="L.BOZO"/>
    <s v="Solucionada"/>
    <d v="2016-06-10T00:00:00"/>
    <d v="1899-12-30T07:45:00"/>
    <s v="Solucionada"/>
    <d v="2016-06-10T00:00:00"/>
    <d v="1899-12-30T07:45:00"/>
    <s v="Sistema CCTV L2"/>
    <s v="SISTEMA CCTV LC"/>
    <s v="LA CISTERNA"/>
    <s v="CCTV - Distribuidor de Video (Quad)"/>
    <m/>
    <s v="Se hacen las pruebas correspondientes, determinando falla de alimentacion del distribuidor de video, se restifica cableado quedando equipo totalmente  operativo."/>
    <n v="274740"/>
    <s v="CANCELADA"/>
    <s v="CCTV L2 L4 L4A"/>
    <s v="SI"/>
    <n v="0.25"/>
    <n v="0.35"/>
    <s v="NO"/>
    <n v="0"/>
    <m/>
    <m/>
    <s v="NO"/>
    <m/>
    <s v="LINEA 2"/>
  </r>
  <r>
    <s v="   692924"/>
    <n v="44664"/>
    <s v="LC"/>
    <n v="2"/>
    <s v="Camaras de video"/>
    <m/>
    <s v="CAMARA LOCAL COMERCIAL S PUENTE C SIN IMAGEN"/>
    <d v="2016-06-10T00:00:00"/>
    <d v="1899-12-30T07:20:00"/>
    <x v="0"/>
    <x v="5"/>
    <d v="2016-06-10T00:00:00"/>
    <d v="1899-12-30T07:24:00"/>
    <s v="MARIO ACEVEDO"/>
    <m/>
    <s v="A. SANHUEZA"/>
    <s v="CC"/>
    <s v="L.BOZO"/>
    <s v="Solucionada"/>
    <d v="2016-06-10T00:00:00"/>
    <d v="1899-12-30T07:45:00"/>
    <s v="Solucionada"/>
    <d v="2016-06-10T00:00:00"/>
    <d v="1899-12-30T07:45:00"/>
    <s v="Sistema CCTV L2"/>
    <s v="SISTEMA CCTV LC"/>
    <s v="LA CISTERNA"/>
    <s v="CCTV - Distribuidor de Video (Quad)"/>
    <m/>
    <s v="Se hacen las pruebas correspondientes, determinando falla de alimentacion del distribuidor de video, se restifica cableado quedando equipo totalmente  operativo."/>
    <n v="274739"/>
    <s v="CANCELADA"/>
    <s v="CCTV L2 L4 L4A"/>
    <s v="SI"/>
    <n v="0.25"/>
    <n v="0.35"/>
    <s v="NO"/>
    <n v="0"/>
    <m/>
    <m/>
    <s v="NO"/>
    <m/>
    <s v="LINEA 2"/>
  </r>
  <r>
    <s v="   692923"/>
    <n v="44665"/>
    <s v="LC"/>
    <n v="2"/>
    <s v="Camaras de video"/>
    <m/>
    <s v="CAMARA DESCANSO SUR PONIENTE  SIN IMAGEN"/>
    <d v="2016-06-10T00:00:00"/>
    <d v="1899-12-30T07:21:00"/>
    <x v="0"/>
    <x v="5"/>
    <d v="2016-06-10T00:00:00"/>
    <d v="1899-12-30T07:23:00"/>
    <s v="MARIO ACEVEDO"/>
    <m/>
    <s v="A. SANHUEZA"/>
    <s v="CC"/>
    <s v="L.BOZO"/>
    <s v="Solucionada"/>
    <d v="2016-06-10T00:00:00"/>
    <d v="1899-12-30T07:45:00"/>
    <s v="Solucionada"/>
    <d v="2016-06-10T00:00:00"/>
    <d v="1899-12-30T07:45:00"/>
    <s v="Sistema CCTV L2"/>
    <s v="SISTEMA CCTV LC"/>
    <s v="LA CISTERNA"/>
    <s v="CCTV - Distribuidor de Video (Quad)"/>
    <m/>
    <s v="Se hacen las pruebas correspondientes, determinando falla de alimentacion del distribuidor de video, se restifica cableado quedando equipo totalmente  operativo."/>
    <n v="274738"/>
    <s v="CANCELADA"/>
    <s v="CCTV L2 L4 L4A"/>
    <s v="SI"/>
    <n v="0.25"/>
    <n v="0.37"/>
    <s v="NO"/>
    <n v="0"/>
    <m/>
    <m/>
    <s v="NO"/>
    <m/>
    <s v="LINEA 2"/>
  </r>
  <r>
    <s v="   692957"/>
    <n v="44707"/>
    <s v="PT"/>
    <n v="2"/>
    <s v="Camaras de video"/>
    <m/>
    <s v="MESANINA ORIENTE SIN IMAGEN"/>
    <d v="2016-06-10T00:00:00"/>
    <d v="1899-12-30T09:46:00"/>
    <x v="0"/>
    <x v="5"/>
    <d v="2016-06-10T00:00:00"/>
    <d v="1899-12-30T09:47:00"/>
    <s v="M.MARIN"/>
    <m/>
    <s v="MARIA JOSE"/>
    <s v="CC"/>
    <s v="L.BOZO"/>
    <s v="Solucionada"/>
    <d v="2016-06-10T00:00:00"/>
    <d v="1899-12-30T10:15:00"/>
    <s v="Solucionada"/>
    <d v="2016-06-10T00:00:00"/>
    <d v="1899-12-30T10:15:00"/>
    <s v="Sistema CCTV L2"/>
    <s v="SISTEMA CCTV PT"/>
    <s v="PATRONATO"/>
    <s v="CCTV - Otros"/>
    <m/>
    <s v="Se retira lente de cámara, que obstaculizaba vision de esta. Recibe operador Bruno Aqueveque."/>
    <n v="274836"/>
    <s v="CANCELADA"/>
    <s v="CCTV L2 L4 L4A"/>
    <s v="SI"/>
    <n v="0.25"/>
    <n v="0.47"/>
    <s v="NO"/>
    <n v="0"/>
    <m/>
    <m/>
    <s v="NO"/>
    <m/>
    <s v="LINEA 2"/>
  </r>
  <r>
    <s v="   692959"/>
    <n v="44709"/>
    <m/>
    <n v="0"/>
    <s v="Camaras de video"/>
    <m/>
    <s v="MONITOR DE INDICACION DE TREN EN PATIO TALLERES LO OVALLE APAGADO"/>
    <d v="2016-06-10T00:00:00"/>
    <d v="1899-12-30T09:53:00"/>
    <x v="0"/>
    <x v="5"/>
    <d v="2016-06-10T00:00:00"/>
    <d v="1899-12-30T09:55:00"/>
    <s v="CRISTOBAL LORCA"/>
    <m/>
    <s v="MARIA JOSE"/>
    <s v="CC"/>
    <s v="L.BOZO"/>
    <s v="Solucionada"/>
    <d v="2016-06-10T00:00:00"/>
    <d v="1899-12-30T11:00:00"/>
    <s v="Solucionada"/>
    <d v="2016-06-10T00:00:00"/>
    <d v="1899-12-30T11:00:00"/>
    <s v="Sistema CCTV Talleres L2 L4 y CDC"/>
    <s v="Sistema CCTV TLO"/>
    <s v="TALLERES LO OVALLE"/>
    <s v="CCTV - Pantallas de Proyección"/>
    <m/>
    <s v="Se realiza instalacion de nuevo monitor (cotizado por cliente), quedando este operativo."/>
    <n v="279144"/>
    <s v="CANCELADA"/>
    <s v="CCTV L2 L4 L4A"/>
    <s v="SI"/>
    <n v="1"/>
    <n v="1.08"/>
    <s v="NO"/>
    <n v="0"/>
    <m/>
    <m/>
    <s v="NO"/>
    <m/>
    <s v="LINEA 2"/>
  </r>
  <r>
    <s v="   692995"/>
    <n v="44773"/>
    <m/>
    <n v="0"/>
    <s v="Camaras de video"/>
    <m/>
    <s v="AMBOS ANDENES FUERA DE SERVICIO"/>
    <d v="2016-06-10T00:00:00"/>
    <d v="1899-12-30T12:45:00"/>
    <x v="0"/>
    <x v="5"/>
    <d v="2016-06-10T00:00:00"/>
    <d v="1899-12-30T12:49:00"/>
    <s v="CARLOS JORQUERA"/>
    <m/>
    <s v="MARIA JOSE"/>
    <s v="CC"/>
    <s v="JC UGALDE"/>
    <s v="Solucionada"/>
    <d v="2016-06-10T00:00:00"/>
    <d v="1899-12-30T13:20:00"/>
    <s v="Solucionada"/>
    <d v="2016-06-10T00:00:00"/>
    <d v="1899-12-30T13:20:00"/>
    <s v="Sistema CCTV L2"/>
    <s v="SISTEMA CCTV AN"/>
    <s v="SANTA ANA"/>
    <s v="CCTV - Alimentacion Electrica"/>
    <m/>
    <s v="Problema de alimentacion._x000d__x000a_Estas no se encontraban recibiendo alimentacion, debido a falso contacto de fuentes de alimentacion en Krone. Se ajustan conexiones, quedando cámaras operativas."/>
    <n v="274662"/>
    <s v="CANCELADA"/>
    <s v="CCTV L2 L4 L4A"/>
    <s v="SI"/>
    <n v="0.5"/>
    <n v="0.52"/>
    <s v="NO"/>
    <n v="0"/>
    <m/>
    <m/>
    <s v="NO"/>
    <m/>
    <s v="LINEA 2"/>
  </r>
  <r>
    <s v="   692994"/>
    <n v="44774"/>
    <m/>
    <n v="0"/>
    <s v="Camaras de video"/>
    <s v="1152-1153"/>
    <s v="MUESTRAN LA MISMA  IMAGEN"/>
    <d v="2016-06-10T00:00:00"/>
    <d v="1899-12-30T12:46:00"/>
    <x v="0"/>
    <x v="5"/>
    <d v="2016-06-10T00:00:00"/>
    <d v="1899-12-30T12:49:00"/>
    <s v="CARLOS JORQUERA"/>
    <m/>
    <s v="MARIA JOSE"/>
    <s v="CC"/>
    <s v="JC UGALDE"/>
    <s v="Solucionada"/>
    <d v="2016-06-10T00:00:00"/>
    <d v="1899-12-30T14:00:00"/>
    <s v="Solucionada"/>
    <d v="2016-06-10T00:00:00"/>
    <d v="1899-12-30T14:00:00"/>
    <s v="Sistema CCTV L2"/>
    <s v="SISTEMA CCTV AN"/>
    <s v="SANTA ANA"/>
    <s v="CCTV - Cableado"/>
    <m/>
    <s v="Se quita duplicidad de imagen, modificando cableado de imagen. Cámara queda operativa"/>
    <n v="275867"/>
    <s v="CANCELADA"/>
    <s v="CCTV L2 L4 L4A"/>
    <s v="SI"/>
    <n v="1"/>
    <n v="1.18"/>
    <s v="NO"/>
    <n v="0"/>
    <m/>
    <m/>
    <s v="NO"/>
    <m/>
    <s v="LINEA 2"/>
  </r>
  <r>
    <s v="   693004"/>
    <n v="44801"/>
    <m/>
    <n v="0"/>
    <s v="Camaras de video"/>
    <s v="DOMOS"/>
    <s v="INTERESTACION SUCIOS POR AMBAS VIAS."/>
    <d v="2016-06-10T00:00:00"/>
    <d v="1899-12-30T14:09:00"/>
    <x v="0"/>
    <x v="5"/>
    <d v="2016-06-10T00:00:00"/>
    <d v="1899-12-30T14:14:00"/>
    <s v="F. SAURI"/>
    <m/>
    <s v="MARIA JOSE"/>
    <s v="CC"/>
    <s v="L.M.S."/>
    <s v="Solucionada"/>
    <d v="2016-06-10T00:00:00"/>
    <d v="1899-12-30T14:30:00"/>
    <s v="Solucionada"/>
    <d v="2016-06-10T00:00:00"/>
    <d v="1899-12-30T14:30:00"/>
    <s v="Sistema CCTV L2"/>
    <s v="SISTEMA CCTV TO"/>
    <s v="TOESCA"/>
    <s v="CCTV - Camara PTZ"/>
    <m/>
    <s v="Se realizan pruebas con operador Contreras de CCS encontrandose ambas camaras con imagen, movimiento y operativas."/>
    <n v="275194"/>
    <s v="CANCELADA"/>
    <s v="CCTV L2 L4 L4A"/>
    <s v="SI"/>
    <n v="0.17"/>
    <n v="0.27"/>
    <s v="NO"/>
    <n v="0"/>
    <m/>
    <m/>
    <s v="NO"/>
    <m/>
    <s v="LINEA 2"/>
  </r>
  <r>
    <s v="   693248"/>
    <n v="45181"/>
    <s v="LD"/>
    <n v="1"/>
    <s v="Camaras de video"/>
    <m/>
    <s v="ACCESO SUR SIN IMAGEN"/>
    <d v="2016-06-11T00:00:00"/>
    <d v="1899-12-30T23:10:00"/>
    <x v="0"/>
    <x v="5"/>
    <d v="2016-06-11T00:00:00"/>
    <d v="1899-12-30T23:11:00"/>
    <s v="MIGUEL ACUÑA"/>
    <m/>
    <s v="PYPP -KEVIN"/>
    <s v="CC"/>
    <s v="JC UGALDE"/>
    <s v="Solucionada"/>
    <d v="2016-06-12T00:00:00"/>
    <d v="1899-12-30T00:30:00"/>
    <s v="Solucionada"/>
    <d v="2016-06-12T00:00:00"/>
    <d v="1899-12-30T00:30:00"/>
    <s v="SISTEMAS CCTV ESTACIONES"/>
    <s v="L1_069 MANT SISTEMA CCTV LD"/>
    <s v="LOS DOMINICOS"/>
    <s v="CCTV - Otros"/>
    <m/>
    <s v="CAMARA SE ENCUENTRA OPERATIVA"/>
    <n v="275142"/>
    <s v="CANCELADA"/>
    <s v="CCTV L1 L5 SEAT"/>
    <s v="SI"/>
    <n v="0.5"/>
    <n v="0"/>
    <s v="NO"/>
    <n v="0"/>
    <m/>
    <m/>
    <s v="NO"/>
    <m/>
    <s v="LINEA 1"/>
  </r>
  <r>
    <s v="   693348"/>
    <n v="45338"/>
    <m/>
    <n v="0"/>
    <s v="Camaras de video"/>
    <m/>
    <s v="CAMARA A/2 SALIDA SIN MOVIMIENTO"/>
    <d v="2016-06-12T00:00:00"/>
    <d v="1899-12-30T16:07:00"/>
    <x v="0"/>
    <x v="5"/>
    <d v="2016-06-12T00:00:00"/>
    <d v="1899-12-30T16:09:00"/>
    <s v="N.RUIZ"/>
    <m/>
    <s v="JUAN ROJAS"/>
    <s v="CC"/>
    <s v="MARTA"/>
    <s v="Solucionada"/>
    <d v="2016-06-12T00:00:00"/>
    <d v="1899-12-30T18:00:00"/>
    <s v="Solucionada"/>
    <d v="2016-06-12T00:00:00"/>
    <d v="1899-12-30T18:00:00"/>
    <s v="SISTEMAS CCTV ESTACIONES"/>
    <s v="L1_013 MANT SISTEMA CCTV CH"/>
    <s v="UNIVERSIDAD DE CHILE"/>
    <s v="CCTV - Camara Domo PTZ"/>
    <m/>
    <s v="Se reinicia fuente de poder de domo quedando operativo."/>
    <n v="274728"/>
    <s v="CANCELADA"/>
    <s v="CCTV L1 L5 SEAT"/>
    <s v="SI"/>
    <n v="1"/>
    <n v="1.85"/>
    <s v="NO"/>
    <n v="0"/>
    <m/>
    <m/>
    <s v="NO"/>
    <m/>
    <s v="LINEA 1"/>
  </r>
  <r>
    <s v="   693349"/>
    <n v="45339"/>
    <m/>
    <n v="0"/>
    <s v="Camaras de video"/>
    <m/>
    <s v="CAMARA 798 - 19 SIN MOVIMIENTO"/>
    <d v="2016-06-12T00:00:00"/>
    <d v="1899-12-30T16:09:00"/>
    <x v="0"/>
    <x v="5"/>
    <d v="2016-06-12T00:00:00"/>
    <d v="1899-12-30T16:11:00"/>
    <s v="N.RUIZ"/>
    <m/>
    <s v="JUAN ROJAS"/>
    <s v="CC"/>
    <s v="MARTA"/>
    <s v="Solucionada"/>
    <d v="2016-06-12T00:00:00"/>
    <d v="1899-12-30T18:00:00"/>
    <s v="Solucionada"/>
    <d v="2016-06-12T00:00:00"/>
    <d v="1899-12-30T18:00:00"/>
    <s v="SISTEMAS CCTV ESTACIONES"/>
    <s v="L1_021 MANT SISTEMA CCTV TB"/>
    <s v="TOBALABA"/>
    <s v="CCTV - Camara Domo PTZ"/>
    <m/>
    <s v="Se reinicia fuente de poder de domo quedando operativo."/>
    <n v="274729"/>
    <s v="CANCELADA"/>
    <s v="CCTV L1 L5 SEAT"/>
    <s v="SI"/>
    <n v="1"/>
    <n v="1.82"/>
    <s v="NO"/>
    <n v="0"/>
    <m/>
    <m/>
    <s v="NO"/>
    <m/>
    <s v="LINEA 1"/>
  </r>
  <r>
    <s v="   693350"/>
    <n v="45341"/>
    <m/>
    <n v="0"/>
    <s v="Camaras de video"/>
    <m/>
    <s v="CAMARA 895 A/2  SIN MOVIMIENTO"/>
    <d v="2016-06-12T00:00:00"/>
    <d v="1899-12-30T16:11:00"/>
    <x v="0"/>
    <x v="5"/>
    <d v="2016-06-12T00:00:00"/>
    <d v="1899-12-30T16:11:00"/>
    <s v="N.RUIZ"/>
    <m/>
    <s v="JUAN ROJAS"/>
    <s v="CC"/>
    <s v="MARTA"/>
    <s v="Solucionada"/>
    <d v="2016-06-12T00:00:00"/>
    <d v="1899-12-30T18:00:00"/>
    <s v="Solucionada"/>
    <d v="2016-06-12T00:00:00"/>
    <d v="1899-12-30T18:00:00"/>
    <s v="SISTEMAS CCTV ESTACIONES"/>
    <s v="L1_022 MANT SISTEMA CCVT GO"/>
    <s v="EL GOLF"/>
    <s v="CCTV - Camara Domo PTZ"/>
    <m/>
    <s v="Se reinicia fuente de poder de domo quedando operativo."/>
    <n v="274730"/>
    <s v="CANCELADA"/>
    <s v="CCTV L1 L5 SEAT"/>
    <s v="SI"/>
    <n v="1"/>
    <n v="1.82"/>
    <s v="NO"/>
    <n v="0"/>
    <m/>
    <m/>
    <s v="NO"/>
    <m/>
    <s v="LINEA 1"/>
  </r>
  <r>
    <s v="   693351"/>
    <n v="45342"/>
    <m/>
    <n v="0"/>
    <s v="Camaras de video"/>
    <m/>
    <s v="CAMARA 561 MESANINA CS CON INTERFERENCIA"/>
    <d v="2016-06-12T00:00:00"/>
    <d v="1899-12-30T16:12:00"/>
    <x v="0"/>
    <x v="5"/>
    <d v="2016-06-12T00:00:00"/>
    <d v="1899-12-30T16:12:00"/>
    <s v="N.RUIZ"/>
    <m/>
    <s v="JUAN ROJAS"/>
    <s v="CC"/>
    <s v="MARTA"/>
    <s v="Solucionada"/>
    <d v="2016-06-12T00:00:00"/>
    <d v="1899-12-30T18:00:00"/>
    <s v="Solucionada"/>
    <d v="2016-06-12T00:00:00"/>
    <d v="1899-12-30T18:00:00"/>
    <s v="SISTEMAS CCTV ESTACIONES"/>
    <s v="L1_067 MANT SISTEMA CCTV MQ"/>
    <s v="MANQUEHUE"/>
    <s v="CCTV - Camara Domo PTZ"/>
    <m/>
    <s v="Se ajusta cableado de video en rack indigo ."/>
    <n v="275021"/>
    <s v="CANCELADA"/>
    <s v="CCTV L1 L5 SEAT"/>
    <s v="SI"/>
    <n v="1"/>
    <n v="1.8"/>
    <s v="NO"/>
    <n v="0"/>
    <m/>
    <m/>
    <s v="NO"/>
    <m/>
    <s v="LINEA 1"/>
  </r>
  <r>
    <s v="   693352"/>
    <n v="45343"/>
    <m/>
    <n v="0"/>
    <s v="Camaras de video"/>
    <m/>
    <s v="CAMARA 576 ACCESO S/P SIN IMAGEN"/>
    <d v="2016-06-12T00:00:00"/>
    <d v="1899-12-30T16:13:00"/>
    <x v="0"/>
    <x v="5"/>
    <d v="2016-06-12T00:00:00"/>
    <d v="1899-12-30T16:13:00"/>
    <s v="N.RUIZ"/>
    <m/>
    <s v="JUAN ROJAS"/>
    <s v="CC"/>
    <s v="MARTA"/>
    <s v="Solucionada"/>
    <d v="2016-06-12T00:00:00"/>
    <d v="1899-12-30T18:00:00"/>
    <s v="Solucionada"/>
    <d v="2016-06-12T00:00:00"/>
    <d v="1899-12-30T18:00:00"/>
    <s v="SISTEMAS CCTV ESTACIONES"/>
    <s v="L1_067 MANT SISTEMA CCTV MQ"/>
    <s v="MANQUEHUE"/>
    <s v="CCTV - Otros"/>
    <m/>
    <s v="AVERIA REPETIDA YA RESUELTA"/>
    <n v="275143"/>
    <s v="CANCELADA"/>
    <s v="CCTV L1 L5 SEAT"/>
    <s v="SI"/>
    <n v="1"/>
    <n v="1.78"/>
    <s v="NO"/>
    <n v="0"/>
    <m/>
    <m/>
    <s v="NO"/>
    <m/>
    <s v="LINEA 1"/>
  </r>
  <r>
    <s v="   693353"/>
    <n v="45345"/>
    <m/>
    <n v="0"/>
    <s v="Camaras de video"/>
    <m/>
    <s v="CAMARA 734 ASCENSO CALLEA/2 SALIDA SIN IMAGEN"/>
    <d v="2016-06-12T00:00:00"/>
    <d v="1899-12-30T16:13:00"/>
    <x v="0"/>
    <x v="5"/>
    <d v="2016-06-12T00:00:00"/>
    <d v="1899-12-30T16:14:00"/>
    <s v="N.RUIZ"/>
    <m/>
    <s v="JUAN ROJAS"/>
    <s v="CC"/>
    <s v="MARTA"/>
    <s v="Solucionada"/>
    <d v="2016-06-12T00:00:00"/>
    <d v="1899-12-30T18:00:00"/>
    <s v="Solucionada"/>
    <d v="2016-06-12T00:00:00"/>
    <d v="1899-12-30T18:00:00"/>
    <s v="SISTEMAS CCTV ESTACIONES"/>
    <s v="L1_068 MANT SISTEMA CCTV HM"/>
    <s v="HERNANDO MAGALLANES"/>
    <s v="CCTV - Otros"/>
    <m/>
    <s v="AVERIA CURSDA DE FORMA REPETIDA, YA PROGRAMADA"/>
    <n v="274732"/>
    <s v="CANCELADA"/>
    <s v="CCTV L1 L5 SEAT"/>
    <s v="SI"/>
    <n v="1"/>
    <n v="1.77"/>
    <s v="NO"/>
    <n v="0"/>
    <m/>
    <m/>
    <s v="NO"/>
    <m/>
    <s v="LINEA 1"/>
  </r>
  <r>
    <s v="   693355"/>
    <n v="45346"/>
    <m/>
    <n v="0"/>
    <s v="Camaras de video"/>
    <m/>
    <s v="CAMARA 530 ESCALA MESANINA SUR SIN IMAGEN"/>
    <d v="2016-06-12T00:00:00"/>
    <d v="1899-12-30T16:14:00"/>
    <x v="0"/>
    <x v="5"/>
    <d v="2016-06-12T00:00:00"/>
    <d v="1899-12-30T16:15:00"/>
    <s v="N.RUIZ"/>
    <m/>
    <s v="JUAN ROJAS"/>
    <s v="CC"/>
    <s v="MARTA"/>
    <s v="Solucionada"/>
    <d v="2016-06-12T00:00:00"/>
    <d v="1899-12-30T18:00:00"/>
    <s v="Solucionada"/>
    <d v="2016-06-12T00:00:00"/>
    <d v="1899-12-30T18:00:00"/>
    <s v="SISTEMAS CCTV ESTACIONES"/>
    <s v="L1_069 MANT SISTEMA CCTV LD"/>
    <s v="LOS DOMINICOS"/>
    <s v="CCTV - Otros"/>
    <m/>
    <s v="AVERIA CURSADA DE FORMA REPETIDA"/>
    <n v="276321"/>
    <s v="CANCELADA"/>
    <s v="CCTV L1 L5 SEAT"/>
    <s v="SI"/>
    <n v="1"/>
    <n v="1.75"/>
    <s v="NO"/>
    <n v="0"/>
    <m/>
    <m/>
    <s v="NO"/>
    <m/>
    <s v="LINEA 1"/>
  </r>
  <r>
    <s v="   693356"/>
    <n v="45347"/>
    <m/>
    <n v="0"/>
    <s v="Camaras de video"/>
    <m/>
    <s v="CAMARA 536 ACCESO AP/S CON INTERFERENCIA"/>
    <d v="2016-06-12T00:00:00"/>
    <d v="1899-12-30T16:15:00"/>
    <x v="0"/>
    <x v="5"/>
    <d v="2016-06-12T00:00:00"/>
    <d v="1899-12-30T16:16:00"/>
    <s v="N.RUIZ"/>
    <m/>
    <s v="JUAN ROJAS"/>
    <s v="CC"/>
    <s v="MARTA"/>
    <s v="Solucionada"/>
    <d v="2016-06-12T00:00:00"/>
    <d v="1899-12-30T18:00:00"/>
    <s v="Solucionada"/>
    <d v="2016-06-12T00:00:00"/>
    <d v="1899-12-30T18:00:00"/>
    <s v="SISTEMAS CCTV ESTACIONES"/>
    <s v="L1_069 MANT SISTEMA CCTV LD"/>
    <s v="LOS DOMINICOS"/>
    <s v="CCTV - Camara Domo PTZ"/>
    <m/>
    <s v="Se ajusta cableado de video en rack indigo , camara queda operativa."/>
    <n v="275020"/>
    <s v="CANCELADA"/>
    <s v="CCTV L1 L5 SEAT"/>
    <s v="SI"/>
    <n v="1"/>
    <n v="1.73"/>
    <s v="NO"/>
    <n v="0"/>
    <m/>
    <m/>
    <s v="NO"/>
    <m/>
    <s v="LINEA 1"/>
  </r>
  <r>
    <s v="   693359"/>
    <n v="45349"/>
    <m/>
    <n v="0"/>
    <s v="Camaras de video"/>
    <m/>
    <s v="CAMARA 767 ASCENSOR V1 SIN IMAGEN"/>
    <d v="2016-06-12T00:00:00"/>
    <d v="1899-12-30T16:16:00"/>
    <x v="0"/>
    <x v="5"/>
    <d v="2016-06-12T00:00:00"/>
    <d v="1899-12-30T16:21:00"/>
    <s v="N.RUIZ"/>
    <m/>
    <s v="JUAN ROJAS"/>
    <s v="CC"/>
    <s v="MARTA"/>
    <s v="Solucionada"/>
    <d v="2016-06-12T00:00:00"/>
    <d v="1899-12-30T18:30:00"/>
    <s v="Solucionada"/>
    <d v="2016-06-12T00:00:00"/>
    <d v="1899-12-30T18:30:00"/>
    <s v="SISTEMAS CCTV ESTACIONES"/>
    <s v="L1_069 MANT SISTEMA CCTV LD"/>
    <s v="LOS DOMINICOS"/>
    <s v="CCTV - Otros"/>
    <m/>
    <s v="AVERIA CURSDA DE FORMA REPETIDA, YA PROGRAMADA"/>
    <n v="274726"/>
    <s v="CANCELADA"/>
    <s v="CCTV L1 L5 SEAT"/>
    <s v="SI"/>
    <n v="1"/>
    <n v="2.15"/>
    <s v="NO"/>
    <n v="0"/>
    <m/>
    <m/>
    <s v="NO"/>
    <m/>
    <s v="LINEA 1"/>
  </r>
  <r>
    <s v="   693715"/>
    <n v="45900"/>
    <s v="LM"/>
    <n v="1"/>
    <s v="Otras"/>
    <m/>
    <s v="PANTALLA DE VISUALIZACION MESANINA ORIENTE APAGADA."/>
    <d v="2016-06-14T00:00:00"/>
    <d v="1899-12-30T13:19:00"/>
    <x v="0"/>
    <x v="5"/>
    <d v="2016-06-14T00:00:00"/>
    <d v="1899-12-30T13:25:00"/>
    <s v="D. BAHAMONDES"/>
    <m/>
    <s v="CRISTIAN - PYPP"/>
    <s v="CC"/>
    <s v="MPAEZ"/>
    <s v="Solucionada"/>
    <d v="2016-06-14T00:00:00"/>
    <d v="1899-12-30T15:30:00"/>
    <s v="Verificada"/>
    <d v="2016-06-14T00:00:00"/>
    <d v="1899-12-30T15:30:00"/>
    <s v="SISTEMAS CCTV ESTACIONES"/>
    <s v="L1_012 MANT SISTEMA CCTV LM"/>
    <s v="LA MONEDA"/>
    <s v="CCTV - Monitor Video Plasma"/>
    <m/>
    <s v="Se enciende monitor quedando operativo."/>
    <n v="274813"/>
    <s v="CANCELADA"/>
    <s v="CCTV L1 L5 SEAT"/>
    <s v="SI"/>
    <n v="1"/>
    <n v="2.08"/>
    <s v="NO"/>
    <n v="0"/>
    <m/>
    <m/>
    <s v="NO"/>
    <m/>
    <s v="LINEA 1"/>
  </r>
  <r>
    <s v="   693813"/>
    <n v="46058"/>
    <s v="BR"/>
    <n v="5"/>
    <s v="Camaras de video"/>
    <m/>
    <s v="SION MOVIMIENTO"/>
    <d v="2016-06-15T00:00:00"/>
    <d v="1899-12-30T03:00:00"/>
    <x v="0"/>
    <x v="5"/>
    <d v="2016-06-15T00:00:00"/>
    <d v="1899-12-30T03:03:00"/>
    <s v="L JIMENEZ"/>
    <m/>
    <s v="PYPP- CELSO SUAZO"/>
    <s v="CC"/>
    <s v="CSENN"/>
    <s v="Solucionada"/>
    <d v="2016-06-15T00:00:00"/>
    <d v="1899-12-30T05:00:00"/>
    <s v="Solucionada"/>
    <d v="2016-06-15T00:00:00"/>
    <d v="1899-12-30T05:00:00"/>
    <s v="SISTEMAS CCTV ESTACIONES"/>
    <s v="L5_076 MANT SISTEMA CCTV BR"/>
    <s v="BARRANCAS"/>
    <s v="CCTV - Otros"/>
    <m/>
    <s v="Se realiza reinicio de fuente de poder y encoder , quedan camaras operativas."/>
    <n v="275016"/>
    <s v="CANCELADA"/>
    <s v="CCTV L1 L5 SEAT"/>
    <s v="SI"/>
    <n v="1"/>
    <n v="0"/>
    <s v="NO"/>
    <n v="0"/>
    <m/>
    <m/>
    <s v="NO"/>
    <m/>
    <s v="LINEA 5"/>
  </r>
  <r>
    <s v="   693839"/>
    <n v="46110"/>
    <m/>
    <n v="0"/>
    <s v="Otras"/>
    <m/>
    <s v="MANQUEHUE, CAMARA DE ACCESO  NOR ORIENTE SIN IMAGEN"/>
    <d v="2016-06-15T00:00:00"/>
    <d v="1899-12-30T07:54:00"/>
    <x v="0"/>
    <x v="5"/>
    <d v="2016-06-15T00:00:00"/>
    <d v="1899-12-30T07:56:00"/>
    <s v="AGUSTIN MALDONADO"/>
    <m/>
    <s v="C. FONSECA"/>
    <s v="CC"/>
    <s v="HCA"/>
    <s v="Solucionada"/>
    <d v="2016-06-15T00:00:00"/>
    <d v="1899-12-30T10:00:00"/>
    <s v="Solucionada"/>
    <d v="2016-06-15T00:00:00"/>
    <d v="1899-12-30T10:00:00"/>
    <s v="SISTEMAS CCTV ESTACIONES"/>
    <s v="L1_067 MANT SISTEMA CCTV MQ"/>
    <s v="MANQUEHUE"/>
    <s v="CCTV - Camara Domo PTZ"/>
    <m/>
    <s v="Se ajusta cableado de video en rac indigo volviendo imagen de camara."/>
    <n v="275022"/>
    <s v="CANCELADA"/>
    <s v="CCTV L1 L5 SEAT"/>
    <s v="SI"/>
    <n v="1"/>
    <n v="2.0699999999999998"/>
    <s v="NO"/>
    <n v="0"/>
    <m/>
    <m/>
    <s v="NO"/>
    <m/>
    <s v="LINEA 1"/>
  </r>
  <r>
    <s v="   693872"/>
    <n v="46163"/>
    <m/>
    <n v="0"/>
    <s v="Otras"/>
    <m/>
    <s v="EQUIPO NVR , FUERA DE SERVICIO, LA CISTERNA 2"/>
    <d v="2016-06-15T00:00:00"/>
    <d v="1899-12-30T10:35:00"/>
    <x v="0"/>
    <x v="5"/>
    <d v="2016-06-15T00:00:00"/>
    <d v="1899-12-30T10:37:00"/>
    <s v="CARLOS JORQUERA"/>
    <m/>
    <s v="FELIPE HERNANDEZ"/>
    <s v="CC"/>
    <s v="HCA"/>
    <s v="Solucionada"/>
    <d v="2016-06-15T00:00:00"/>
    <d v="1899-12-30T10:55:00"/>
    <s v="Solucionada"/>
    <d v="2016-06-15T00:00:00"/>
    <d v="1899-12-30T10:55:00"/>
    <s v="Sistema CCTV L2"/>
    <s v="SISTEMA CCTV LC"/>
    <s v="LA CISTERNA"/>
    <s v="GRABADOR DE VIDEO - NVR"/>
    <m/>
    <s v="Se reinicia los servicios de inndigo NVR-AS, quedando equipo operativo. De todas forma quedara en observasion."/>
    <n v="274855"/>
    <s v="CANCELADA"/>
    <s v="CCTV L2 L4 L4A"/>
    <s v="SI"/>
    <n v="0.25"/>
    <n v="0.3"/>
    <s v="NO"/>
    <n v="0"/>
    <m/>
    <m/>
    <s v="NO"/>
    <m/>
    <s v="LINEA 2"/>
  </r>
  <r>
    <s v="   693985"/>
    <n v="46365"/>
    <m/>
    <n v="0"/>
    <s v="Camaras de video"/>
    <m/>
    <s v="VIM TODAS LAS CAMARAS SIN IMAGEN"/>
    <d v="2016-06-16T00:00:00"/>
    <d v="1899-12-30T00:55:00"/>
    <x v="0"/>
    <x v="5"/>
    <d v="2016-06-16T00:00:00"/>
    <d v="1899-12-30T00:57:00"/>
    <s v="NESTOR RUIZ"/>
    <m/>
    <s v="HERNAN NEUMAN"/>
    <s v="CC"/>
    <s v="MARTA"/>
    <s v="Solucionada"/>
    <d v="2016-06-16T00:00:00"/>
    <d v="1899-12-30T01:30:00"/>
    <s v="Solucionada"/>
    <d v="2016-06-16T00:00:00"/>
    <d v="1899-12-30T01:30:00"/>
    <s v="Sistema CCTV L4A"/>
    <s v="Sistema CCTV  VIM"/>
    <s v="VICUÑA MACKENNA L4A"/>
    <s v="CCTV - Camara PTZ"/>
    <m/>
    <s v="Se repone transformador de indigo de 10 canales y se ajusta configuracion de camara quedando operativa."/>
    <n v="275086"/>
    <s v="CANCELADA"/>
    <s v="CCTV L2 L4 L4A"/>
    <s v="SI"/>
    <n v="0.5"/>
    <n v="0"/>
    <s v="NO"/>
    <n v="0"/>
    <m/>
    <m/>
    <s v="NO"/>
    <m/>
    <s v="LINEA 4A"/>
  </r>
  <r>
    <s v="   694167"/>
    <n v="46655"/>
    <m/>
    <n v="0"/>
    <s v="Otras"/>
    <m/>
    <s v="MONITOR IZQUIERDO SIN IMAGEN"/>
    <d v="2016-06-16T00:00:00"/>
    <d v="1899-12-30T22:49:00"/>
    <x v="0"/>
    <x v="5"/>
    <d v="2016-06-16T00:00:00"/>
    <d v="1899-12-30T22:52:00"/>
    <s v="NESTOR RUIZ"/>
    <m/>
    <s v="HERNAN"/>
    <s v="CC"/>
    <s v="MARTA"/>
    <s v="Solucionada"/>
    <d v="2016-06-16T00:00:00"/>
    <d v="1899-12-30T23:10:00"/>
    <s v="Solucionada"/>
    <d v="2016-06-16T00:00:00"/>
    <d v="1899-12-30T23:10:00"/>
    <s v="Sistema CCTV L4A"/>
    <s v="Sistema CCTV  VIM"/>
    <s v="VICUÑA MACKENNA L4A"/>
    <s v="CCTV - Pantallas de Proyección"/>
    <m/>
    <s v="monitor se encuentraba apagado a causa de que habian camaras de la estacion vikuña makena sin imagen, el cual ya fue normalizado, quedando monitor operativo."/>
    <n v="274979"/>
    <s v="CANCELADA"/>
    <s v="CCTV L2 L4 L4A"/>
    <s v="SI"/>
    <n v="0.25"/>
    <n v="0.13"/>
    <s v="NO"/>
    <n v="0"/>
    <m/>
    <m/>
    <s v="NO"/>
    <m/>
    <s v="LINEA 4A"/>
  </r>
  <r>
    <s v="   694228"/>
    <n v="46727"/>
    <s v="QU"/>
    <n v="5"/>
    <s v="Camaras de video"/>
    <m/>
    <s v="CAMARA ANDEN 2 SIN IMAGEN"/>
    <d v="2016-06-17T00:00:00"/>
    <d v="1899-12-30T10:08:00"/>
    <x v="0"/>
    <x v="5"/>
    <d v="2016-06-17T00:00:00"/>
    <d v="1899-12-30T10:16:00"/>
    <s v="J.JARAMILO"/>
    <m/>
    <s v="C.FONSECA"/>
    <s v="CC"/>
    <s v="C..AGUILERA"/>
    <s v="Solucionada"/>
    <d v="2016-06-17T00:00:00"/>
    <d v="1899-12-30T12:00:00"/>
    <s v="Solucionada"/>
    <d v="2016-06-17T00:00:00"/>
    <d v="1899-12-30T12:00:00"/>
    <s v="SISTEMAS CCTV ESTACIONES"/>
    <s v="L5_082 MANT SISTEMA CCTV QN"/>
    <s v="QUINTA NORMAL"/>
    <s v="CCTV - Camara Domo PTZ"/>
    <m/>
    <s v="Se realiza cambio de cable coaxial de video en rack venus quedando camara operativa."/>
    <n v="275018"/>
    <s v="CANCELADA"/>
    <s v="CCTV L1 L5 SEAT"/>
    <s v="SI"/>
    <n v="1"/>
    <n v="1.73"/>
    <s v="NO"/>
    <n v="0"/>
    <m/>
    <m/>
    <s v="NO"/>
    <m/>
    <s v="LINEA 5"/>
  </r>
  <r>
    <s v="   694417"/>
    <n v="47013"/>
    <s v="NA"/>
    <n v="5"/>
    <s v="Otras"/>
    <m/>
    <s v="PANTALLA CONDUCTOR APAGADA POR VIA 1"/>
    <d v="2016-06-18T00:00:00"/>
    <d v="1899-12-30T12:21:00"/>
    <x v="0"/>
    <x v="5"/>
    <d v="2016-06-18T00:00:00"/>
    <d v="1899-12-30T12:44:00"/>
    <s v="D.SAIO"/>
    <m/>
    <s v="PYPP - FELIPE ARANDA"/>
    <s v="CC"/>
    <s v="CC JC UGALDE"/>
    <s v="Solucionada"/>
    <d v="2016-06-18T00:00:00"/>
    <d v="1899-12-30T14:00:00"/>
    <s v="Solucionada"/>
    <d v="2016-06-18T00:00:00"/>
    <d v="1899-12-30T14:00:00"/>
    <s v="SISTEMAS CCTV ESTACIONES"/>
    <s v="L5_051 MANT SISTEMA CCTV NA"/>
    <s v="SANTA ANA 5"/>
    <s v="CCTV - Monitor Video LCD"/>
    <m/>
    <s v="SE REALIZA CAMBIO DE MONITOR. QUEDA OPERATIVO."/>
    <n v="276457"/>
    <s v="CANCELADA"/>
    <s v="CCTV L1 L5 SEAT"/>
    <s v="SI"/>
    <n v="1"/>
    <n v="1.27"/>
    <s v="NO"/>
    <n v="0"/>
    <m/>
    <m/>
    <s v="NO"/>
    <m/>
    <s v="LINEA 5"/>
  </r>
  <r>
    <s v="   694406"/>
    <n v="46989"/>
    <s v="SB"/>
    <n v="4"/>
    <s v="Otras"/>
    <m/>
    <s v="PUNTO Nº10  TAMPER CCTV NO PERMITE DESBLOQUEO"/>
    <d v="2016-06-18T00:00:00"/>
    <d v="1899-12-30T11:18:00"/>
    <x v="0"/>
    <x v="5"/>
    <d v="2016-06-18T00:00:00"/>
    <d v="1899-12-30T11:24:00"/>
    <s v="GERARDO GUAJARDO"/>
    <m/>
    <s v="MARIA JOSE"/>
    <s v="CC"/>
    <s v="JC UGALDE"/>
    <s v="Solucionada"/>
    <d v="2016-06-18T00:00:00"/>
    <d v="1899-12-30T11:40:00"/>
    <s v="Solucionada"/>
    <d v="2016-06-18T00:00:00"/>
    <d v="1899-12-30T11:40:00"/>
    <s v="Sistema CCTV L4"/>
    <s v="Sistema CCTV  RGR"/>
    <s v="GRECIA"/>
    <s v="CCTV - Otros"/>
    <m/>
    <s v="Punto tamper hasta regletero se encuentra normal. Se normaliza desde sistema de alarmas, quedando operativo. Recibe operador Guajardo de CCS."/>
    <n v="277428"/>
    <s v="CANCELADA"/>
    <s v="CCTV L2 L4 L4A"/>
    <s v="SI"/>
    <n v="0.25"/>
    <n v="0.27"/>
    <s v="NO"/>
    <n v="0"/>
    <m/>
    <m/>
    <s v="NO"/>
    <m/>
    <s v="LINEA 4"/>
  </r>
  <r>
    <s v="   694407"/>
    <n v="46990"/>
    <s v="RG"/>
    <n v="4"/>
    <s v="Otras"/>
    <m/>
    <s v="PUNTO 008  TAMPER CCTV NO PERMITE DESBLOQUEO"/>
    <d v="2016-06-18T00:00:00"/>
    <d v="1899-12-30T11:19:00"/>
    <x v="0"/>
    <x v="5"/>
    <d v="2016-06-18T00:00:00"/>
    <d v="1899-12-30T11:24:00"/>
    <s v="GERARDO GUAJARDO"/>
    <m/>
    <s v="BITELCO - MARIA JOSE"/>
    <s v="CC"/>
    <s v="JC UGALDE"/>
    <s v="Solucionada"/>
    <d v="2016-06-18T00:00:00"/>
    <d v="1899-12-30T11:40:00"/>
    <s v="Solucionada"/>
    <d v="2016-06-18T00:00:00"/>
    <d v="1899-12-30T11:40:00"/>
    <s v="Sistema CCTV L4"/>
    <s v="Sistema CCTV  SBO"/>
    <s v="SIMÓN BOLIVAR"/>
    <s v="CCTV - Otros"/>
    <m/>
    <s v="Punto tamper hasta regletero se encuentra normal. Se normaliza desde sistema de alarmas, quedando operativo. Recibe operador Guajardo de CCS."/>
    <n v="277429"/>
    <s v="CANCELADA"/>
    <s v="CCTV L2 L4 L4A"/>
    <s v="SI"/>
    <n v="0.25"/>
    <n v="0.27"/>
    <s v="NO"/>
    <n v="0"/>
    <m/>
    <m/>
    <s v="NO"/>
    <m/>
    <s v="LINEA 4"/>
  </r>
  <r>
    <s v="   694860"/>
    <n v="47694"/>
    <s v="LC"/>
    <n v="2"/>
    <s v="Otras"/>
    <s v="NBR"/>
    <s v="FUERA DE SERVICIO."/>
    <d v="2016-06-21T00:00:00"/>
    <d v="1899-12-30T09:17:00"/>
    <x v="0"/>
    <x v="5"/>
    <d v="2016-06-21T00:00:00"/>
    <d v="1899-12-30T09:22:00"/>
    <s v="C. JORQUERA"/>
    <m/>
    <s v="J, ROJAS"/>
    <s v="CC"/>
    <s v="L.M.S."/>
    <s v="Solucionada"/>
    <d v="2016-06-21T00:00:00"/>
    <d v="1899-12-30T11:00:00"/>
    <s v="Solucionada"/>
    <d v="2016-06-21T00:00:00"/>
    <d v="1899-12-30T11:00:00"/>
    <s v="SISTEMAS CCTV ESTACIONES"/>
    <s v="L5_081 MANT SISTEMA CCTV GL"/>
    <s v="GRUTA LOURDES"/>
    <s v="GRABADOR DE VIDEO - Otros"/>
    <m/>
    <s v="AVERIA CURSADA EQUIVOCADAMENTE, YA QUE CORRESPONDE A NVR DE GRUTA LOURDES, DE IGUAL MANERA NVR DE GRUTA QUEDA OPERATIVO."/>
    <n v="275144"/>
    <s v="CANCELADA"/>
    <s v="CCTV L1 L5 SEAT"/>
    <s v="SI"/>
    <n v="1"/>
    <n v="1.63"/>
    <s v="NO"/>
    <n v="0"/>
    <m/>
    <m/>
    <s v="NO"/>
    <m/>
    <s v="LINEA 5"/>
  </r>
  <r>
    <s v="   694859"/>
    <n v="47696"/>
    <s v="LC"/>
    <n v="2"/>
    <s v="Otras"/>
    <s v="NBR"/>
    <s v="FUERA DE SERVICIO."/>
    <d v="2016-06-21T00:00:00"/>
    <d v="1899-12-30T09:19:00"/>
    <x v="0"/>
    <x v="5"/>
    <d v="2016-06-21T00:00:00"/>
    <d v="1899-12-30T09:21:00"/>
    <s v="C. JORQUERA"/>
    <m/>
    <s v="A. SANHUEZA"/>
    <s v="CC"/>
    <s v="L.M.S."/>
    <s v="Solucionada"/>
    <d v="2016-06-21T00:00:00"/>
    <d v="1899-12-30T10:00:00"/>
    <s v="Solucionada"/>
    <d v="2016-06-21T00:00:00"/>
    <d v="1899-12-30T10:00:00"/>
    <s v="Sistema CCTV L2"/>
    <s v="SISTEMA CCTV LC"/>
    <s v="LA CISTERNA"/>
    <s v="GRABADOR DE VIDEO - NVR - Disco Duro NVR"/>
    <m/>
    <s v="Sistema Operativo se encontraba en falla. Se reinstala S.O a NVR, quedando equipo operativo."/>
    <n v="275146"/>
    <s v="CANCELADA"/>
    <s v="CCTV L2 L4 L4A"/>
    <s v="SI"/>
    <n v="0.5"/>
    <n v="0.65"/>
    <s v="NO"/>
    <n v="0"/>
    <m/>
    <m/>
    <s v="NO"/>
    <m/>
    <s v="LINEA 2"/>
  </r>
  <r>
    <s v="   694863"/>
    <n v="47700"/>
    <s v="OR"/>
    <n v="4"/>
    <s v="Camaras de video"/>
    <s v="V1"/>
    <s v="CON MOVIMIENTO AL COMANDAR OTRA CAMARA"/>
    <d v="2016-06-21T00:00:00"/>
    <d v="1899-12-30T09:40:00"/>
    <x v="0"/>
    <x v="5"/>
    <d v="2016-06-21T00:00:00"/>
    <d v="1899-12-30T09:47:00"/>
    <s v="V. TRONCOSO"/>
    <m/>
    <s v="A. SANHUEZA"/>
    <s v="CC"/>
    <s v="L.M.S."/>
    <s v="Solucionada"/>
    <d v="2016-06-21T00:00:00"/>
    <d v="1899-12-30T10:05:00"/>
    <s v="Solucionada"/>
    <d v="2016-06-21T00:00:00"/>
    <d v="1899-12-30T10:05:00"/>
    <s v="Sistema CCTV L4"/>
    <s v="Sistema CCTV  LOR"/>
    <s v="LOS ORIENTALES"/>
    <s v="CCTV - Otros"/>
    <m/>
    <s v="Cámaras se mueven producto de movimiento en cámara de RQU V2. Al dejar fuera esta cámara, cámaras en LOR vuelven a comportarse de forma normal."/>
    <n v="276587"/>
    <s v="CANCELADA"/>
    <s v="CCTV L2 L4 L4A"/>
    <s v="SI"/>
    <n v="0.25"/>
    <n v="0.3"/>
    <s v="NO"/>
    <n v="0"/>
    <m/>
    <m/>
    <s v="NO"/>
    <m/>
    <s v="LINEA 4"/>
  </r>
  <r>
    <s v="   694864"/>
    <n v="47701"/>
    <s v="LT"/>
    <n v="4"/>
    <s v="Camaras de video"/>
    <s v="V1"/>
    <s v="CON MOVIMIENTO AL COMANDAR OTRA CAMARA"/>
    <d v="2016-06-21T00:00:00"/>
    <d v="1899-12-30T09:42:00"/>
    <x v="0"/>
    <x v="5"/>
    <d v="2016-06-21T00:00:00"/>
    <d v="1899-12-30T09:48:00"/>
    <s v="V. TRONCOSO"/>
    <m/>
    <s v="A. HERNANDEZ"/>
    <s v="CC"/>
    <s v="L.M.S."/>
    <s v="Solucionada"/>
    <d v="2016-06-21T00:00:00"/>
    <d v="1899-12-30T10:25:00"/>
    <s v="Solucionada"/>
    <d v="2016-06-21T00:00:00"/>
    <d v="1899-12-30T10:25:00"/>
    <s v="Sistema CCTV L4"/>
    <s v="Sistema CCTV  LTO"/>
    <s v="LAS TORRES"/>
    <s v="CCTV - Camara PTZ"/>
    <m/>
    <s v="caramara se normaliza y se le asigna su direccion correspondiente quedando completamente operativa."/>
    <n v="277342"/>
    <s v="CANCELADA"/>
    <s v="CCTV L2 L4 L4A"/>
    <s v="SI"/>
    <n v="0.5"/>
    <n v="0.62"/>
    <s v="NO"/>
    <n v="0"/>
    <m/>
    <m/>
    <s v="NO"/>
    <m/>
    <s v="LINEA 4"/>
  </r>
  <r>
    <s v="   694865"/>
    <n v="47703"/>
    <s v="RQ"/>
    <n v="4"/>
    <s v="Camaras de video"/>
    <s v="V2"/>
    <s v="CON MOVIMIENTO AL COMANDAR OTRA CAMARA"/>
    <d v="2016-06-21T00:00:00"/>
    <d v="1899-12-30T09:43:00"/>
    <x v="0"/>
    <x v="5"/>
    <d v="2016-06-21T00:00:00"/>
    <d v="1899-12-30T09:48:00"/>
    <s v="V. TRONCOSO"/>
    <m/>
    <s v="A. HERNANDEZ"/>
    <s v="CC"/>
    <s v="L.M.S."/>
    <s v="Solucionada"/>
    <d v="2016-06-21T00:00:00"/>
    <d v="1899-12-30T10:30:00"/>
    <s v="Solucionada"/>
    <d v="2016-06-21T00:00:00"/>
    <d v="1899-12-30T10:30:00"/>
    <s v="Sistema CCTV L4"/>
    <s v="Sistema CCTV  RQU"/>
    <s v="QUILÍN"/>
    <s v="CCTV - Cableado"/>
    <m/>
    <s v="Cámara es la causante de ocasionar duplicidad de movimiento en L4. Queda desconectada, solucionando avería cursada. Queda pendiente solucion de conexion."/>
    <n v="276823"/>
    <s v="CANCELADA"/>
    <s v="CCTV L2 L4 L4A"/>
    <s v="SI"/>
    <n v="0.5"/>
    <n v="0.7"/>
    <s v="NO"/>
    <n v="0"/>
    <m/>
    <m/>
    <s v="NO"/>
    <m/>
    <s v="LINEA 4"/>
  </r>
  <r>
    <s v="   695012"/>
    <n v="47925"/>
    <s v="LT"/>
    <n v="4"/>
    <s v="Camaras de video"/>
    <m/>
    <s v="INTERESTACION LTO - RQU, VIA 1, DOMOS SIN CONTROL"/>
    <d v="2016-06-21T00:00:00"/>
    <d v="1899-12-30T22:41:00"/>
    <x v="0"/>
    <x v="5"/>
    <d v="2016-06-21T00:00:00"/>
    <d v="1899-12-30T22:43:00"/>
    <s v="M. ZEPEDA"/>
    <m/>
    <s v="FELIPE"/>
    <s v="CC"/>
    <s v="DPINO"/>
    <s v="Solucionada"/>
    <d v="2016-06-21T00:00:00"/>
    <d v="1899-12-30T23:00:00"/>
    <s v="Solucionada"/>
    <d v="2016-06-21T00:00:00"/>
    <d v="1899-12-30T23:00:00"/>
    <s v="Sistema CCTV L4"/>
    <s v="Sistema CCTV  LTO"/>
    <s v="LAS TORRES"/>
    <s v="CCTV - Camara PTZ"/>
    <m/>
    <s v="Se realizan pruebas con operador Maldonado de CCS encontrandose camara ok y sin dramas de movimiento."/>
    <n v="275131"/>
    <s v="CANCELADA"/>
    <s v="CCTV L2 L4 L4A"/>
    <s v="SI"/>
    <n v="0.25"/>
    <n v="0.28000000000000003"/>
    <s v="NO"/>
    <n v="0"/>
    <m/>
    <m/>
    <s v="NO"/>
    <m/>
    <s v="LINEA 4"/>
  </r>
  <r>
    <s v="   695013"/>
    <n v="47926"/>
    <m/>
    <n v="0"/>
    <s v="Otras"/>
    <m/>
    <s v="MONITOR DERECHO, QUAD SUPERIOR SIN IMAGEN"/>
    <d v="2016-06-21T00:00:00"/>
    <d v="1899-12-30T22:50:00"/>
    <x v="0"/>
    <x v="5"/>
    <d v="2016-06-21T00:00:00"/>
    <d v="1899-12-30T22:52:00"/>
    <s v="M. ZEPEDA"/>
    <m/>
    <s v="RODRIGO T."/>
    <s v="CC"/>
    <s v="DPINO"/>
    <s v="Solucionada"/>
    <d v="2016-06-21T00:00:00"/>
    <d v="1899-12-30T23:10:00"/>
    <s v="Solucionada"/>
    <d v="2016-06-21T00:00:00"/>
    <d v="1899-12-30T23:10:00"/>
    <s v="SISTEMA CCTV SEAT"/>
    <s v="Sistema CCTV SEAT"/>
    <s v="SEAT"/>
    <s v="CCTV - Distribuidor de Video (Quad)"/>
    <m/>
    <s v="Se realizan pruebas con operador Salinas, indicando que Quad se encuentra operativo."/>
    <n v="275139"/>
    <s v="CANCELADA"/>
    <s v="CCTV L2 L4 L4A"/>
    <s v="SI"/>
    <n v="0.17"/>
    <n v="0.13"/>
    <s v="NO"/>
    <n v="0"/>
    <m/>
    <m/>
    <s v="NO"/>
    <m/>
    <m/>
  </r>
  <r>
    <s v="   695173"/>
    <n v="48199"/>
    <s v="BR"/>
    <n v="5"/>
    <s v="Camaras de video"/>
    <m/>
    <s v="DOMO VIA 1 FUERA DE SERVICIO"/>
    <d v="2016-06-22T00:00:00"/>
    <d v="1899-12-30T23:22:00"/>
    <x v="0"/>
    <x v="5"/>
    <d v="2016-06-22T00:00:00"/>
    <d v="1899-12-30T23:24:00"/>
    <s v="FCO MOYA"/>
    <m/>
    <s v="PYPP- KEVIN AEDO"/>
    <s v="CC"/>
    <s v="CSENN"/>
    <s v="Solucionada"/>
    <d v="2016-06-23T00:00:00"/>
    <d v="1899-12-30T01:00:00"/>
    <s v="Solucionada"/>
    <d v="2016-06-23T00:00:00"/>
    <d v="1899-12-30T01:00:00"/>
    <s v="SISTEMAS CCTV ESTACIONES"/>
    <s v="L5_076 MANT SISTEMA CCTV BR"/>
    <s v="BARRANCAS"/>
    <s v="CCTV - Otros"/>
    <m/>
    <s v="AVERIA CURSADA DE FORMA REPETIDA"/>
    <n v="276322"/>
    <s v="CANCELADA"/>
    <s v="CCTV L1 L5 SEAT"/>
    <s v="SI"/>
    <n v="1"/>
    <n v="0"/>
    <s v="NO"/>
    <n v="0"/>
    <m/>
    <m/>
    <s v="NO"/>
    <m/>
    <s v="LINEA 5"/>
  </r>
  <r>
    <s v="   695121"/>
    <n v="48115"/>
    <s v="TL"/>
    <n v="4"/>
    <s v="Camaras de video"/>
    <m/>
    <s v="NVR fuera de servicio"/>
    <d v="2016-06-22T00:00:00"/>
    <d v="1899-12-30T16:02:00"/>
    <x v="0"/>
    <x v="5"/>
    <d v="2016-06-22T00:00:00"/>
    <d v="1899-12-30T16:13:00"/>
    <s v="P.DURAN"/>
    <m/>
    <s v="H.LEUMAN"/>
    <s v="CC"/>
    <s v="C.AGUILERA"/>
    <s v="Solucionada"/>
    <d v="2016-06-22T00:00:00"/>
    <d v="1899-12-30T16:30:00"/>
    <s v="Solucionada"/>
    <d v="2016-06-22T00:00:00"/>
    <d v="1899-12-30T16:30:00"/>
    <s v="Sistema CCTV L4"/>
    <s v="Sistema CCTV TOB L4"/>
    <s v="TOBALABA L4"/>
    <s v="GRABADOR DE VIDEO - NVR - Alimentación NVR"/>
    <m/>
    <s v="Se asiste a estación y equipo se encontraba apagado. Se enciende de forma manual, quedando NVR operativo."/>
    <n v="275150"/>
    <s v="CANCELADA"/>
    <s v="CCTV L2 L4 L4A"/>
    <s v="SI"/>
    <n v="0.25"/>
    <n v="0.28000000000000003"/>
    <s v="NO"/>
    <n v="0"/>
    <m/>
    <m/>
    <s v="NO"/>
    <m/>
    <s v="LINEA 4"/>
  </r>
  <r>
    <s v="   695120"/>
    <n v="48117"/>
    <s v="LC"/>
    <n v="2"/>
    <s v="Camaras de video"/>
    <m/>
    <s v="Cámara 765 fuera de la red indigo"/>
    <d v="2016-06-22T00:00:00"/>
    <d v="1899-12-30T16:05:00"/>
    <x v="0"/>
    <x v="5"/>
    <d v="2016-06-22T00:00:00"/>
    <d v="1899-12-30T16:09:00"/>
    <s v="P.DURAN"/>
    <m/>
    <s v="F.MUÑOZ"/>
    <s v="CC"/>
    <s v="C.AGUILERA"/>
    <s v="Solucionada"/>
    <d v="2016-06-22T00:00:00"/>
    <d v="1899-12-30T16:25:00"/>
    <s v="Solucionada"/>
    <d v="2016-06-22T00:00:00"/>
    <d v="1899-12-30T16:25:00"/>
    <s v="Sistema CCTV L2"/>
    <s v="SISTEMA CCTV LC"/>
    <s v="LA CISTERNA"/>
    <s v="CCTV - Encoder Indigo x1 (Standalone)"/>
    <m/>
    <s v="Stanalone presentaba problemas de funcionamiento (transformador con temperatura elevada). Se deja reposando trafo y se vuelve a conectar, quedando equipo operativo."/>
    <n v="275149"/>
    <s v="CANCELADA"/>
    <s v="CCTV L2 L4 L4A"/>
    <s v="SI"/>
    <n v="0.25"/>
    <n v="0.27"/>
    <s v="NO"/>
    <n v="0"/>
    <m/>
    <m/>
    <s v="NO"/>
    <m/>
    <s v="LINEA 2"/>
  </r>
  <r>
    <s v="   695206"/>
    <n v="48235"/>
    <s v="BQ"/>
    <n v="5"/>
    <s v="Camaras de video"/>
    <s v="CCTV"/>
    <s v="PANTALLA DE VISUALIZACION  ANDENES APAGADA EN MESANINA BARCO  ( BQ/BA )"/>
    <d v="2016-06-23T00:00:00"/>
    <d v="1899-12-30T07:27:00"/>
    <x v="0"/>
    <x v="5"/>
    <d v="2016-06-23T00:00:00"/>
    <d v="1899-12-30T07:30:00"/>
    <s v="K. PARDO"/>
    <m/>
    <s v="JUAN ROJAS  - P Y PP"/>
    <s v="CC"/>
    <s v="MQUINTEROS"/>
    <s v="Solucionada"/>
    <d v="2016-06-23T00:00:00"/>
    <d v="1899-12-30T09:30:00"/>
    <s v="Solucionada"/>
    <d v="2016-06-23T00:00:00"/>
    <d v="1899-12-30T09:30:00"/>
    <s v="SISTEMAS CCTV ESTACIONES"/>
    <s v="L5_054 MANT SISTEMA CCTV BQ"/>
    <s v="BAQUEDANO 5"/>
    <s v="CCTV - Monitor Video Plasma"/>
    <m/>
    <s v="Se enciende monitor quedando operativo."/>
    <n v="275303"/>
    <s v="CANCELADA"/>
    <s v="CCTV L1 L5 SEAT"/>
    <s v="SI"/>
    <n v="1"/>
    <n v="2"/>
    <s v="NO"/>
    <n v="0"/>
    <m/>
    <m/>
    <s v="NO"/>
    <m/>
    <s v="LINEA 5"/>
  </r>
  <r>
    <s v="   695220"/>
    <n v="48254"/>
    <m/>
    <n v="0"/>
    <s v="Camaras de video"/>
    <s v="CCTV"/>
    <s v="CCL5  ESTACION RODRIGO ARAYA  CAMARA ANDEN 2 CON IMAGEN , PERO  SIN MOVIMIENTOS .-"/>
    <d v="2016-06-23T00:00:00"/>
    <d v="1899-12-30T08:41:00"/>
    <x v="0"/>
    <x v="5"/>
    <d v="2016-06-23T00:00:00"/>
    <d v="1899-12-30T08:44:00"/>
    <s v="PATRICIA PEÑA"/>
    <m/>
    <s v="FELIPE ARANDA - P Y PP"/>
    <s v="CC"/>
    <s v="MQUINTEROS"/>
    <s v="Solucionada"/>
    <d v="2016-06-23T00:00:00"/>
    <d v="1899-12-30T11:00:00"/>
    <s v="Solucionada"/>
    <d v="2016-06-23T00:00:00"/>
    <d v="1899-12-30T11:00:00"/>
    <s v="SISTEMAS CCTV ESTACIONES"/>
    <s v="L5_059 MANT SISTEMA CCTV RA"/>
    <s v="RODRIGO ARAYA"/>
    <s v="CCTV - Otros"/>
    <m/>
    <s v="AVERIA REPETIDA"/>
    <n v="276325"/>
    <s v="CANCELADA"/>
    <s v="CCTV L1 L5 SEAT"/>
    <s v="SI"/>
    <n v="1"/>
    <n v="2.27"/>
    <s v="NO"/>
    <n v="0"/>
    <m/>
    <m/>
    <s v="NO"/>
    <m/>
    <s v="LINEA 5"/>
  </r>
  <r>
    <s v="   695272"/>
    <n v="48347"/>
    <m/>
    <n v="0"/>
    <s v="Camaras de video"/>
    <m/>
    <s v="EXTERIOR EDIFICIO CAMARA 1073 CCA 4 PISO  SIN IMAGEN"/>
    <d v="2016-06-23T00:00:00"/>
    <d v="1899-12-30T13:42:00"/>
    <x v="0"/>
    <x v="5"/>
    <d v="2016-06-23T00:00:00"/>
    <d v="1899-12-30T13:44:00"/>
    <s v="NESTOR RUIZ"/>
    <m/>
    <s v="JUAN ROJAS"/>
    <s v="CC"/>
    <s v="PEÑA"/>
    <s v="Solucionada"/>
    <d v="2016-06-23T00:00:00"/>
    <d v="1899-12-30T15:30:00"/>
    <s v="Solucionada"/>
    <d v="2016-06-23T00:00:00"/>
    <d v="1899-12-30T15:30:00"/>
    <s v="SISTEMA CCTV SEAT"/>
    <s v="CCTV EDIFICIO CCA"/>
    <s v="COMPLEJO ADMINISTRATIVO"/>
    <s v="CCTV - Camara Domo PTZ"/>
    <m/>
    <s v="Se ajusta conector bnc en rack cctv y se cambia configuracion de video en tarjeta encoder indigovision , imagen queda operativa."/>
    <n v="275577"/>
    <s v="CANCELADA"/>
    <s v="CCTV L1 L5 SEAT"/>
    <s v="SI"/>
    <n v="1"/>
    <n v="1.77"/>
    <s v="NO"/>
    <n v="0"/>
    <m/>
    <m/>
    <s v="NO"/>
    <m/>
    <m/>
  </r>
  <r>
    <s v="   695314"/>
    <n v="48429"/>
    <s v="BR"/>
    <n v="5"/>
    <s v="Camaras de video"/>
    <m/>
    <s v="CAMARA Nº919 SE ENCUENTRA GIRADA HACIA EL MURO (CAMARA FIJA)"/>
    <d v="2016-06-23T00:00:00"/>
    <d v="1899-12-30T19:48:00"/>
    <x v="0"/>
    <x v="5"/>
    <d v="2016-06-23T00:00:00"/>
    <d v="1899-12-30T19:53:00"/>
    <s v="N.ROCHA"/>
    <m/>
    <s v="C.FONSECA (PYPP)"/>
    <s v="CC"/>
    <s v="C.AGUILERA"/>
    <s v="Solucionada"/>
    <d v="2016-06-23T00:00:00"/>
    <d v="1899-12-30T21:30:00"/>
    <s v="Solucionada"/>
    <d v="2016-06-23T00:00:00"/>
    <d v="1899-12-30T21:30:00"/>
    <s v="SISTEMAS CCTV ESTACIONES"/>
    <s v="L5_076 MANT SISTEMA CCTV BR"/>
    <s v="BARRANCAS"/>
    <s v="CCTV - Camara Domo Fija"/>
    <m/>
    <s v="Se ajusta direccion de camara"/>
    <n v="275248"/>
    <s v="CANCELADA"/>
    <s v="CCTV L1 L5 SEAT"/>
    <s v="SI"/>
    <n v="1"/>
    <n v="1.62"/>
    <s v="NO"/>
    <n v="0"/>
    <m/>
    <m/>
    <s v="NO"/>
    <m/>
    <s v="LINEA 5"/>
  </r>
  <r>
    <s v="   695199"/>
    <n v="48224"/>
    <s v="HE"/>
    <n v="2"/>
    <s v="Camaras de video"/>
    <m/>
    <s v="CAMARA DOMO INTERESTACION SANTA ANA SUCIO, NO HAY VISION (APARENTEMENTE PINTADO)"/>
    <d v="2016-06-23T00:00:00"/>
    <d v="1899-12-30T06:14:00"/>
    <x v="0"/>
    <x v="5"/>
    <d v="2016-06-23T00:00:00"/>
    <d v="1899-12-30T06:16:00"/>
    <s v="R ZUÑIGA"/>
    <m/>
    <s v="BITELCO- FELIPE HERNANDEZ"/>
    <s v="CC"/>
    <s v="CSENN"/>
    <s v="Solucionada"/>
    <d v="2016-06-23T00:00:00"/>
    <d v="1899-12-30T06:50:00"/>
    <s v="Solucionada"/>
    <d v="2016-06-23T00:00:00"/>
    <d v="1899-12-30T06:50:00"/>
    <s v="Sistema CCTV L2"/>
    <s v="SISTEMA CCTV HE"/>
    <s v="LOS HEROES 2"/>
    <s v="CCTV - Manipulacion Vandalismo"/>
    <m/>
    <s v="Se hace limpieza a camara en el acrilico limpiando toda la pintura de color negro que esta tenia impidiendo la visualisacion de la camara. Se realizan pruebas con CCs quedando visual de camara operativa."/>
    <n v="275288"/>
    <s v="CANCELADA"/>
    <s v="CCTV L2 L4 L4A"/>
    <s v="SI"/>
    <n v="0.5"/>
    <n v="0.56999999999999995"/>
    <s v="NO"/>
    <n v="0"/>
    <m/>
    <m/>
    <s v="NO"/>
    <m/>
    <s v="LINEA 2"/>
  </r>
  <r>
    <s v="   695379"/>
    <n v="48526"/>
    <m/>
    <n v="0"/>
    <s v="Camaras de video"/>
    <m/>
    <s v="CAMARA ASCENSOR V1 SIN IMAGEN, ESTACION PUDAHUEL"/>
    <d v="2016-06-24T00:00:00"/>
    <d v="1899-12-30T06:40:00"/>
    <x v="0"/>
    <x v="5"/>
    <d v="2016-06-24T00:00:00"/>
    <d v="1899-12-30T06:43:00"/>
    <s v="AMALDONADO"/>
    <m/>
    <s v="PYPP / KEVIN AEDO"/>
    <s v="CC"/>
    <s v="HCA"/>
    <s v="Solucionada"/>
    <d v="2016-06-24T00:00:00"/>
    <d v="1899-12-30T08:00:00"/>
    <s v="Solucionada"/>
    <d v="2016-06-24T00:00:00"/>
    <d v="1899-12-30T08:00:00"/>
    <s v="SISTEMAS CCTV ESTACIONES"/>
    <s v="L5_077 MANT SISTEMA CCTV PU"/>
    <s v="PUDAHUEL"/>
    <s v="CCTV - Otros"/>
    <m/>
    <s v="AVERIA CURSADA DE FORMA REPETIDA"/>
    <n v="276327"/>
    <s v="CANCELADA"/>
    <s v="CCTV L1 L5 SEAT"/>
    <s v="SI"/>
    <n v="1"/>
    <n v="1.28"/>
    <s v="NO"/>
    <n v="0"/>
    <m/>
    <m/>
    <s v="NO"/>
    <m/>
    <s v="LINEA 5"/>
  </r>
  <r>
    <s v="   695380"/>
    <n v="48527"/>
    <m/>
    <n v="0"/>
    <s v="Camaras de video"/>
    <m/>
    <s v="ESTACION PUDAHUEL CAMARA ASCENSOR V/2 SIN IMAGEN"/>
    <d v="2016-06-24T00:00:00"/>
    <d v="1899-12-30T06:43:00"/>
    <x v="0"/>
    <x v="5"/>
    <d v="2016-06-24T00:00:00"/>
    <d v="1899-12-30T06:44:00"/>
    <s v="A. MALDONADO"/>
    <m/>
    <s v="PYPP / KEVIN AEDO"/>
    <s v="CC"/>
    <s v="HCA"/>
    <s v="Solucionada"/>
    <d v="2016-06-24T00:00:00"/>
    <d v="1899-12-30T08:00:00"/>
    <s v="Solucionada"/>
    <d v="2016-06-24T00:00:00"/>
    <d v="1899-12-30T08:00:00"/>
    <s v="SISTEMAS CCTV ESTACIONES"/>
    <s v="L5_077 MANT SISTEMA CCTV PU"/>
    <s v="PUDAHUEL"/>
    <s v="CCTV - Otros"/>
    <m/>
    <s v="AVERIA CURSADA DE FORMA REPETIDA"/>
    <n v="276329"/>
    <s v="CANCELADA"/>
    <s v="CCTV L1 L5 SEAT"/>
    <s v="SI"/>
    <n v="1"/>
    <n v="1.27"/>
    <s v="NO"/>
    <n v="0"/>
    <m/>
    <m/>
    <s v="NO"/>
    <m/>
    <s v="LINEA 5"/>
  </r>
  <r>
    <s v="   695499"/>
    <n v="48723"/>
    <s v="RG"/>
    <n v="4"/>
    <s v="Otras"/>
    <m/>
    <s v="MONITOR VIA 2  AL INGRESO CON IMAGEN OSCURA"/>
    <d v="2016-06-24T00:00:00"/>
    <d v="1899-12-30T17:29:00"/>
    <x v="0"/>
    <x v="5"/>
    <d v="2016-06-24T00:00:00"/>
    <d v="1899-12-30T17:31:00"/>
    <s v="CRISTIAN CAÑETE"/>
    <m/>
    <s v="BITELCO - ALEXIS SANHUEZA"/>
    <s v="CC"/>
    <s v="JC UGALDE"/>
    <s v="Solucionada"/>
    <d v="2016-06-24T00:00:00"/>
    <d v="1899-12-30T17:50:00"/>
    <s v="Solucionada"/>
    <d v="2016-06-24T00:00:00"/>
    <d v="1899-12-30T17:50:00"/>
    <s v="Sistema CCTV L4"/>
    <s v="Sistema CCTV  RGR"/>
    <s v="GRECIA"/>
    <s v="CCTV - Pantallas de Visualización"/>
    <m/>
    <s v="Se chquea imagen en terreno encontrandose equipo operativo."/>
    <n v="275345"/>
    <s v="CANCELADA"/>
    <s v="CCTV L2 L4 L4A"/>
    <s v="SI"/>
    <n v="0.17"/>
    <n v="0.32"/>
    <s v="NO"/>
    <n v="0"/>
    <m/>
    <m/>
    <s v="NO"/>
    <m/>
    <s v="LINEA 4"/>
  </r>
  <r>
    <s v="   695504"/>
    <n v="48728"/>
    <m/>
    <n v="0"/>
    <s v="Camaras de video"/>
    <m/>
    <s v="MAL DIRECCIONADA,"/>
    <d v="2016-06-24T00:00:00"/>
    <d v="1899-12-30T17:45:00"/>
    <x v="0"/>
    <x v="5"/>
    <d v="2016-06-24T00:00:00"/>
    <d v="1899-12-30T17:47:00"/>
    <s v="M.MARIN"/>
    <m/>
    <s v="A.SANHUEZA"/>
    <s v="CC"/>
    <s v="PCAMPOS"/>
    <s v="Solucionada"/>
    <d v="2016-06-24T00:00:00"/>
    <d v="1899-12-30T18:00:00"/>
    <s v="Solucionada"/>
    <d v="2016-06-24T00:00:00"/>
    <d v="1899-12-30T18:00:00"/>
    <s v="Sistema CCTV L4"/>
    <s v="Sistema CCTV TOB L4"/>
    <s v="TOBALABA L4"/>
    <s v="CCTV - Camara PTZ"/>
    <m/>
    <s v="Se realizan pruebas con CCS y se chequea camara por sistema indigo encontrandose camara operativa."/>
    <n v="275323"/>
    <s v="CANCELADA"/>
    <s v="CCTV L2 L4 L4A"/>
    <s v="SI"/>
    <n v="0.17"/>
    <n v="0.22"/>
    <s v="NO"/>
    <n v="0"/>
    <m/>
    <m/>
    <s v="NO"/>
    <m/>
    <s v="LINEA 4"/>
  </r>
  <r>
    <s v="   695539"/>
    <n v="48787"/>
    <m/>
    <n v="0"/>
    <s v="Camaras de video"/>
    <m/>
    <s v="ANDEN- 1 Y ANDEN- 2  SIN MOVIMIENTOS"/>
    <d v="2016-06-24T00:00:00"/>
    <d v="1899-12-30T21:44:00"/>
    <x v="0"/>
    <x v="5"/>
    <d v="2016-06-24T00:00:00"/>
    <d v="1899-12-30T21:46:00"/>
    <s v="M.MARIN"/>
    <m/>
    <s v="HERNAN LEUMAN"/>
    <s v="CC"/>
    <s v="PCAMPOS"/>
    <s v="Solucionada"/>
    <d v="2016-06-24T00:00:00"/>
    <d v="1899-12-30T22:00:00"/>
    <s v="Solucionada"/>
    <d v="2016-06-24T00:00:00"/>
    <d v="1899-12-30T22:00:00"/>
    <s v="Sistema CCTV L4"/>
    <s v="Sistema CCTV  RQU"/>
    <s v="QUILÍN"/>
    <s v="CCTV - Tarjeta Controladora de Datos"/>
    <m/>
    <s v="Se ajustan conecciones en tarjeta controladora de datos quedando camaras operativas.Se realizan pruebas con CCS."/>
    <n v="275346"/>
    <s v="CANCELADA"/>
    <s v="CCTV L2 L4 L4A"/>
    <s v="SI"/>
    <n v="0.17"/>
    <n v="0.23"/>
    <s v="NO"/>
    <n v="0"/>
    <m/>
    <m/>
    <s v="NO"/>
    <m/>
    <s v="LINEA 4"/>
  </r>
  <r>
    <s v="   695625"/>
    <n v="48917"/>
    <s v="BQ"/>
    <n v="5"/>
    <s v="Otras"/>
    <m/>
    <s v="Cámaras 857, con imagen difusa"/>
    <d v="2016-06-25T00:00:00"/>
    <d v="1899-12-30T13:14:00"/>
    <x v="0"/>
    <x v="5"/>
    <d v="2016-06-25T00:00:00"/>
    <d v="1899-12-30T13:14:00"/>
    <s v="PATRICIO DURAN"/>
    <m/>
    <s v="FONSECA"/>
    <s v="CC"/>
    <s v="XARAYA"/>
    <s v="Solucionada"/>
    <d v="2016-06-25T00:00:00"/>
    <d v="1899-12-30T15:00:00"/>
    <s v="Solucionada"/>
    <d v="2016-06-25T00:00:00"/>
    <d v="1899-12-30T15:00:00"/>
    <s v="SISTEMAS CCTV ESTACIONES"/>
    <s v="L5_054 MANT SISTEMA CCTV BQ"/>
    <s v="BAQUEDANO 5"/>
    <s v="CCTV - Otros"/>
    <m/>
    <s v="AVERIA CURSADA DE FORMA REPETIDA"/>
    <n v="276331"/>
    <s v="CANCELADA"/>
    <s v="CCTV L1 L5 SEAT"/>
    <s v="SI"/>
    <n v="1"/>
    <n v="1.77"/>
    <s v="NO"/>
    <n v="0"/>
    <m/>
    <m/>
    <s v="NO"/>
    <m/>
    <s v="LINEA 5"/>
  </r>
  <r>
    <s v="   695626"/>
    <n v="48918"/>
    <s v="BQ"/>
    <n v="5"/>
    <s v="Otras"/>
    <m/>
    <s v="Cámaras 858, con imagen difusa"/>
    <d v="2016-06-25T00:00:00"/>
    <d v="1899-12-30T13:15:00"/>
    <x v="0"/>
    <x v="5"/>
    <d v="2016-06-25T00:00:00"/>
    <d v="1899-12-30T13:15:00"/>
    <s v="PATRICIO DURAN"/>
    <m/>
    <s v="FONSECA"/>
    <s v="CC"/>
    <s v="XARAYA"/>
    <s v="Solucionada"/>
    <d v="2016-06-25T00:00:00"/>
    <d v="1899-12-30T15:00:00"/>
    <s v="Solucionada"/>
    <d v="2016-06-25T00:00:00"/>
    <d v="1899-12-30T15:00:00"/>
    <s v="SISTEMAS CCTV ESTACIONES"/>
    <s v="L5_054 MANT SISTEMA CCTV BQ"/>
    <s v="BAQUEDANO 5"/>
    <s v="CCTV - Otros"/>
    <m/>
    <s v="AVERIA CURSADA DE FORMA REPETIDA"/>
    <n v="276332"/>
    <s v="CANCELADA"/>
    <s v="CCTV L1 L5 SEAT"/>
    <s v="SI"/>
    <n v="1"/>
    <n v="1.75"/>
    <s v="NO"/>
    <n v="0"/>
    <m/>
    <m/>
    <s v="NO"/>
    <m/>
    <s v="LINEA 5"/>
  </r>
  <r>
    <s v="   695627"/>
    <n v="48919"/>
    <s v="SO"/>
    <n v="5"/>
    <s v="Otras"/>
    <m/>
    <s v="Cámaras 725, sin señal de video"/>
    <d v="2016-06-25T00:00:00"/>
    <d v="1899-12-30T13:15:00"/>
    <x v="0"/>
    <x v="5"/>
    <d v="2016-06-25T00:00:00"/>
    <d v="1899-12-30T13:16:00"/>
    <s v="PATRICIO DURAN"/>
    <m/>
    <s v="FONSECA"/>
    <s v="CC"/>
    <s v="XARAYA"/>
    <s v="Solucionada"/>
    <d v="2016-06-25T00:00:00"/>
    <d v="1899-12-30T15:00:00"/>
    <s v="Solucionada"/>
    <d v="2016-06-25T00:00:00"/>
    <d v="1899-12-30T15:00:00"/>
    <s v="SISTEMAS CCTV ESTACIONES"/>
    <s v="L5_078 MANT SISTEMA CCTV SO"/>
    <s v="SAN PABLO L5"/>
    <s v="CCTV - Otros"/>
    <m/>
    <s v="AVERIA CURSADA DE FORMA REPETIDA"/>
    <n v="276333"/>
    <s v="CANCELADA"/>
    <s v="CCTV L1 L5 SEAT"/>
    <s v="SI"/>
    <n v="1"/>
    <n v="1.73"/>
    <s v="NO"/>
    <n v="0"/>
    <m/>
    <m/>
    <s v="NO"/>
    <m/>
    <s v="LINEA 5"/>
  </r>
  <r>
    <s v="   695628"/>
    <n v="48921"/>
    <s v="PU"/>
    <n v="5"/>
    <s v="Otras"/>
    <m/>
    <s v="Cámaras 629, sin señal de video"/>
    <d v="2016-06-25T00:00:00"/>
    <d v="1899-12-30T13:16:00"/>
    <x v="0"/>
    <x v="5"/>
    <d v="2016-06-25T00:00:00"/>
    <d v="1899-12-30T13:17:00"/>
    <s v="PATRICIO DURAN"/>
    <m/>
    <s v="FONSECA"/>
    <s v="CC"/>
    <s v="XARAYA"/>
    <s v="Solucionada"/>
    <d v="2016-06-25T00:00:00"/>
    <d v="1899-12-30T15:00:00"/>
    <s v="Solucionada"/>
    <d v="2016-06-25T00:00:00"/>
    <d v="1899-12-30T15:00:00"/>
    <s v="SISTEMAS CCTV ESTACIONES"/>
    <s v="L5_077 MANT SISTEMA CCTV PU"/>
    <s v="PUDAHUEL"/>
    <s v="CCTV - Camara Domo PTZ"/>
    <m/>
    <s v="Se ajustan conectores bnc en rack indigo volviendo imagen a camara ."/>
    <n v="275455"/>
    <s v="CANCELADA"/>
    <s v="CCTV L1 L5 SEAT"/>
    <s v="SI"/>
    <n v="1"/>
    <n v="1.72"/>
    <s v="NO"/>
    <n v="0"/>
    <m/>
    <m/>
    <s v="NO"/>
    <m/>
    <s v="LINEA 5"/>
  </r>
  <r>
    <s v="   695629"/>
    <n v="48923"/>
    <s v="BR"/>
    <n v="5"/>
    <s v="Otras"/>
    <m/>
    <s v="Cámaras 914, sin señal de video"/>
    <d v="2016-06-25T00:00:00"/>
    <d v="1899-12-30T13:17:00"/>
    <x v="0"/>
    <x v="5"/>
    <d v="2016-06-25T00:00:00"/>
    <d v="1899-12-30T13:18:00"/>
    <s v="PATRICIO DURAN"/>
    <m/>
    <s v="FONSECA"/>
    <s v="CC"/>
    <s v="XARAYA"/>
    <s v="Solucionada"/>
    <d v="2016-06-25T00:00:00"/>
    <d v="1899-12-30T15:00:00"/>
    <s v="Solucionada"/>
    <d v="2016-06-25T00:00:00"/>
    <d v="1899-12-30T15:00:00"/>
    <s v="SISTEMAS CCTV ESTACIONES"/>
    <s v="L5_076 MANT SISTEMA CCTV BR"/>
    <s v="BARRANCAS"/>
    <s v="CCTV - Otros"/>
    <m/>
    <s v="AVERIA CURSADA DE FORMA REPETIDA"/>
    <n v="276336"/>
    <s v="CANCELADA"/>
    <s v="CCTV L1 L5 SEAT"/>
    <s v="SI"/>
    <n v="1"/>
    <n v="1.7"/>
    <s v="NO"/>
    <n v="0"/>
    <m/>
    <m/>
    <s v="NO"/>
    <m/>
    <s v="LINEA 5"/>
  </r>
  <r>
    <s v="   695630"/>
    <n v="48924"/>
    <s v="BR"/>
    <n v="5"/>
    <s v="Otras"/>
    <m/>
    <s v="Cámaras 918, sin señal de video"/>
    <d v="2016-06-25T00:00:00"/>
    <d v="1899-12-30T13:18:00"/>
    <x v="0"/>
    <x v="5"/>
    <d v="2016-06-25T00:00:00"/>
    <d v="1899-12-30T13:18:00"/>
    <s v="PATRICIO DURAN"/>
    <m/>
    <s v="FONSECA"/>
    <s v="CC"/>
    <s v="XARAYA"/>
    <s v="Solucionada"/>
    <d v="2016-06-25T00:00:00"/>
    <d v="1899-12-30T15:00:00"/>
    <s v="Solucionada"/>
    <d v="2016-06-25T00:00:00"/>
    <d v="1899-12-30T15:00:00"/>
    <s v="SISTEMAS CCTV ESTACIONES"/>
    <s v="L5_076 MANT SISTEMA CCTV BR"/>
    <s v="BARRANCAS"/>
    <s v="CCTV - Otros"/>
    <m/>
    <s v="AVERIA CURSADA DE FORMA REPETIDA"/>
    <n v="276323"/>
    <s v="CANCELADA"/>
    <s v="CCTV L1 L5 SEAT"/>
    <s v="SI"/>
    <n v="1"/>
    <n v="1.7"/>
    <s v="NO"/>
    <n v="0"/>
    <m/>
    <m/>
    <s v="NO"/>
    <m/>
    <s v="LINEA 5"/>
  </r>
  <r>
    <s v="   695632"/>
    <n v="48926"/>
    <s v="LH"/>
    <n v="1"/>
    <s v="Otras"/>
    <m/>
    <s v="Cámaras 1111, con imagen difusa"/>
    <d v="2016-06-25T00:00:00"/>
    <d v="1899-12-30T13:19:00"/>
    <x v="0"/>
    <x v="5"/>
    <d v="2016-06-25T00:00:00"/>
    <d v="1899-12-30T13:20:00"/>
    <s v="PATRICIO DURAN"/>
    <m/>
    <s v="FONSECA"/>
    <s v="CC"/>
    <s v="XARAYA"/>
    <s v="Solucionada"/>
    <d v="2016-06-25T00:00:00"/>
    <d v="1899-12-30T14:30:00"/>
    <s v="Solucionada"/>
    <d v="2016-06-25T00:00:00"/>
    <d v="1899-12-30T14:30:00"/>
    <s v="SISTEMAS CCTV ESTACIONES"/>
    <s v="L1_011 MANT SISTEMA CCTV LH"/>
    <s v="LOS HEROES"/>
    <s v="CCTV - Camara Domo Fija"/>
    <m/>
    <s v="SE REALIZA AJUSTE EN CAMARA. QUEDANDO OPERATIVA."/>
    <n v="276458"/>
    <s v="CANCELADA"/>
    <s v="CCTV L1 L5 SEAT"/>
    <s v="SI"/>
    <n v="1"/>
    <n v="1.17"/>
    <s v="NO"/>
    <n v="0"/>
    <m/>
    <m/>
    <s v="NO"/>
    <m/>
    <s v="LINEA 1"/>
  </r>
  <r>
    <s v="   695633"/>
    <n v="48928"/>
    <s v="PV"/>
    <n v="1"/>
    <s v="Otras"/>
    <m/>
    <s v="Cámaras 1115, sin señal de video"/>
    <d v="2016-06-25T00:00:00"/>
    <d v="1899-12-30T13:20:00"/>
    <x v="0"/>
    <x v="5"/>
    <d v="2016-06-25T00:00:00"/>
    <d v="1899-12-30T13:21:00"/>
    <s v="PATRICIO DURAN"/>
    <m/>
    <s v="FONSECA"/>
    <s v="CC"/>
    <s v="XARAYA"/>
    <s v="Solucionada"/>
    <d v="2016-06-25T00:00:00"/>
    <d v="1899-12-30T15:00:00"/>
    <s v="Solucionada"/>
    <d v="2016-06-25T00:00:00"/>
    <d v="1899-12-30T15:00:00"/>
    <s v="SISTEMAS CCTV ESTACIONES"/>
    <s v="L1_019 MANT SISTEMA CCTV PV"/>
    <s v="PEDRO DE VALDIVIA"/>
    <s v="CCTV - Cableado"/>
    <m/>
    <s v="SE REALIZA REPARACION DE CABLEADO"/>
    <n v="276337"/>
    <s v="CANCELADA"/>
    <s v="CCTV L1 L5 SEAT"/>
    <s v="SI"/>
    <n v="1"/>
    <n v="1.65"/>
    <s v="NO"/>
    <n v="0"/>
    <m/>
    <m/>
    <s v="NO"/>
    <m/>
    <s v="LINEA 1"/>
  </r>
  <r>
    <s v="   695634"/>
    <n v="48929"/>
    <s v="TB"/>
    <n v="1"/>
    <s v="Otras"/>
    <m/>
    <s v="Cámaras 798, sin señal de video"/>
    <d v="2016-06-25T00:00:00"/>
    <d v="1899-12-30T13:21:00"/>
    <x v="0"/>
    <x v="5"/>
    <d v="2016-06-25T00:00:00"/>
    <d v="1899-12-30T13:22:00"/>
    <s v="PATRICIO DURAN"/>
    <m/>
    <s v="FONSECA"/>
    <s v="CC"/>
    <s v="XARAYA"/>
    <s v="Solucionada"/>
    <d v="2016-06-25T00:00:00"/>
    <d v="1899-12-30T15:00:00"/>
    <s v="Solucionada"/>
    <d v="2016-06-25T00:00:00"/>
    <d v="1899-12-30T15:00:00"/>
    <s v="SISTEMAS CCTV ESTACIONES"/>
    <s v="L1_021 MANT SISTEMA CCTV TB"/>
    <s v="TOBALABA"/>
    <s v="CCTV - Camara Domo Fija"/>
    <m/>
    <s v="SE REALIZA CAMBIO DE CAMARA MINIDOMO CORRESPONDIENTE A NUMERO 798, QUEDANDO OPERATIVA."/>
    <n v="277015"/>
    <s v="CANCELADA"/>
    <s v="CCTV L1 L5 SEAT"/>
    <s v="SI"/>
    <n v="1"/>
    <n v="1.63"/>
    <s v="NO"/>
    <n v="0"/>
    <m/>
    <m/>
    <s v="NO"/>
    <m/>
    <s v="LINEA 1"/>
  </r>
  <r>
    <s v="   695635"/>
    <n v="48930"/>
    <s v="MQ"/>
    <n v="1"/>
    <s v="Otras"/>
    <m/>
    <s v="Cámaras 561, con imagen difusa"/>
    <d v="2016-06-25T00:00:00"/>
    <d v="1899-12-30T13:22:00"/>
    <x v="0"/>
    <x v="5"/>
    <d v="2016-06-25T00:00:00"/>
    <d v="1899-12-30T13:23:00"/>
    <s v="PATRICIO DURAN"/>
    <m/>
    <s v="FONSECA"/>
    <s v="CC"/>
    <s v="XARAYA"/>
    <s v="Solucionada"/>
    <d v="2016-06-25T00:00:00"/>
    <d v="1899-12-30T15:00:00"/>
    <s v="Solucionada"/>
    <d v="2016-06-25T00:00:00"/>
    <d v="1899-12-30T15:00:00"/>
    <s v="SISTEMAS CCTV ESTACIONES"/>
    <s v="L1_067 MANT SISTEMA CCTV MQ"/>
    <s v="MANQUEHUE"/>
    <s v="CCTV - Otros"/>
    <m/>
    <s v="SE REALIZA AJUSTE DE CABLEADO EN REGLETA KRONE."/>
    <n v="276338"/>
    <s v="CANCELADA"/>
    <s v="CCTV L1 L5 SEAT"/>
    <s v="SI"/>
    <n v="1"/>
    <n v="1.62"/>
    <s v="NO"/>
    <n v="0"/>
    <m/>
    <m/>
    <s v="NO"/>
    <m/>
    <s v="LINEA 1"/>
  </r>
  <r>
    <s v="   695636"/>
    <n v="48931"/>
    <s v="LD"/>
    <n v="1"/>
    <s v="Otras"/>
    <m/>
    <s v="Cámaras 530, sin señal de video"/>
    <d v="2016-06-25T00:00:00"/>
    <d v="1899-12-30T13:23:00"/>
    <x v="0"/>
    <x v="5"/>
    <d v="2016-06-25T00:00:00"/>
    <d v="1899-12-30T13:24:00"/>
    <s v="PATRICIO DURAN"/>
    <m/>
    <s v="FONSECA"/>
    <s v="CC"/>
    <s v="XARAYA"/>
    <s v="Solucionada"/>
    <d v="2016-06-25T00:00:00"/>
    <d v="1899-12-30T15:00:00"/>
    <s v="Solucionada"/>
    <d v="2016-06-25T00:00:00"/>
    <d v="1899-12-30T15:00:00"/>
    <s v="SISTEMAS CCTV ESTACIONES"/>
    <s v="L1_069 MANT SISTEMA CCTV LD"/>
    <s v="LOS DOMINICOS"/>
    <s v="CCTV - Otros"/>
    <m/>
    <s v="AVERIA CURSADA DE FORMA REPETIDA"/>
    <n v="276401"/>
    <s v="CANCELADA"/>
    <s v="CCTV L1 L5 SEAT"/>
    <s v="SI"/>
    <n v="1"/>
    <n v="1.6"/>
    <s v="NO"/>
    <n v="0"/>
    <m/>
    <m/>
    <s v="NO"/>
    <m/>
    <s v="LINEA 1"/>
  </r>
  <r>
    <s v="   695637"/>
    <n v="48932"/>
    <s v="EM"/>
    <n v="1"/>
    <s v="Otras"/>
    <m/>
    <s v="Cámaras 690, con imagen difusa"/>
    <d v="2016-06-25T00:00:00"/>
    <d v="1899-12-30T13:25:00"/>
    <x v="0"/>
    <x v="5"/>
    <d v="2016-06-25T00:00:00"/>
    <d v="1899-12-30T13:25:00"/>
    <s v="PATRICIO DURAN"/>
    <m/>
    <s v="FONSECA"/>
    <s v="CC"/>
    <s v="XARAYA"/>
    <s v="Solucionada"/>
    <d v="2016-06-25T00:00:00"/>
    <d v="1899-12-30T15:00:00"/>
    <s v="Solucionada"/>
    <d v="2016-06-25T00:00:00"/>
    <d v="1899-12-30T15:00:00"/>
    <s v="SISTEMAS CCTV ESTACIONES"/>
    <s v="L1_024 MANT SISTEMA CCTV EM"/>
    <s v="ESCUELA MILITAR"/>
    <s v="CCTV - Otros"/>
    <m/>
    <s v="AVERIA CURSADA DE FORMA REPETIDA"/>
    <n v="276340"/>
    <s v="CANCELADA"/>
    <s v="CCTV L1 L5 SEAT"/>
    <s v="SI"/>
    <n v="1"/>
    <n v="1.58"/>
    <s v="NO"/>
    <n v="0"/>
    <m/>
    <m/>
    <s v="NO"/>
    <m/>
    <s v="LINEA 1"/>
  </r>
  <r>
    <s v="   695621"/>
    <n v="48911"/>
    <s v="LC"/>
    <n v="2"/>
    <s v="Otras"/>
    <m/>
    <s v="Cámaras 349, sin señal de video"/>
    <d v="2016-06-25T00:00:00"/>
    <d v="1899-12-30T13:09:00"/>
    <x v="0"/>
    <x v="5"/>
    <d v="2016-06-25T00:00:00"/>
    <d v="1899-12-30T13:09:00"/>
    <s v="PATRICIO DURAN"/>
    <m/>
    <s v="OLMEDO"/>
    <s v="CC"/>
    <s v="XARAYA"/>
    <s v="Solucionada"/>
    <d v="2016-06-25T00:00:00"/>
    <d v="1899-12-30T14:00:00"/>
    <s v="Solucionada"/>
    <d v="2016-06-25T00:00:00"/>
    <d v="1899-12-30T14:00:00"/>
    <s v="Sistema CCTV L2"/>
    <s v="SISTEMA CCTV LC"/>
    <s v="LA CISTERNA"/>
    <s v="CCTV - Otros"/>
    <m/>
    <s v="Tarjeta encoder no entregaba streaming de video hacia Indigo. Se realiza cambio de tarjeta encoder, quedando averia solucionada."/>
    <n v="276058"/>
    <s v="CANCELADA"/>
    <s v="CCTV L2 L4 L4A"/>
    <s v="SI"/>
    <n v="0.5"/>
    <n v="0.85"/>
    <s v="NO"/>
    <n v="0"/>
    <m/>
    <m/>
    <s v="NO"/>
    <m/>
    <s v="LINEA 2"/>
  </r>
  <r>
    <s v="   695622"/>
    <n v="48912"/>
    <s v="LC"/>
    <n v="2"/>
    <s v="Otras"/>
    <m/>
    <s v="Cámaras 404, sin señal de video"/>
    <d v="2016-06-25T00:00:00"/>
    <d v="1899-12-30T13:10:00"/>
    <x v="0"/>
    <x v="5"/>
    <d v="2016-06-25T00:00:00"/>
    <d v="1899-12-30T13:10:00"/>
    <s v="PATRICIO DURAN"/>
    <m/>
    <s v="OLMEDO"/>
    <s v="CC"/>
    <s v="XARAYA"/>
    <s v="Solucionada"/>
    <d v="2016-06-25T00:00:00"/>
    <d v="1899-12-30T14:00:00"/>
    <s v="Solucionada"/>
    <d v="2016-06-25T00:00:00"/>
    <d v="1899-12-30T14:00:00"/>
    <s v="Sistema CCTV L2"/>
    <s v="SISTEMA CCTV LC"/>
    <s v="LA CISTERNA"/>
    <s v="CCTV - Otros"/>
    <m/>
    <s v="Tarjeta encoder no entregaba streaming de video hacia Indigo. Se realiza cambio de tarjeta encoder, quedando averia solucionada."/>
    <n v="276063"/>
    <s v="CANCELADA"/>
    <s v="CCTV L2 L4 L4A"/>
    <s v="SI"/>
    <n v="0.5"/>
    <n v="0.83"/>
    <s v="NO"/>
    <n v="0"/>
    <m/>
    <m/>
    <s v="NO"/>
    <m/>
    <s v="LINEA 2"/>
  </r>
  <r>
    <s v="   695623"/>
    <n v="48913"/>
    <s v="LC"/>
    <n v="2"/>
    <s v="Otras"/>
    <m/>
    <s v="Cámaras 450, sin señal de video"/>
    <d v="2016-06-25T00:00:00"/>
    <d v="1899-12-30T13:10:00"/>
    <x v="0"/>
    <x v="5"/>
    <d v="2016-06-25T00:00:00"/>
    <d v="1899-12-30T13:11:00"/>
    <s v="PATRICIO DURAN"/>
    <m/>
    <s v="OLMEDO"/>
    <s v="CC"/>
    <s v="XARAYA"/>
    <s v="Solucionada"/>
    <d v="2016-06-25T00:00:00"/>
    <d v="1899-12-30T14:00:00"/>
    <s v="Solucionada"/>
    <d v="2016-06-25T00:00:00"/>
    <d v="1899-12-30T14:00:00"/>
    <s v="Sistema CCTV L2"/>
    <s v="SISTEMA CCTV LC"/>
    <s v="LA CISTERNA"/>
    <s v="CCTV - Otros"/>
    <m/>
    <s v="Tarjeta encoder no entregaba streaming de video hacia Indigo. Se realiza cambio de tarjeta encoder, quedando averia solucionada."/>
    <n v="276059"/>
    <s v="CANCELADA"/>
    <s v="CCTV L2 L4 L4A"/>
    <s v="SI"/>
    <n v="0.5"/>
    <n v="0.82"/>
    <s v="NO"/>
    <n v="0"/>
    <m/>
    <m/>
    <s v="NO"/>
    <m/>
    <s v="LINEA 2"/>
  </r>
  <r>
    <s v="   695624"/>
    <n v="48915"/>
    <s v="VA"/>
    <n v="4"/>
    <s v="Otras"/>
    <m/>
    <s v="Cámaras 1161, con imagen difusa"/>
    <d v="2016-06-25T00:00:00"/>
    <d v="1899-12-30T13:12:00"/>
    <x v="0"/>
    <x v="5"/>
    <d v="2016-06-25T00:00:00"/>
    <d v="1899-12-30T13:13:00"/>
    <s v="PATRICIO DURAN"/>
    <m/>
    <s v="OLMEDO"/>
    <s v="CC"/>
    <s v="XARAYA"/>
    <s v="Solucionada"/>
    <d v="2016-06-25T00:00:00"/>
    <d v="1899-12-30T13:25:00"/>
    <s v="Verificada"/>
    <d v="2016-06-25T00:00:00"/>
    <d v="1899-12-30T13:25:00"/>
    <s v="Sistema CCTV L4"/>
    <s v="Sistema CCTV  VVA"/>
    <s v="VICENTE VALDÉS L4"/>
    <s v="CCTV - Camara Fija"/>
    <m/>
    <s v="Se chequea camara en terreno y problema de pequeña distorcion que presenta la camara es por un foco alogeno de iluminacion que esta justo por encima de la camara.Esto produce o engaña a la visual de la camara. Pero cam se encuentra totalmente operativa."/>
    <n v="275374"/>
    <s v="CANCELADA"/>
    <s v="CCTV L2 L4 L4A"/>
    <s v="SI"/>
    <n v="0.17"/>
    <n v="0.2"/>
    <s v="NO"/>
    <n v="0"/>
    <m/>
    <m/>
    <s v="NO"/>
    <m/>
    <s v="LINEA 4"/>
  </r>
  <r>
    <s v="   695731"/>
    <n v="49054"/>
    <s v="MA"/>
    <n v="5"/>
    <s v="Otras"/>
    <m/>
    <s v="CAMARA SIN PREPOSICION FIJA ACCESO"/>
    <d v="2016-06-26T00:00:00"/>
    <d v="1899-12-30T05:35:00"/>
    <x v="0"/>
    <x v="5"/>
    <d v="2016-06-26T00:00:00"/>
    <d v="1899-12-30T05:36:00"/>
    <s v="VICENTE MELLA"/>
    <m/>
    <s v="MSALAZAR"/>
    <s v="CC"/>
    <s v="XARAYA"/>
    <s v="Solucionada"/>
    <d v="2016-06-26T00:00:00"/>
    <d v="1899-12-30T07:00:00"/>
    <s v="Solucionada"/>
    <d v="2016-06-26T00:00:00"/>
    <d v="1899-12-30T07:00:00"/>
    <s v="SISTEMAS CCTV ESTACIONES"/>
    <s v="L5_064 MANT SISTEMA CCTV MI"/>
    <s v="MIRADOR"/>
    <s v="CCTV - Otros"/>
    <m/>
    <s v="AVERIA MAL CURSADA YA QUE SE REFIERE A CAMARA FIJA Y ESTA NO TIENE AJUSTE DE PREPOSICION"/>
    <n v="276341"/>
    <s v="CANCELADA"/>
    <s v="CCTV L1 L5 SEAT"/>
    <s v="SI"/>
    <n v="1"/>
    <n v="1"/>
    <s v="NO"/>
    <n v="0"/>
    <m/>
    <m/>
    <s v="NO"/>
    <m/>
    <s v="LINEA 5"/>
  </r>
  <r>
    <s v="   695732"/>
    <n v="49055"/>
    <s v="LF"/>
    <n v="5"/>
    <s v="Otras"/>
    <m/>
    <s v="CAMARA SIN PREPOSICION FIJA ACCESO"/>
    <d v="2016-06-26T00:00:00"/>
    <d v="1899-12-30T05:36:00"/>
    <x v="0"/>
    <x v="5"/>
    <d v="2016-06-26T00:00:00"/>
    <d v="1899-12-30T05:37:00"/>
    <s v="VICENTE MELLA"/>
    <m/>
    <s v="MSALAZAR"/>
    <s v="CC"/>
    <s v="XARAYA"/>
    <s v="Solucionada"/>
    <d v="2016-06-26T00:00:00"/>
    <d v="1899-12-30T07:00:00"/>
    <s v="Solucionada"/>
    <d v="2016-06-26T00:00:00"/>
    <d v="1899-12-30T07:00:00"/>
    <s v="SISTEMAS CCTV ESTACIONES"/>
    <s v="L5_065 MANT SISTEMA CCTV LF"/>
    <s v="LA FLORIDA"/>
    <s v="CCTV - Otros"/>
    <m/>
    <s v="AVERIA MAL CURSADA YA QUE SE REFIERE A CAMARA FIJA Y ESTA NO TIENE AJUSTE DE PREPOSICION"/>
    <n v="276342"/>
    <s v="CANCELADA"/>
    <s v="CCTV L1 L5 SEAT"/>
    <s v="SI"/>
    <n v="1"/>
    <n v="1"/>
    <s v="NO"/>
    <n v="0"/>
    <m/>
    <m/>
    <s v="NO"/>
    <m/>
    <s v="LINEA 5"/>
  </r>
  <r>
    <s v="   695736"/>
    <n v="49058"/>
    <s v="VV"/>
    <n v="5"/>
    <s v="Otras"/>
    <m/>
    <s v="NVR FUERA DE SERVICIO."/>
    <d v="2016-06-26T00:00:00"/>
    <d v="1899-12-30T07:47:00"/>
    <x v="0"/>
    <x v="5"/>
    <d v="2016-06-26T00:00:00"/>
    <d v="1899-12-30T07:50:00"/>
    <s v="PATRICIO DURAN"/>
    <m/>
    <s v="FONSECA"/>
    <s v="CC"/>
    <s v="XARAYA"/>
    <s v="Solucionada"/>
    <d v="2016-06-26T00:00:00"/>
    <d v="1899-12-30T10:00:00"/>
    <s v="Verificada"/>
    <d v="2016-06-26T00:00:00"/>
    <d v="1899-12-30T10:00:00"/>
    <s v="SISTEMAS CCTV ESTACIONES"/>
    <s v="L5_066 MANT SISTEMA CCTV VV"/>
    <s v="VICENTE VALDES"/>
    <s v="GRABADOR DE VIDEO - Otros"/>
    <m/>
    <s v="Se enciende nvr e inician servicios de grabacion quedando operativo."/>
    <n v="275501"/>
    <s v="CANCELADA"/>
    <s v="CCTV L1 L5 SEAT"/>
    <s v="SI"/>
    <n v="1"/>
    <n v="2.17"/>
    <s v="NO"/>
    <n v="0"/>
    <m/>
    <m/>
    <s v="NO"/>
    <m/>
    <s v="LINEA 5"/>
  </r>
  <r>
    <s v="   695735"/>
    <n v="49059"/>
    <s v="LC"/>
    <n v="2"/>
    <s v="Otras"/>
    <m/>
    <s v="NVR FUERA DE SERVICIO."/>
    <d v="2016-06-26T00:00:00"/>
    <d v="1899-12-30T07:48:00"/>
    <x v="0"/>
    <x v="5"/>
    <d v="2016-06-26T00:00:00"/>
    <d v="1899-12-30T07:49:00"/>
    <s v="PATRICIO DURAN"/>
    <m/>
    <s v="JFIGUEROA"/>
    <s v="CC"/>
    <s v="XARAYA"/>
    <s v="Solucionada"/>
    <d v="2016-06-26T00:00:00"/>
    <d v="1899-12-30T08:00:00"/>
    <s v="Solucionada"/>
    <d v="2016-06-26T00:00:00"/>
    <d v="1899-12-30T08:00:00"/>
    <s v="Sistema CCTV L2"/>
    <s v="SISTEMA CCTV LC"/>
    <s v="LA CISTERNA"/>
    <s v="GRABADOR DE VIDEO"/>
    <m/>
    <s v="Se reinician sevicios de sistema de grabaciones de forma remota quedando equipo operativo y camaras grabando."/>
    <n v="275355"/>
    <s v="CANCELADA"/>
    <s v="CCTV L2 L4 L4A"/>
    <s v="SI"/>
    <n v="0.17"/>
    <n v="0.18"/>
    <s v="SI"/>
    <n v="0"/>
    <m/>
    <m/>
    <s v="NO"/>
    <m/>
    <s v="LINEA 2"/>
  </r>
  <r>
    <s v="   695886"/>
    <n v="49273"/>
    <s v="MM"/>
    <n v="1"/>
    <s v="Camaras de video"/>
    <m/>
    <s v="CAMARA Nº865 SIN PTZ"/>
    <d v="2016-06-27T00:00:00"/>
    <d v="1899-12-30T12:32:00"/>
    <x v="0"/>
    <x v="5"/>
    <d v="2016-06-27T00:00:00"/>
    <d v="1899-12-30T12:37:00"/>
    <s v="R.ORTIZ"/>
    <m/>
    <s v="J.ROJAS-PYPP"/>
    <s v="CC"/>
    <s v="CESAR"/>
    <s v="Solucionada"/>
    <d v="2016-06-27T00:00:00"/>
    <d v="1899-12-30T14:30:00"/>
    <s v="Solucionada"/>
    <d v="2016-06-27T00:00:00"/>
    <d v="1899-12-30T14:30:00"/>
    <s v="SISTEMAS CCTV ESTACIONES"/>
    <s v="L1_018 MANT SISTEMA CCTV MM"/>
    <s v="MANUEL MONTT"/>
    <s v="CCTV - Camara Domo PTZ"/>
    <m/>
    <s v="Se reincia fuente de poder de domo volviendo movimiento , camara queda operativa."/>
    <n v="275385"/>
    <s v="CANCELADA"/>
    <s v="CCTV L1 L5 SEAT"/>
    <s v="SI"/>
    <n v="1"/>
    <n v="1.88"/>
    <s v="NO"/>
    <n v="0"/>
    <m/>
    <m/>
    <s v="NO"/>
    <m/>
    <s v="LINEA 1"/>
  </r>
  <r>
    <s v="   695915"/>
    <n v="49332"/>
    <n v="2"/>
    <n v="1"/>
    <s v="Camaras de video"/>
    <n v="19"/>
    <s v="DOMO SIN MOVIMIENTO PATIO DE COCHERAS."/>
    <d v="2016-06-27T00:00:00"/>
    <d v="1899-12-30T14:59:00"/>
    <x v="0"/>
    <x v="5"/>
    <d v="2016-06-27T00:00:00"/>
    <d v="1899-12-30T15:06:00"/>
    <s v="F.MOYA"/>
    <m/>
    <s v="J.ROJAS"/>
    <s v="CC"/>
    <s v="RHERRERA"/>
    <s v="Solucionada"/>
    <d v="2016-06-27T00:00:00"/>
    <d v="1899-12-30T17:00:00"/>
    <s v="Solucionada"/>
    <d v="2016-06-27T00:00:00"/>
    <d v="1899-12-30T17:00:00"/>
    <s v="SISTEMAS CCTV ESTACIONES"/>
    <s v="T1_001 MANT SISTEMA CCTV TNP"/>
    <s v="TALLERES NEPTUNO"/>
    <s v="CCTV - Otros"/>
    <m/>
    <s v="AVERIA CURSADA DE FORMA REPETIDA"/>
    <n v="276343"/>
    <s v="CANCELADA"/>
    <s v="CCTV L1 L5 SEAT"/>
    <s v="SI"/>
    <n v="1"/>
    <n v="1.9"/>
    <s v="NO"/>
    <n v="0"/>
    <m/>
    <m/>
    <s v="NO"/>
    <m/>
    <s v="LINEA 1"/>
  </r>
  <r>
    <s v="   695913"/>
    <n v="49333"/>
    <n v="2"/>
    <n v="1"/>
    <s v="Camaras de video"/>
    <n v="22"/>
    <s v="DOMO SIN MOVIMIENTO PATIO DE COCHERAS.."/>
    <d v="2016-06-27T00:00:00"/>
    <d v="1899-12-30T15:00:00"/>
    <x v="0"/>
    <x v="5"/>
    <d v="2016-06-27T00:00:00"/>
    <d v="1899-12-30T15:04:00"/>
    <s v="F.MOYA"/>
    <m/>
    <s v="J.ROJAS"/>
    <s v="CC"/>
    <s v="RHERRERA"/>
    <s v="Solucionada"/>
    <d v="2016-06-27T00:00:00"/>
    <d v="1899-12-30T17:00:00"/>
    <s v="Solucionada"/>
    <d v="2016-06-27T00:00:00"/>
    <d v="1899-12-30T17:00:00"/>
    <s v="SISTEMAS CCTV ESTACIONES"/>
    <s v="T1_001 MANT SISTEMA CCTV TNP"/>
    <s v="TALLERES NEPTUNO"/>
    <s v="CCTV - Camara Domo PTZ"/>
    <m/>
    <s v="Se reinicia domo quedando operativo."/>
    <n v="275389"/>
    <s v="CANCELADA"/>
    <s v="CCTV L1 L5 SEAT"/>
    <s v="SI"/>
    <n v="1"/>
    <n v="1.93"/>
    <s v="NO"/>
    <n v="0"/>
    <m/>
    <m/>
    <s v="NO"/>
    <m/>
    <s v="LINEA 1"/>
  </r>
  <r>
    <s v="   695914"/>
    <n v="49334"/>
    <n v="2"/>
    <n v="1"/>
    <s v="Camaras de video"/>
    <n v="21"/>
    <s v="DOMO SIN MOVIMIENTO PATIO DE COCHERAS."/>
    <d v="2016-06-27T00:00:00"/>
    <d v="1899-12-30T15:01:00"/>
    <x v="0"/>
    <x v="5"/>
    <d v="2016-06-27T00:00:00"/>
    <d v="1899-12-30T15:05:00"/>
    <s v="F.MOYA"/>
    <m/>
    <s v="J.ROJAS"/>
    <s v="CC"/>
    <s v="RHERRERA"/>
    <s v="Solucionada"/>
    <d v="2016-06-27T00:00:00"/>
    <d v="1899-12-30T17:00:00"/>
    <s v="Solucionada"/>
    <d v="2016-06-27T00:00:00"/>
    <d v="1899-12-30T17:00:00"/>
    <s v="SISTEMAS CCTV ESTACIONES"/>
    <s v="T1_001 MANT SISTEMA CCTV TNP"/>
    <s v="TALLERES NEPTUNO"/>
    <s v="CCTV - Camara Domo PTZ"/>
    <m/>
    <s v="Se reinicia domo quedando operativo."/>
    <n v="275390"/>
    <s v="CANCELADA"/>
    <s v="CCTV L1 L5 SEAT"/>
    <s v="SI"/>
    <n v="1"/>
    <n v="1.92"/>
    <s v="NO"/>
    <n v="0"/>
    <m/>
    <m/>
    <s v="NO"/>
    <m/>
    <s v="LINEA 1"/>
  </r>
  <r>
    <s v="   695971"/>
    <n v="49428"/>
    <m/>
    <n v="0"/>
    <s v="Otras"/>
    <m/>
    <s v="SISTEMA INDIGO PIERDE CONECCION CON EL SERVIDOR"/>
    <d v="2016-06-27T00:00:00"/>
    <d v="1899-12-30T22:36:00"/>
    <x v="0"/>
    <x v="5"/>
    <d v="2016-06-27T00:00:00"/>
    <d v="1899-12-30T22:40:00"/>
    <s v="MARIO ACEVEDO"/>
    <m/>
    <s v="PYPP -JUAN ROJAS"/>
    <s v="CC"/>
    <s v="JC UGALDE"/>
    <s v="Solucionada"/>
    <d v="2016-06-28T00:00:00"/>
    <d v="1899-12-30T00:30:00"/>
    <s v="Solucionada"/>
    <d v="2016-06-28T00:00:00"/>
    <d v="1899-12-30T00:30:00"/>
    <s v="SISTEMA CCTV SEAT"/>
    <s v="EQUIPO OPERADOR CCS"/>
    <s v="EQ. COMUNICACIONES N+26 SEAT"/>
    <s v="CCTV - Otros"/>
    <m/>
    <s v="Problema de conexion a la red, se reinicia equipo quedando operativo."/>
    <n v="275391"/>
    <s v="CANCELADA"/>
    <s v="CCTV L1 L5 SEAT"/>
    <s v="SI"/>
    <n v="1"/>
    <n v="0.33"/>
    <s v="NO"/>
    <n v="0"/>
    <m/>
    <m/>
    <s v="NO"/>
    <m/>
    <s v="NIVEL +26 SEAT"/>
  </r>
  <r>
    <s v="   696018"/>
    <n v="49503"/>
    <s v="BQ"/>
    <n v="5"/>
    <s v="Camaras de video"/>
    <m/>
    <s v="CAMARAS INDIGO OFF  LINE"/>
    <d v="2016-06-28T00:00:00"/>
    <d v="1899-12-30T09:30:00"/>
    <x v="0"/>
    <x v="5"/>
    <d v="2016-06-28T00:00:00"/>
    <d v="1899-12-30T09:33:00"/>
    <s v="JOSE CACERES"/>
    <m/>
    <s v="PYPP- FELIPE ARANDA"/>
    <s v="CC"/>
    <s v="CSENN"/>
    <s v="Solucionada"/>
    <d v="2016-06-28T00:00:00"/>
    <d v="1899-12-30T11:30:00"/>
    <s v="Solucionada"/>
    <d v="2016-06-28T00:00:00"/>
    <d v="1899-12-30T11:30:00"/>
    <s v="SISTEMAS CCTV ESTACIONES"/>
    <s v="L5_054 MANT SISTEMA CCTV BQ"/>
    <s v="BAQUEDANO 5"/>
    <s v="CCTV - Otros"/>
    <m/>
    <s v="Se realiza cambio de fuente de poder segundo encoder 10 canales en rack indigo."/>
    <n v="275450"/>
    <s v="CANCELADA"/>
    <s v="CCTV L1 L5 SEAT"/>
    <s v="SI"/>
    <n v="1"/>
    <n v="1.95"/>
    <s v="NO"/>
    <n v="0"/>
    <m/>
    <m/>
    <s v="NO"/>
    <m/>
    <s v="LINEA 5"/>
  </r>
  <r>
    <s v="   696116"/>
    <n v="49671"/>
    <s v="HE"/>
    <n v="2"/>
    <s v="Otras"/>
    <m/>
    <s v="PANTALLA DE VISUALIZACION , EN AZUL"/>
    <d v="2016-06-28T00:00:00"/>
    <d v="1899-12-30T17:10:00"/>
    <x v="0"/>
    <x v="5"/>
    <d v="2016-06-28T00:00:00"/>
    <d v="1899-12-30T17:12:00"/>
    <s v="ALEX NAVARRO"/>
    <m/>
    <s v="ALEXIS SANHUEZA"/>
    <s v="CC"/>
    <s v="HCA"/>
    <s v="Solucionada"/>
    <d v="2016-06-28T00:00:00"/>
    <d v="1899-12-30T17:30:00"/>
    <s v="Solucionada"/>
    <d v="2016-06-28T00:00:00"/>
    <d v="1899-12-30T17:30:00"/>
    <s v="Sistema CCTV L2"/>
    <s v="SISTEMA CCTV HE"/>
    <s v="LOS HEROES 2"/>
    <s v="CCTV - Pantallas de Visualización"/>
    <m/>
    <s v="se reinicia pc, se inicia programa lo cual pantalla queda operativa._x000d__x000a_"/>
    <n v="275573"/>
    <s v="CANCELADA"/>
    <s v="CCTV L2 L4 L4A"/>
    <s v="SI"/>
    <n v="0.25"/>
    <n v="0.3"/>
    <s v="NO"/>
    <n v="0"/>
    <m/>
    <m/>
    <s v="NO"/>
    <m/>
    <s v="LINEA 2"/>
  </r>
  <r>
    <s v="   696229"/>
    <n v="49835"/>
    <m/>
    <n v="0"/>
    <s v="Camaras de video"/>
    <m/>
    <s v="SISTEMA INDIGO FUERA DE SERVICIO"/>
    <d v="2016-06-29T00:00:00"/>
    <d v="1899-12-30T07:46:00"/>
    <x v="0"/>
    <x v="5"/>
    <d v="2016-06-29T00:00:00"/>
    <d v="1899-12-30T07:48:00"/>
    <s v="CONSUELO"/>
    <m/>
    <s v="PYPP- JUAN ROJAS"/>
    <s v="CC"/>
    <s v="CSENN"/>
    <s v="Solucionada"/>
    <d v="2016-06-29T00:00:00"/>
    <d v="1899-12-30T09:30:00"/>
    <s v="Solucionada"/>
    <d v="2016-06-29T00:00:00"/>
    <d v="1899-12-30T09:30:00"/>
    <s v="SISTEMA CCTV SEAT"/>
    <s v="CCTV EDIFICIO SEAT"/>
    <s v="NIVEL +26 SEAT"/>
    <s v="CCTV - Otros"/>
    <m/>
    <s v="Se realiza cambio de fuente de poder de pc quedando operativo."/>
    <n v="275579"/>
    <s v="CANCELADA"/>
    <s v="CCTV L1 L5 SEAT"/>
    <s v="SI"/>
    <n v="1"/>
    <n v="1.7"/>
    <s v="SI"/>
    <n v="0"/>
    <m/>
    <m/>
    <s v="NO"/>
    <m/>
    <s v="SEAT"/>
  </r>
  <r>
    <s v="   696253"/>
    <n v="49869"/>
    <s v="PM"/>
    <n v="5"/>
    <s v="Camaras de video"/>
    <n v="936"/>
    <s v="ANDEN SUR V2 SIN IMAGEN"/>
    <d v="2016-06-29T00:00:00"/>
    <d v="1899-12-30T10:34:00"/>
    <x v="0"/>
    <x v="5"/>
    <d v="2016-06-29T00:00:00"/>
    <d v="1899-12-30T10:35:00"/>
    <s v="LIDIA JIMENEZ"/>
    <m/>
    <s v="JUAN ROJAS"/>
    <s v="CC"/>
    <s v="CONSUELO"/>
    <s v="Solucionada"/>
    <d v="2016-10-08T00:00:00"/>
    <d v="1899-12-30T02:00:00"/>
    <s v="Solucionada"/>
    <d v="2016-10-08T00:00:00"/>
    <d v="1899-12-30T02:00:00"/>
    <s v="SISTEMAS CCTV ESTACIONES"/>
    <s v="L5_070 MANT SISTEMA CCTV PM"/>
    <s v="PLAZA DE MAIPU"/>
    <s v="CCTV - Camara Domo PTZ"/>
    <m/>
    <s v="AVERIA REPETIDA YA RESUELTA"/>
    <n v="276510"/>
    <s v="CANCELADA"/>
    <s v="CCTV L1 L5 SEAT"/>
    <s v="SI"/>
    <n v="1"/>
    <n v="1712.4"/>
    <s v="NO"/>
    <n v="0"/>
    <m/>
    <m/>
    <s v="NO"/>
    <m/>
    <s v="LINEA 5"/>
  </r>
  <r>
    <s v="   696256"/>
    <n v="49873"/>
    <s v="BR"/>
    <n v="5"/>
    <s v="Camaras de video"/>
    <n v="914"/>
    <s v="SIN IMAGEN"/>
    <d v="2016-06-29T00:00:00"/>
    <d v="1899-12-30T10:41:00"/>
    <x v="0"/>
    <x v="5"/>
    <d v="2016-06-29T00:00:00"/>
    <d v="1899-12-30T10:42:00"/>
    <s v="LIDIA JIMENEZ"/>
    <m/>
    <s v="JUAN ROJAS"/>
    <s v="CC"/>
    <s v="CONSUELO"/>
    <s v="Solucionada"/>
    <d v="2016-06-29T00:00:00"/>
    <d v="1899-12-30T12:30:00"/>
    <s v="Solucionada"/>
    <d v="2016-06-29T00:00:00"/>
    <d v="1899-12-30T12:30:00"/>
    <s v="SISTEMAS CCTV ESTACIONES"/>
    <s v="L5_076 MANT SISTEMA CCTV BR"/>
    <s v="BARRANCAS"/>
    <s v="CCTV - Otros"/>
    <m/>
    <s v="AVERIA REPETIDA YA RESUELTA"/>
    <n v="276511"/>
    <s v="CANCELADA"/>
    <s v="CCTV L1 L5 SEAT"/>
    <s v="SI"/>
    <n v="1"/>
    <n v="1.8"/>
    <s v="NO"/>
    <n v="0"/>
    <m/>
    <m/>
    <s v="NO"/>
    <m/>
    <s v="LINEA 5"/>
  </r>
  <r>
    <s v="   696257"/>
    <n v="49874"/>
    <s v="BR"/>
    <n v="5"/>
    <s v="Camaras de video"/>
    <n v="918"/>
    <s v="ANDEN 1 SIN IMAGEN"/>
    <d v="2016-06-29T00:00:00"/>
    <d v="1899-12-30T10:42:00"/>
    <x v="0"/>
    <x v="5"/>
    <d v="2016-06-29T00:00:00"/>
    <d v="1899-12-30T10:43:00"/>
    <s v="LIDIA JIMENEZ"/>
    <m/>
    <s v="JUAN ROJAS"/>
    <s v="CC"/>
    <s v="CONSUELO"/>
    <s v="Solucionada"/>
    <d v="2016-06-29T00:00:00"/>
    <d v="1899-12-30T13:00:00"/>
    <s v="Solucionada"/>
    <d v="2016-06-29T00:00:00"/>
    <d v="1899-12-30T13:00:00"/>
    <s v="SISTEMAS CCTV ESTACIONES"/>
    <s v="L5_076 MANT SISTEMA CCTV BR"/>
    <s v="BARRANCAS"/>
    <s v="CCTV - Otros"/>
    <m/>
    <s v="AVERIA CURSADA DE FORMA REPETIDA"/>
    <n v="276324"/>
    <s v="CANCELADA"/>
    <s v="CCTV L1 L5 SEAT"/>
    <s v="SI"/>
    <n v="1"/>
    <n v="2.2799999999999998"/>
    <s v="NO"/>
    <n v="0"/>
    <m/>
    <m/>
    <s v="NO"/>
    <m/>
    <s v="LINEA 5"/>
  </r>
  <r>
    <s v="   696258"/>
    <n v="49875"/>
    <s v="SO"/>
    <n v="5"/>
    <s v="Camaras de video"/>
    <n v="725"/>
    <s v="ANDEN 2 SIN IMAGEN"/>
    <d v="2016-06-29T00:00:00"/>
    <d v="1899-12-30T10:44:00"/>
    <x v="0"/>
    <x v="5"/>
    <d v="2016-06-29T00:00:00"/>
    <d v="1899-12-30T10:45:00"/>
    <s v="LIDIA JIMENEZ"/>
    <m/>
    <s v="JUAN ROJAS"/>
    <s v="CC"/>
    <s v="CONSUELO"/>
    <s v="Solucionada"/>
    <d v="2016-06-29T00:00:00"/>
    <d v="1899-12-30T13:00:00"/>
    <s v="Solucionada"/>
    <d v="2016-06-29T00:00:00"/>
    <d v="1899-12-30T13:00:00"/>
    <s v="SISTEMAS CCTV ESTACIONES"/>
    <s v="L5_078 MANT SISTEMA CCTV SO"/>
    <s v="SAN PABLO L5"/>
    <s v="CCTV - Otros"/>
    <m/>
    <s v="AVERIA CURSADA DE FORMA REPETIDA"/>
    <n v="276335"/>
    <s v="CANCELADA"/>
    <s v="CCTV L1 L5 SEAT"/>
    <s v="SI"/>
    <n v="1"/>
    <n v="2.25"/>
    <s v="NO"/>
    <n v="0"/>
    <m/>
    <m/>
    <s v="NO"/>
    <m/>
    <s v="LINEA 5"/>
  </r>
  <r>
    <s v="   696259"/>
    <n v="49876"/>
    <s v="SO"/>
    <n v="5"/>
    <s v="Camaras de video"/>
    <n v="800"/>
    <s v="ASCENSOR COMB V1 L1 - SIN IMAGEN"/>
    <d v="2016-06-29T00:00:00"/>
    <d v="1899-12-30T10:46:00"/>
    <x v="0"/>
    <x v="5"/>
    <d v="2016-06-29T00:00:00"/>
    <d v="1899-12-30T10:47:00"/>
    <s v="LIDIA JIMENEZ"/>
    <m/>
    <s v="JUAN ROJAS"/>
    <s v="CC"/>
    <s v="CONSUELO"/>
    <s v="Solucionada"/>
    <d v="2016-06-29T00:00:00"/>
    <d v="1899-12-30T13:00:00"/>
    <s v="Solucionada"/>
    <d v="2016-06-29T00:00:00"/>
    <d v="1899-12-30T13:00:00"/>
    <s v="SISTEMAS CCTV ESTACIONES"/>
    <s v="L5_078 MANT SISTEMA CCTV SO"/>
    <s v="SAN PABLO L5"/>
    <s v="CCTV - Otros"/>
    <m/>
    <s v="AVERIA CURSADA DE FORMA REPETIDA"/>
    <n v="276346"/>
    <s v="CANCELADA"/>
    <s v="CCTV L1 L5 SEAT"/>
    <s v="SI"/>
    <n v="1"/>
    <n v="2.2200000000000002"/>
    <s v="NO"/>
    <n v="0"/>
    <m/>
    <m/>
    <s v="NO"/>
    <m/>
    <s v="LINEA 5"/>
  </r>
  <r>
    <s v="   696260"/>
    <n v="49877"/>
    <s v="SO"/>
    <n v="5"/>
    <s v="Camaras de video"/>
    <n v="801"/>
    <s v="ASCENSOR COMB V2 L1"/>
    <d v="2016-06-29T00:00:00"/>
    <d v="1899-12-30T10:47:00"/>
    <x v="0"/>
    <x v="5"/>
    <d v="2016-06-29T00:00:00"/>
    <d v="1899-12-30T10:48:00"/>
    <s v="LIDIA JIMENEZ"/>
    <m/>
    <s v="JUAN ROJAS"/>
    <s v="CC"/>
    <s v="CONSUELO"/>
    <s v="Solucionada"/>
    <d v="2016-06-29T00:00:00"/>
    <d v="1899-12-30T13:00:00"/>
    <s v="Solucionada"/>
    <d v="2016-06-29T00:00:00"/>
    <d v="1899-12-30T13:00:00"/>
    <s v="SISTEMAS CCTV ESTACIONES"/>
    <s v="L5_078 MANT SISTEMA CCTV SO"/>
    <s v="SAN PABLO L5"/>
    <s v="CCTV - Otros"/>
    <m/>
    <s v="AVERIA CURSADA DE FORMA REPETIDA"/>
    <n v="276348"/>
    <s v="CANCELADA"/>
    <s v="CCTV L1 L5 SEAT"/>
    <s v="SI"/>
    <n v="1"/>
    <n v="2.2000000000000002"/>
    <s v="NO"/>
    <n v="0"/>
    <m/>
    <m/>
    <s v="NO"/>
    <m/>
    <s v="LINEA 5"/>
  </r>
  <r>
    <s v="   696262"/>
    <n v="49879"/>
    <s v="BL"/>
    <n v="5"/>
    <s v="Camaras de video"/>
    <n v="833"/>
    <s v="ASCENSOR CALLE  - IMAGEN FIJA"/>
    <d v="2016-06-29T00:00:00"/>
    <d v="1899-12-30T10:50:00"/>
    <x v="0"/>
    <x v="5"/>
    <d v="2016-06-29T00:00:00"/>
    <d v="1899-12-30T10:51:00"/>
    <s v="LIDIA JIMENEZ"/>
    <m/>
    <s v="JUAN ROJAS"/>
    <s v="CC"/>
    <s v="CONSUELO"/>
    <s v="Solucionada"/>
    <d v="2016-06-29T00:00:00"/>
    <d v="1899-12-30T13:00:00"/>
    <s v="Solucionada"/>
    <d v="2016-06-29T00:00:00"/>
    <d v="1899-12-30T13:00:00"/>
    <s v="SISTEMAS CCTV ESTACIONES"/>
    <s v="L5_080 MANT SISTEMA CCTV BL"/>
    <s v="BLANQUEADO"/>
    <s v="CCTV - Otros"/>
    <m/>
    <s v="AVERIA CURSADA DE FORMA REPETIDA"/>
    <n v="276350"/>
    <s v="CANCELADA"/>
    <s v="CCTV L1 L5 SEAT"/>
    <s v="SI"/>
    <n v="1"/>
    <n v="2.15"/>
    <s v="NO"/>
    <n v="0"/>
    <m/>
    <m/>
    <s v="NO"/>
    <m/>
    <s v="LINEA 5"/>
  </r>
  <r>
    <s v="   696263"/>
    <n v="49880"/>
    <s v="BL"/>
    <n v="5"/>
    <s v="Camaras de video"/>
    <n v="834"/>
    <s v="ASCENSOR V1 IMAGEN FIJA"/>
    <d v="2016-06-29T00:00:00"/>
    <d v="1899-12-30T10:51:00"/>
    <x v="0"/>
    <x v="5"/>
    <d v="2016-06-29T00:00:00"/>
    <d v="1899-12-30T10:51:00"/>
    <s v="LIDIA JIMENEZ"/>
    <m/>
    <s v="JUAN ROJAS"/>
    <s v="CC"/>
    <s v="CONSUELO"/>
    <s v="Programada"/>
    <m/>
    <m/>
    <s v="En Ejecucion"/>
    <m/>
    <m/>
    <s v="SISTEMAS CCTV ESTACIONES"/>
    <s v="L5_080 MANT SISTEMA CCTV BL"/>
    <s v="BLANQUEADO"/>
    <m/>
    <m/>
    <m/>
    <n v="276353"/>
    <s v="PENDIENTE"/>
    <s v="CCTV L1 L5 SEAT"/>
    <s v="SI"/>
    <m/>
    <m/>
    <m/>
    <m/>
    <m/>
    <m/>
    <s v="NO"/>
    <m/>
    <s v="LINEA 5"/>
  </r>
  <r>
    <s v="   696264"/>
    <n v="49881"/>
    <s v="GL"/>
    <n v="5"/>
    <s v="Camaras de video"/>
    <n v="773"/>
    <s v="ASCENSOR CALLE SIN IMAGEN"/>
    <d v="2016-06-29T00:00:00"/>
    <d v="1899-12-30T10:52:00"/>
    <x v="0"/>
    <x v="5"/>
    <d v="2016-06-29T00:00:00"/>
    <d v="1899-12-30T10:52:00"/>
    <s v="LIDIA JIMENEZ"/>
    <m/>
    <s v="JUAN ROJAS"/>
    <s v="CC"/>
    <s v="CONSUELO"/>
    <s v="Solucionada"/>
    <d v="2016-06-29T00:00:00"/>
    <d v="1899-12-30T13:00:00"/>
    <s v="Solucionada"/>
    <d v="2016-06-29T00:00:00"/>
    <d v="1899-12-30T13:00:00"/>
    <s v="SISTEMAS CCTV ESTACIONES"/>
    <s v="L5_081 MANT SISTEMA CCTV GL"/>
    <s v="GRUTA LOURDES"/>
    <s v="CCTV - Otros"/>
    <m/>
    <s v="AVERIA CURSADA DE FORMA REPETIDA"/>
    <n v="276351"/>
    <s v="CANCELADA"/>
    <s v="CCTV L1 L5 SEAT"/>
    <s v="SI"/>
    <n v="1"/>
    <n v="2.13"/>
    <s v="NO"/>
    <n v="0"/>
    <m/>
    <m/>
    <s v="NO"/>
    <m/>
    <s v="LINEA 5"/>
  </r>
  <r>
    <s v="   696265"/>
    <n v="49882"/>
    <s v="PU"/>
    <n v="5"/>
    <s v="Camaras de video"/>
    <n v="629"/>
    <s v="ACCESO - SIN IMAGEN"/>
    <d v="2016-06-29T00:00:00"/>
    <d v="1899-12-30T10:52:00"/>
    <x v="0"/>
    <x v="5"/>
    <d v="2016-06-29T00:00:00"/>
    <d v="1899-12-30T10:53:00"/>
    <s v="LIDIA JIMENEZ"/>
    <m/>
    <s v="JUAN ROJAS"/>
    <s v="CC"/>
    <s v="CONSUELO"/>
    <s v="Solucionada"/>
    <d v="2016-06-29T00:00:00"/>
    <d v="1899-12-30T13:00:00"/>
    <s v="Solucionada"/>
    <d v="2016-06-29T00:00:00"/>
    <d v="1899-12-30T13:00:00"/>
    <s v="SISTEMAS CCTV ESTACIONES"/>
    <s v="L5_077 MANT SISTEMA CCTV PU"/>
    <s v="PUDAHUEL"/>
    <s v="CCTV - Camara Domo PTZ"/>
    <m/>
    <s v="Se realiza cambio de domo ptz quedando operativo."/>
    <n v="276512"/>
    <s v="CANCELADA"/>
    <s v="CCTV L1 L5 SEAT"/>
    <s v="SI"/>
    <n v="1"/>
    <n v="2.12"/>
    <s v="NO"/>
    <n v="0"/>
    <m/>
    <m/>
    <s v="NO"/>
    <m/>
    <s v="LINEA 5"/>
  </r>
  <r>
    <s v="   696452"/>
    <n v="50188"/>
    <m/>
    <n v="0"/>
    <s v="Otras"/>
    <m/>
    <s v="ESTACION LAS REJAS NO SE RESPALDAR IMAGENES EN SISTEMA INDIGO"/>
    <d v="2016-06-30T00:00:00"/>
    <d v="1899-12-30T07:44:00"/>
    <x v="0"/>
    <x v="5"/>
    <d v="2016-06-30T00:00:00"/>
    <d v="1899-12-30T07:48:00"/>
    <s v="NESTOR RUIZ"/>
    <m/>
    <s v="JUAN ROJAS /PYPP"/>
    <s v="CC"/>
    <s v="JAM"/>
    <s v="Solucionada"/>
    <d v="2016-06-30T00:00:00"/>
    <d v="1899-12-30T09:30:00"/>
    <s v="Solucionada"/>
    <d v="2016-06-30T00:00:00"/>
    <d v="1899-12-30T09:30:00"/>
    <s v="SISTEMAS CCTV ESTACIONES"/>
    <s v="L1_004 MANT SISTEMA CCTV LR"/>
    <s v="LAS REJAS"/>
    <s v="GRABADOR DE VIDEO - Otros"/>
    <m/>
    <s v="SE ENCUENTRA EQUIPO CON PROBLEMAS EN RAID, SE DEJA EN RECONSTRUCCION HASTA NORMALIZAR. NVR QUEDA OPERATIVO."/>
    <n v="276354"/>
    <s v="CANCELADA"/>
    <s v="CCTV L1 L5 SEAT"/>
    <s v="SI"/>
    <n v="1"/>
    <n v="1.7"/>
    <s v="NO"/>
    <n v="0"/>
    <m/>
    <m/>
    <s v="NO"/>
    <m/>
    <s v="LINEA 1"/>
  </r>
  <r>
    <s v="   696488"/>
    <n v="50228"/>
    <m/>
    <n v="0"/>
    <s v="Camaras de video"/>
    <s v="NVR"/>
    <s v="ESTACION LAS REJAS  NVR FUERA DE SERVICIO ."/>
    <d v="2016-06-30T00:00:00"/>
    <d v="1899-12-30T10:27:00"/>
    <x v="0"/>
    <x v="5"/>
    <d v="2016-06-30T00:00:00"/>
    <d v="1899-12-30T10:38:00"/>
    <s v="CARLOS JORQUERA"/>
    <m/>
    <s v="MICHELL SALAZAR  - P Y PP"/>
    <s v="CC"/>
    <s v="CC MARIO"/>
    <s v="Solucionada"/>
    <d v="2016-06-30T00:00:00"/>
    <d v="1899-12-30T13:00:00"/>
    <s v="Solucionada"/>
    <d v="2016-06-30T00:00:00"/>
    <d v="1899-12-30T13:00:00"/>
    <s v="SISTEMAS CCTV ESTACIONES"/>
    <s v="L1_004 MANT SISTEMA CCTV LR"/>
    <s v="LAS REJAS"/>
    <s v="CCTV - Otros"/>
    <m/>
    <s v="AVERIA CURSADA DE FORMA REPETIDA"/>
    <n v="276355"/>
    <s v="CANCELADA"/>
    <s v="CCTV L1 L5 SEAT"/>
    <s v="SI"/>
    <n v="1"/>
    <n v="2.37"/>
    <s v="NO"/>
    <n v="0"/>
    <m/>
    <m/>
    <s v="NO"/>
    <m/>
    <s v="LINEA 1"/>
  </r>
  <r>
    <s v="   696487"/>
    <n v="50229"/>
    <m/>
    <n v="0"/>
    <s v="Camaras de video"/>
    <s v="CCTV"/>
    <s v="ESTACION VICENTE VALDES  NVR  FUERA DE SERVICIO"/>
    <d v="2016-06-30T00:00:00"/>
    <d v="1899-12-30T10:28:00"/>
    <x v="0"/>
    <x v="5"/>
    <d v="2016-06-30T00:00:00"/>
    <d v="1899-12-30T10:37:00"/>
    <s v="CARLOS JORQUERA"/>
    <m/>
    <s v="MICHELL SALAZAR  - P Y PP"/>
    <s v="CC"/>
    <s v="CC MARIO"/>
    <s v="Solucionada"/>
    <d v="2016-06-30T00:00:00"/>
    <d v="1899-12-30T12:30:00"/>
    <s v="Solucionada"/>
    <d v="2016-06-30T00:00:00"/>
    <d v="1899-12-30T12:30:00"/>
    <s v="SISTEMAS CCTV ESTACIONES"/>
    <s v="L5_066 MANT SISTEMA CCTV VV"/>
    <s v="VICENTE VALDES"/>
    <s v="GRABADOR DE VIDEO - Otros"/>
    <m/>
    <s v="SE REALIZA CAMBIO DE NVR POR PROBLEMAS CN ESTE. SE RETIRA EQUIPO DE VV Y SE INSTALA NVR DE REPUESTO (EL CUAL ERA DE MQ). NVR DE VV SE RETIRA PARA REPARAR."/>
    <n v="276356"/>
    <s v="CANCELADA"/>
    <s v="CCTV L1 L5 SEAT"/>
    <s v="SI"/>
    <n v="1"/>
    <n v="1.88"/>
    <s v="NO"/>
    <n v="0"/>
    <m/>
    <m/>
    <s v="NO"/>
    <m/>
    <s v="LINEA 5"/>
  </r>
  <r>
    <s v="   696476"/>
    <n v="50218"/>
    <s v="AN"/>
    <n v="2"/>
    <s v="Otras"/>
    <m/>
    <s v="PANTALLA DE VISUALIZACION APAGADA SOBRE TORNIQUETES MESANINA SUR"/>
    <d v="2016-06-30T00:00:00"/>
    <d v="1899-12-30T10:06:00"/>
    <x v="0"/>
    <x v="5"/>
    <d v="2016-06-30T00:00:00"/>
    <d v="1899-12-30T10:07:00"/>
    <s v="DANILO GONZALEZ"/>
    <m/>
    <s v="ALEXIS - BITELCO"/>
    <s v="CC"/>
    <s v="MQUINTEROS"/>
    <s v="Solucionada"/>
    <d v="2016-06-30T00:00:00"/>
    <d v="1899-12-30T11:00:00"/>
    <s v="Verificada"/>
    <d v="2016-06-30T00:00:00"/>
    <d v="1899-12-30T11:00:00"/>
    <s v="Sistema CCTV L2"/>
    <s v="SISTEMA CCTV AN"/>
    <s v="SANTA ANA"/>
    <s v="CCTV - Alimentacion Electrica"/>
    <m/>
    <s v="Se ajustan conexiones de alimentacion eléctrica, quedando cámara y vision en pantalla operativa."/>
    <n v="275868"/>
    <s v="CANCELADA"/>
    <s v="CCTV L2 L4 L4A"/>
    <s v="SI"/>
    <n v="0.5"/>
    <n v="0.88"/>
    <s v="NO"/>
    <n v="0"/>
    <m/>
    <m/>
    <s v="NO"/>
    <m/>
    <s v="LINEA 2"/>
  </r>
  <r>
    <s v="   696486"/>
    <n v="50230"/>
    <m/>
    <n v="0"/>
    <s v="Camaras de video"/>
    <s v="NVR"/>
    <s v="ESTACION LA CISTERNA  L2   NVR  FUERA DE SERVICIO"/>
    <d v="2016-06-30T00:00:00"/>
    <d v="1899-12-30T10:29:00"/>
    <x v="0"/>
    <x v="5"/>
    <d v="2016-06-30T00:00:00"/>
    <d v="1899-12-30T10:31:00"/>
    <s v="CARLOS JORQUERA"/>
    <m/>
    <s v="ALEXIS - BITELCO"/>
    <s v="CC"/>
    <s v="MQUINTEROS"/>
    <s v="Solucionada"/>
    <d v="2016-06-30T00:00:00"/>
    <d v="1899-12-30T10:45:00"/>
    <s v="Solucionada"/>
    <d v="2016-06-30T00:00:00"/>
    <d v="1899-12-30T10:45:00"/>
    <s v="Sistema CCTV L2"/>
    <s v="SISTEMA CCTV LC"/>
    <s v="LA CISTERNA"/>
    <s v="GRABADOR DE VIDEO"/>
    <m/>
    <s v="Se conecta de forma remota y se le reinician servicios de indigo vision para que equipo vuelva a estar operativo en la red."/>
    <n v="275629"/>
    <s v="CANCELADA"/>
    <s v="CCTV L2 L4 L4A"/>
    <s v="SI"/>
    <n v="0.17"/>
    <n v="0.23"/>
    <s v="NO"/>
    <n v="0"/>
    <m/>
    <m/>
    <s v="NO"/>
    <m/>
    <s v="LINEA 2"/>
  </r>
  <r>
    <s v="   696512"/>
    <n v="50276"/>
    <m/>
    <n v="0"/>
    <s v="Camaras de video"/>
    <m/>
    <s v="CCS L4   EST. PDG  CAMARA ACCESO PRINCIPAL SIN  IMAGEN"/>
    <d v="2016-06-30T00:00:00"/>
    <d v="1899-12-30T12:47:00"/>
    <x v="0"/>
    <x v="5"/>
    <d v="2016-06-30T00:00:00"/>
    <d v="1899-12-30T13:00:00"/>
    <s v="NESTOR RUIZ"/>
    <m/>
    <s v="A SANHUEZA /BITELCO"/>
    <s v="CC"/>
    <s v="JAM"/>
    <s v="Solucionada"/>
    <d v="2016-06-30T00:00:00"/>
    <d v="1899-12-30T13:30:00"/>
    <s v="Solucionada"/>
    <d v="2016-06-30T00:00:00"/>
    <d v="1899-12-30T13:30:00"/>
    <s v="Sistema CCTV L4"/>
    <s v="Sistema CCTV  PGA"/>
    <s v="PRINCIPE DE GALES"/>
    <s v="CCTV - Camara PTZ"/>
    <m/>
    <s v="Se le da reinicio de fabrica a travez de el menu de configuracion de la camara quedando camara operativa. Se hacen pruebas con operador Jaramillo de CCS."/>
    <n v="275637"/>
    <s v="CANCELADA"/>
    <s v="CCTV L2 L4 L4A"/>
    <s v="SI"/>
    <n v="0.5"/>
    <n v="0.5"/>
    <s v="NO"/>
    <n v="0"/>
    <m/>
    <m/>
    <s v="NO"/>
    <m/>
    <s v="LINEA 4"/>
  </r>
  <r>
    <s v="   696513"/>
    <n v="50281"/>
    <m/>
    <n v="0"/>
    <s v="Camaras de video"/>
    <m/>
    <s v="CCS L4   EST. RGR  CAMARA ACCESO SUR PONIENTE PINTADA SIN VISION"/>
    <d v="2016-06-30T00:00:00"/>
    <d v="1899-12-30T12:53:00"/>
    <x v="0"/>
    <x v="5"/>
    <d v="2016-06-30T00:00:00"/>
    <d v="1899-12-30T13:00:00"/>
    <s v="NESTOR RUIZ"/>
    <m/>
    <s v="A SANHUEZA /BITELCO"/>
    <s v="CC"/>
    <s v="JAM"/>
    <s v="Solucionada"/>
    <d v="2016-06-30T00:00:00"/>
    <d v="1899-12-30T13:45:00"/>
    <s v="Solucionada"/>
    <d v="2016-06-30T00:00:00"/>
    <d v="1899-12-30T13:45:00"/>
    <s v="Sistema CCTV L4"/>
    <s v="Sistema CCTV  RGR"/>
    <s v="GRECIA"/>
    <s v="CCTV - Manipulacion Vandalismo"/>
    <m/>
    <s v="Se limpia camara pintada con spray, quedando operativa. Se realizan pruebas con personal de CCS:"/>
    <n v="275869"/>
    <s v="CANCELADA"/>
    <s v="CCTV L2 L4 L4A"/>
    <s v="SI"/>
    <n v="0.25"/>
    <n v="0.75"/>
    <s v="NO"/>
    <n v="0"/>
    <m/>
    <m/>
    <s v="SI"/>
    <m/>
    <s v="LINEA 4"/>
  </r>
  <r>
    <s v="   696514"/>
    <n v="50282"/>
    <m/>
    <n v="0"/>
    <s v="Camaras de video"/>
    <m/>
    <s v="EST. RQU INTETERSTACION  LPR V-2   CAMARA GIRA SIN CONTROL"/>
    <d v="2016-06-30T00:00:00"/>
    <d v="1899-12-30T12:55:00"/>
    <x v="0"/>
    <x v="5"/>
    <d v="2016-06-30T00:00:00"/>
    <d v="1899-12-30T13:00:00"/>
    <s v="NESTOR RUIZ"/>
    <m/>
    <s v="A SANHUEZA /BITELCO"/>
    <s v="CC"/>
    <s v="JAM"/>
    <s v="Solucionada"/>
    <d v="2016-06-30T00:00:00"/>
    <d v="1899-12-30T13:45:00"/>
    <s v="Solucionada"/>
    <d v="2016-06-30T00:00:00"/>
    <d v="1899-12-30T13:45:00"/>
    <s v="Sistema CCTV L4"/>
    <s v="Sistema CCTV  RQU"/>
    <s v="QUILÍN"/>
    <s v="CCTV - Otros"/>
    <m/>
    <s v="Se realizan pruebas con operador de CCS y con Sistema Indigo cámara no presenta problema señalado. Posible problema de transmicion."/>
    <n v="275666"/>
    <s v="CANCELADA"/>
    <s v="CCTV L2 L4 L4A"/>
    <s v="SI"/>
    <n v="0.25"/>
    <n v="0.75"/>
    <s v="NO"/>
    <n v="0"/>
    <m/>
    <m/>
    <s v="NO"/>
    <m/>
    <s v="LINEA 4"/>
  </r>
  <r>
    <s v="   696515"/>
    <n v="50284"/>
    <m/>
    <n v="0"/>
    <s v="Camaras de video"/>
    <m/>
    <s v="CCS L4   EST. LTO INTERESTACION RQU V-1  DOMO SUCIO SIN VISION"/>
    <d v="2016-06-30T00:00:00"/>
    <d v="1899-12-30T12:57:00"/>
    <x v="0"/>
    <x v="5"/>
    <d v="2016-06-30T00:00:00"/>
    <d v="1899-12-30T13:01:00"/>
    <s v="NESTOR RUIZ"/>
    <m/>
    <s v="A SANHUEZA /BITELCO"/>
    <s v="CC"/>
    <s v="JAM"/>
    <s v="Solucionada"/>
    <d v="2016-06-30T00:00:00"/>
    <d v="1899-12-30T13:30:00"/>
    <s v="Solucionada"/>
    <d v="2016-06-30T00:00:00"/>
    <d v="1899-12-30T13:30:00"/>
    <s v="Sistema CCTV L4"/>
    <s v="Sistema CCTV  LTO"/>
    <s v="LAS TORRES"/>
    <s v="CCTV - Camara PTZ"/>
    <m/>
    <s v="Se realiza mantencion a camara encontrandose operativa.Se hacen pruebas con personal de CCS."/>
    <n v="276319"/>
    <s v="CANCELADA"/>
    <s v="CCTV L2 L4 L4A"/>
    <s v="SI"/>
    <n v="0.25"/>
    <n v="0.48"/>
    <s v="NO"/>
    <n v="0"/>
    <m/>
    <m/>
    <s v="NO"/>
    <m/>
    <s v="LINEA 4"/>
  </r>
  <r>
    <s v="   696592"/>
    <n v="50435"/>
    <s v="MT"/>
    <n v="5"/>
    <s v="Camaras de video"/>
    <n v="596"/>
    <s v="IMAGEN BORROSA"/>
    <d v="2016-07-01T00:00:00"/>
    <d v="1899-12-30T00:07:00"/>
    <x v="0"/>
    <x v="6"/>
    <d v="2016-07-01T00:00:00"/>
    <d v="1899-12-30T00:21:00"/>
    <s v="L. PARRA"/>
    <m/>
    <s v="CELSO"/>
    <s v="CC"/>
    <s v="CC L.M.S."/>
    <s v="Solucionada"/>
    <d v="2016-07-01T00:00:00"/>
    <d v="1899-12-30T02:00:00"/>
    <s v="Solucionada"/>
    <d v="2016-07-01T00:00:00"/>
    <d v="1899-12-30T02:00:00"/>
    <s v="SISTEMAS CCTV ESTACIONES"/>
    <s v="L5_073 MANT SISTEMA CCTV MT"/>
    <s v="MONTE TABOR"/>
    <s v="CCTV - Otros"/>
    <m/>
    <s v="SE REALIZA MANTENCION DE CAMARA 596 QUEDANDO OPERATIVA"/>
    <n v="276507"/>
    <s v="CANCELADA"/>
    <s v="CCTV L1 L5 SEAT"/>
    <s v="SI"/>
    <n v="1"/>
    <n v="0"/>
    <s v="NO"/>
    <n v="0"/>
    <m/>
    <m/>
    <s v="NO"/>
    <m/>
    <s v="LINEA 5"/>
  </r>
  <r>
    <s v="   696724"/>
    <n v="50611"/>
    <s v="PU"/>
    <n v="5"/>
    <s v="Otras"/>
    <m/>
    <s v="CAMARA 808 ASC VIA 2 SIN IMAGEN"/>
    <d v="2016-07-01T00:00:00"/>
    <d v="1899-12-30T16:14:00"/>
    <x v="0"/>
    <x v="6"/>
    <d v="2016-07-01T00:00:00"/>
    <d v="1899-12-30T16:16:00"/>
    <s v="ROBERTO NAVARRETE"/>
    <m/>
    <s v="FONSECA"/>
    <s v="CC"/>
    <s v="XARAYA"/>
    <s v="Solucionada"/>
    <d v="2016-07-01T00:00:00"/>
    <d v="1899-12-30T18:00:00"/>
    <s v="Solucionada"/>
    <d v="2016-07-01T00:00:00"/>
    <d v="1899-12-30T18:00:00"/>
    <s v="SISTEMAS CCTV ESTACIONES"/>
    <s v="L5_077 MANT SISTEMA CCTV PU"/>
    <s v="PUDAHUEL"/>
    <s v="CCTV - Otros"/>
    <m/>
    <s v="AVERIA CURSADA DE FORMA REPETIDA"/>
    <n v="276330"/>
    <s v="CANCELADA"/>
    <s v="CCTV L1 L5 SEAT"/>
    <s v="SI"/>
    <n v="1"/>
    <n v="1.73"/>
    <s v="NO"/>
    <n v="0"/>
    <m/>
    <m/>
    <s v="NO"/>
    <m/>
    <s v="LINEA 5"/>
  </r>
  <r>
    <s v="   696725"/>
    <n v="50612"/>
    <s v="PU"/>
    <n v="5"/>
    <s v="Otras"/>
    <m/>
    <s v="CAMARA 810 ASC VIA 1 SIN IMAGEN"/>
    <d v="2016-07-01T00:00:00"/>
    <d v="1899-12-30T16:16:00"/>
    <x v="0"/>
    <x v="6"/>
    <d v="2016-07-01T00:00:00"/>
    <d v="1899-12-30T16:17:00"/>
    <s v="ROBERTO NAVARRETE"/>
    <m/>
    <s v="FONSECA"/>
    <s v="CC"/>
    <s v="XARAYA"/>
    <s v="Solucionada"/>
    <d v="2016-07-01T00:00:00"/>
    <d v="1899-12-30T18:00:00"/>
    <s v="Solucionada"/>
    <d v="2016-07-01T00:00:00"/>
    <d v="1899-12-30T18:00:00"/>
    <s v="SISTEMAS CCTV ESTACIONES"/>
    <s v="L5_077 MANT SISTEMA CCTV PU"/>
    <s v="PUDAHUEL"/>
    <s v="CCTV - Otros"/>
    <m/>
    <s v="AVERIA CURSADA DE FORMA REPETIDA"/>
    <n v="276328"/>
    <s v="CANCELADA"/>
    <s v="CCTV L1 L5 SEAT"/>
    <s v="SI"/>
    <n v="1"/>
    <n v="1.72"/>
    <s v="NO"/>
    <n v="0"/>
    <m/>
    <m/>
    <s v="NO"/>
    <m/>
    <s v="LINEA 5"/>
  </r>
  <r>
    <s v="   696727"/>
    <n v="50615"/>
    <s v="SO"/>
    <n v="5"/>
    <s v="Otras"/>
    <m/>
    <s v="CAMARA 725 FIJA ANDEN 2 SIN IMAGEN"/>
    <d v="2016-07-01T00:00:00"/>
    <d v="1899-12-30T16:19:00"/>
    <x v="0"/>
    <x v="6"/>
    <d v="2016-07-01T00:00:00"/>
    <d v="1899-12-30T16:20:00"/>
    <s v="ROBERTO NAVARRETE"/>
    <m/>
    <s v="FONSECA"/>
    <s v="CC"/>
    <s v="XARAYA"/>
    <s v="Solucionada"/>
    <d v="2016-07-01T00:00:00"/>
    <d v="1899-12-30T18:00:00"/>
    <s v="Solucionada"/>
    <d v="2016-07-01T00:00:00"/>
    <d v="1899-12-30T18:00:00"/>
    <s v="SISTEMAS CCTV ESTACIONES"/>
    <s v="L5_078 MANT SISTEMA CCTV SO"/>
    <s v="SAN PABLO L5"/>
    <s v="CCTV - Conector"/>
    <m/>
    <s v="SE REALIZA CAMBIO DE BALUM EN CAMARA 725, QUEDANDO OPERATIVA."/>
    <n v="277371"/>
    <s v="CANCELADA"/>
    <s v="CCTV L1 L5 SEAT"/>
    <s v="SI"/>
    <n v="1"/>
    <n v="1.67"/>
    <s v="NO"/>
    <n v="0"/>
    <m/>
    <m/>
    <s v="NO"/>
    <m/>
    <s v="LINEA 5"/>
  </r>
  <r>
    <s v="   696728"/>
    <n v="50617"/>
    <s v="SO"/>
    <n v="5"/>
    <s v="Otras"/>
    <m/>
    <s v="CAMARA 800 ASC. COMBINACION ANDEN 1 A LINEA 1 SIN IMAGEN"/>
    <d v="2016-07-01T00:00:00"/>
    <d v="1899-12-30T16:20:00"/>
    <x v="0"/>
    <x v="6"/>
    <d v="2016-07-01T00:00:00"/>
    <d v="1899-12-30T16:21:00"/>
    <s v="ROBERTO NAVARRETE"/>
    <m/>
    <s v="FONSECA"/>
    <s v="CC"/>
    <s v="XARAYA"/>
    <s v="Solucionada"/>
    <d v="2016-07-01T00:00:00"/>
    <d v="1899-12-30T18:00:00"/>
    <s v="Solucionada"/>
    <d v="2016-07-01T00:00:00"/>
    <d v="1899-12-30T18:00:00"/>
    <s v="SISTEMAS CCTV ESTACIONES"/>
    <s v="L5_078 MANT SISTEMA CCTV SO"/>
    <s v="SAN PABLO L5"/>
    <s v="CCTV - Otros"/>
    <m/>
    <s v="AVERIA CURSADA DE FORMA REPETIDA"/>
    <n v="276347"/>
    <s v="CANCELADA"/>
    <s v="CCTV L1 L5 SEAT"/>
    <s v="SI"/>
    <n v="1"/>
    <n v="1.65"/>
    <s v="NO"/>
    <n v="0"/>
    <m/>
    <m/>
    <s v="NO"/>
    <m/>
    <s v="LINEA 5"/>
  </r>
  <r>
    <s v="   696731"/>
    <n v="50630"/>
    <s v="SO"/>
    <n v="5"/>
    <s v="Otras"/>
    <m/>
    <s v="CAMARA 801 ASC COMBINACION ANDEN 2 SIN IMAGEN"/>
    <d v="2016-07-01T00:00:00"/>
    <d v="1899-12-30T16:34:00"/>
    <x v="0"/>
    <x v="6"/>
    <d v="2016-07-01T00:00:00"/>
    <d v="1899-12-30T16:36:00"/>
    <s v="ROBERTO NAVARRETE"/>
    <m/>
    <s v="FONSECA"/>
    <s v="CC"/>
    <s v="XARAYA"/>
    <s v="Solucionada"/>
    <d v="2016-07-01T00:00:00"/>
    <d v="1899-12-30T18:00:00"/>
    <s v="Solucionada"/>
    <d v="2016-07-01T00:00:00"/>
    <d v="1899-12-30T18:00:00"/>
    <s v="SISTEMAS CCTV ESTACIONES"/>
    <s v="L5_078 MANT SISTEMA CCTV SO"/>
    <s v="SAN PABLO L5"/>
    <s v="CCTV - Otros"/>
    <m/>
    <s v="AVERIA CURSADA DE FORMA REPETIDA"/>
    <n v="276349"/>
    <s v="CANCELADA"/>
    <s v="CCTV L1 L5 SEAT"/>
    <s v="SI"/>
    <n v="1"/>
    <n v="1.4"/>
    <s v="NO"/>
    <n v="0"/>
    <m/>
    <m/>
    <s v="NO"/>
    <m/>
    <s v="LINEA 5"/>
  </r>
  <r>
    <s v="   696769"/>
    <n v="50671"/>
    <s v="MT"/>
    <n v="5"/>
    <s v="Camaras de video"/>
    <n v="191"/>
    <s v="FIJA SIN SEÑAL"/>
    <d v="2016-07-01T00:00:00"/>
    <d v="1899-12-30T19:27:00"/>
    <x v="0"/>
    <x v="6"/>
    <d v="2016-07-01T00:00:00"/>
    <d v="1899-12-30T19:28:00"/>
    <s v="JUAN JARAMILLO"/>
    <m/>
    <s v="CRISTIAN FONSECA"/>
    <s v="CC"/>
    <s v="GIOVANNI"/>
    <s v="Solucionada"/>
    <d v="2016-07-01T00:00:00"/>
    <d v="1899-12-30T21:00:00"/>
    <s v="Solucionada"/>
    <d v="2016-07-01T00:00:00"/>
    <d v="1899-12-30T21:00:00"/>
    <s v="SISTEMAS CCTV ESTACIONES"/>
    <s v="L5_073 MANT SISTEMA CCTV MT"/>
    <s v="MONTE TABOR"/>
    <s v="CCTV - Otros"/>
    <m/>
    <s v="SE REVISA CAMARA EN ESTACION Y SE ENCUENTRA FUNCIONANDO CON NORMALIDAD."/>
    <n v="276357"/>
    <s v="CANCELADA"/>
    <s v="CCTV L1 L5 SEAT"/>
    <s v="SI"/>
    <n v="0.5"/>
    <n v="1.53"/>
    <s v="NO"/>
    <n v="0"/>
    <m/>
    <m/>
    <s v="NO"/>
    <m/>
    <s v="LINEA 5"/>
  </r>
  <r>
    <s v="   696770"/>
    <n v="50672"/>
    <s v="MT"/>
    <n v="5"/>
    <s v="Camaras de video"/>
    <n v="197"/>
    <s v="FIJA SIN SEÑAL"/>
    <d v="2016-07-01T00:00:00"/>
    <d v="1899-12-30T19:29:00"/>
    <x v="0"/>
    <x v="6"/>
    <d v="2016-07-01T00:00:00"/>
    <d v="1899-12-30T19:29:00"/>
    <s v="JUAN JARAMILLO"/>
    <m/>
    <s v="CRISTIAN FONSECA"/>
    <s v="CC"/>
    <s v="GIOVANNI"/>
    <s v="Solucionada"/>
    <d v="2016-07-01T00:00:00"/>
    <d v="1899-12-30T21:00:00"/>
    <s v="Solucionada"/>
    <d v="2016-07-01T00:00:00"/>
    <d v="1899-12-30T21:00:00"/>
    <s v="SISTEMAS CCTV ESTACIONES"/>
    <s v="L5_073 MANT SISTEMA CCTV MT"/>
    <s v="MONTE TABOR"/>
    <s v="CCTV - Otros"/>
    <m/>
    <s v="SE REVISA CAMARA EN ESTACION Y SE ENCUENTRA FUNCIONANDO CON NORMALIDAD."/>
    <n v="276358"/>
    <s v="CANCELADA"/>
    <s v="CCTV L1 L5 SEAT"/>
    <s v="SI"/>
    <n v="0.5"/>
    <n v="1.52"/>
    <s v="NO"/>
    <n v="0"/>
    <m/>
    <m/>
    <s v="NO"/>
    <m/>
    <s v="LINEA 5"/>
  </r>
  <r>
    <s v="   696886"/>
    <n v="50828"/>
    <s v="NA"/>
    <n v="5"/>
    <s v="Otras"/>
    <m/>
    <s v="CAMARA SIN PREPOSICION A BOLETERIA. ORIENTE"/>
    <d v="2016-07-02T00:00:00"/>
    <d v="1899-12-30T11:11:00"/>
    <x v="0"/>
    <x v="6"/>
    <d v="2016-07-02T00:00:00"/>
    <d v="1899-12-30T11:27:00"/>
    <s v="JUAN JARAMILLO"/>
    <m/>
    <s v="CARU"/>
    <s v="CC"/>
    <s v="CCXARAYA"/>
    <s v="Solucionada"/>
    <d v="2016-07-02T00:00:00"/>
    <d v="1899-12-30T13:00:00"/>
    <s v="Solucionada"/>
    <d v="2016-07-02T00:00:00"/>
    <d v="1899-12-30T13:00:00"/>
    <s v="SISTEMAS CCTV ESTACIONES"/>
    <s v="L5_051 MANT SISTEMA CCTV NA"/>
    <s v="SANTA ANA 5"/>
    <s v="CCTV - Otros"/>
    <m/>
    <s v="SE REALIZA AJUSTE DE PREPOSICION"/>
    <n v="276400"/>
    <s v="CANCELADA"/>
    <s v="CCTV L1 L5 SEAT"/>
    <s v="SI"/>
    <n v="1"/>
    <n v="1.55"/>
    <s v="NO"/>
    <n v="0"/>
    <m/>
    <m/>
    <s v="NO"/>
    <m/>
    <s v="LINEA 5"/>
  </r>
  <r>
    <s v="   696887"/>
    <n v="50829"/>
    <s v="PZ"/>
    <n v="5"/>
    <s v="Otras"/>
    <m/>
    <s v="CAMARA SIN PREPOSICION  BOLETERIA PONIENTE"/>
    <d v="2016-07-02T00:00:00"/>
    <d v="1899-12-30T11:12:00"/>
    <x v="0"/>
    <x v="6"/>
    <d v="2016-07-02T00:00:00"/>
    <d v="1899-12-30T11:28:00"/>
    <s v="JUAN JARAMILLO"/>
    <m/>
    <s v="CARU"/>
    <s v="CC"/>
    <s v="CCXARAYA"/>
    <s v="Solucionada"/>
    <d v="2016-07-02T00:00:00"/>
    <d v="1899-12-30T13:00:00"/>
    <s v="Solucionada"/>
    <d v="2016-07-02T00:00:00"/>
    <d v="1899-12-30T13:00:00"/>
    <s v="SISTEMAS CCTV ESTACIONES"/>
    <s v="L5_052 MANT SISTEMA CCTV PZ"/>
    <s v="PLAZA DE ARMAS"/>
    <s v="CCTV - Otros"/>
    <m/>
    <s v="SE REALIZA AJUSTE DE PREPOSICION"/>
    <n v="276399"/>
    <s v="CANCELADA"/>
    <s v="CCTV L1 L5 SEAT"/>
    <s v="SI"/>
    <n v="1"/>
    <n v="1.53"/>
    <s v="NO"/>
    <n v="0"/>
    <m/>
    <m/>
    <s v="NO"/>
    <m/>
    <s v="LINEA 5"/>
  </r>
  <r>
    <s v="   696888"/>
    <n v="50830"/>
    <s v="SJ"/>
    <n v="5"/>
    <s v="Otras"/>
    <m/>
    <s v="CAMARAS SIN PREPOSICION A BOLETERIA"/>
    <d v="2016-07-02T00:00:00"/>
    <d v="1899-12-30T11:13:00"/>
    <x v="0"/>
    <x v="6"/>
    <d v="2016-07-02T00:00:00"/>
    <d v="1899-12-30T11:28:00"/>
    <s v="JUAN JARAMILLO"/>
    <m/>
    <s v="CARU"/>
    <s v="CC"/>
    <s v="CC"/>
    <s v="Solucionada"/>
    <d v="2016-07-02T00:00:00"/>
    <d v="1899-12-30T13:00:00"/>
    <s v="Solucionada"/>
    <d v="2016-07-02T00:00:00"/>
    <d v="1899-12-30T13:00:00"/>
    <s v="SISTEMAS CCTV ESTACIONES"/>
    <s v="L5_062 MANT SISTEMA CCTV SJ"/>
    <s v="SAN JOAQUIN"/>
    <s v="CCTV - Otros"/>
    <m/>
    <s v="SE REALIZA AJUSTE DE PREPOSICION"/>
    <n v="276398"/>
    <s v="CANCELADA"/>
    <s v="CCTV L1 L5 SEAT"/>
    <s v="SI"/>
    <n v="1"/>
    <n v="1.53"/>
    <s v="NO"/>
    <n v="0"/>
    <m/>
    <m/>
    <s v="NO"/>
    <m/>
    <s v="LINEA 5"/>
  </r>
  <r>
    <s v="   696889"/>
    <n v="50834"/>
    <s v="SI"/>
    <n v="5"/>
    <s v="Otras"/>
    <m/>
    <s v="CAMARA AJUSTAR PREPOSICION A BOLETERIA"/>
    <d v="2016-07-02T00:00:00"/>
    <d v="1899-12-30T11:18:00"/>
    <x v="0"/>
    <x v="6"/>
    <d v="2016-07-02T00:00:00"/>
    <d v="1899-12-30T11:28:00"/>
    <s v="JUAN JARAMILLO"/>
    <m/>
    <s v="CARU"/>
    <s v="CC"/>
    <s v="CC"/>
    <s v="Solucionada"/>
    <d v="2016-07-02T00:00:00"/>
    <d v="1899-12-30T13:00:00"/>
    <s v="Solucionada"/>
    <d v="2016-07-02T00:00:00"/>
    <d v="1899-12-30T13:00:00"/>
    <s v="SISTEMAS CCTV ESTACIONES"/>
    <s v="L5_056 MANT SISTEMA CCTV SI"/>
    <s v="SANTA ISABEL"/>
    <s v="CCTV - Otros"/>
    <m/>
    <s v="SE REALIZA AJUSTE DE PREPOSICION"/>
    <n v="276397"/>
    <s v="CANCELADA"/>
    <s v="CCTV L1 L5 SEAT"/>
    <s v="SI"/>
    <n v="1"/>
    <n v="1.53"/>
    <s v="NO"/>
    <n v="0"/>
    <m/>
    <m/>
    <s v="NO"/>
    <m/>
    <s v="LINEA 5"/>
  </r>
  <r>
    <s v="   696902"/>
    <n v="50858"/>
    <s v="TB"/>
    <n v="1"/>
    <s v="Camaras de video"/>
    <m/>
    <s v="BOLETERIA SUR SIN PREPOSICION"/>
    <d v="2016-07-02T00:00:00"/>
    <d v="1899-12-30T12:16:00"/>
    <x v="0"/>
    <x v="6"/>
    <d v="2016-07-02T00:00:00"/>
    <d v="1899-12-30T12:23:00"/>
    <s v="LUIS DOMINGUEZ"/>
    <m/>
    <s v="EDUARDP CARU"/>
    <s v="CC"/>
    <s v="GIOVANNI"/>
    <s v="Solucionada"/>
    <d v="2016-07-02T00:00:00"/>
    <d v="1899-12-30T14:00:00"/>
    <s v="Solucionada"/>
    <d v="2016-07-02T00:00:00"/>
    <d v="1899-12-30T14:00:00"/>
    <s v="SISTEMAS CCTV ESTACIONES"/>
    <s v="L1_021 MANT SISTEMA CCTV TB"/>
    <s v="TOBALABA"/>
    <s v="CCTV - Otros"/>
    <m/>
    <s v="SE REALIZA AJUSTE DE PREPOSICION"/>
    <n v="276395"/>
    <s v="CANCELADA"/>
    <s v="CCTV L1 L5 SEAT"/>
    <s v="SI"/>
    <n v="1"/>
    <n v="1.62"/>
    <s v="NO"/>
    <n v="0"/>
    <m/>
    <m/>
    <s v="NO"/>
    <m/>
    <s v="LINEA 1"/>
  </r>
  <r>
    <s v="   696903"/>
    <n v="50859"/>
    <s v="LE"/>
    <n v="1"/>
    <s v="Camaras de video"/>
    <m/>
    <s v="BOLETERIA SUR SIN PREPOSICION"/>
    <d v="2016-07-02T00:00:00"/>
    <d v="1899-12-30T12:17:00"/>
    <x v="0"/>
    <x v="6"/>
    <d v="2016-07-02T00:00:00"/>
    <d v="1899-12-30T12:23:00"/>
    <s v="LUIS DOMINGUEZ"/>
    <m/>
    <s v="EDUARDO CARU"/>
    <s v="CC"/>
    <s v="GIOVANNI"/>
    <s v="Solucionada"/>
    <d v="2016-07-02T00:00:00"/>
    <d v="1899-12-30T14:00:00"/>
    <s v="Solucionada"/>
    <d v="2016-07-02T00:00:00"/>
    <d v="1899-12-30T14:00:00"/>
    <s v="SISTEMAS CCTV ESTACIONES"/>
    <s v="L1_020 MANT SISTEMA CCTV LE"/>
    <s v="LOS LEONES"/>
    <s v="CCTV - Otros"/>
    <m/>
    <s v="SE REALIZA AJUSTE DE PREPOSICION"/>
    <n v="276394"/>
    <s v="CANCELADA"/>
    <s v="CCTV L1 L5 SEAT"/>
    <s v="SI"/>
    <n v="1"/>
    <n v="1.62"/>
    <s v="NO"/>
    <n v="0"/>
    <m/>
    <m/>
    <s v="NO"/>
    <m/>
    <s v="LINEA 1"/>
  </r>
  <r>
    <s v="   696932"/>
    <n v="50897"/>
    <m/>
    <n v="0"/>
    <s v="Otras"/>
    <m/>
    <s v="CON PROBLEMAS EN SISTEMA INDIGO SE REINICIA"/>
    <d v="2016-07-02T00:00:00"/>
    <d v="1899-12-30T14:48:00"/>
    <x v="0"/>
    <x v="6"/>
    <d v="2016-07-02T00:00:00"/>
    <d v="1899-12-30T14:52:00"/>
    <s v="IGOR ENCALDA"/>
    <m/>
    <s v="EDUARDO CARU-PYPP"/>
    <s v="CC"/>
    <s v="SSOLIS"/>
    <s v="Solucionada"/>
    <d v="2016-07-02T00:00:00"/>
    <d v="1899-12-30T16:00:00"/>
    <s v="Solucionada"/>
    <d v="2016-07-02T00:00:00"/>
    <d v="1899-12-30T16:00:00"/>
    <s v="SISTEMA CCTV SEAT"/>
    <s v="EQUIPO OPERADOR CCS"/>
    <s v="EQ. COMUNICACIONES N+26 SEAT"/>
    <s v="GRABADOR DE VIDEO - Cliente Seguridad"/>
    <m/>
    <s v="SE REVISA AVERIA, ENCONTRANDO TODO EN ESTADO NORMAL."/>
    <n v="276372"/>
    <s v="CANCELADA"/>
    <s v="CCTV L1 L5 SEAT"/>
    <s v="SI"/>
    <n v="1"/>
    <n v="1.1299999999999999"/>
    <s v="NO"/>
    <n v="0"/>
    <m/>
    <m/>
    <s v="NO"/>
    <m/>
    <s v="NIVEL +26 SEAT"/>
  </r>
  <r>
    <s v="   696947"/>
    <n v="50913"/>
    <m/>
    <n v="0"/>
    <s v="Camaras de video"/>
    <s v="Nº 0331"/>
    <s v="DE ACCESO BUS SIN MOVIMIENTO."/>
    <d v="2016-07-02T00:00:00"/>
    <d v="1899-12-30T16:07:00"/>
    <x v="0"/>
    <x v="6"/>
    <d v="2016-07-02T00:00:00"/>
    <d v="1899-12-30T16:12:00"/>
    <s v="I.ENCALADA"/>
    <m/>
    <s v="E.CARU"/>
    <s v="CC"/>
    <s v="ROCIO"/>
    <s v="Solucionada"/>
    <d v="2016-07-02T00:00:00"/>
    <d v="1899-12-30T18:00:00"/>
    <s v="Solucionada"/>
    <d v="2016-07-02T00:00:00"/>
    <d v="1899-12-30T18:00:00"/>
    <s v="SISTEMAS CCTV ESTACIONES"/>
    <s v="L5_065 MANT SISTEMA CCTV LF"/>
    <s v="LA FLORIDA"/>
    <s v="CCTV - Otros"/>
    <m/>
    <s v="SE REALIZA AJUSTE DE CABLEADO QUEDANDO EN OPERACION NORMAL"/>
    <n v="276373"/>
    <s v="CANCELADA"/>
    <s v="CCTV L1 L5 SEAT"/>
    <s v="SI"/>
    <n v="1"/>
    <n v="1.8"/>
    <s v="NO"/>
    <n v="0"/>
    <m/>
    <m/>
    <s v="NO"/>
    <m/>
    <s v="LINEA 5"/>
  </r>
  <r>
    <s v="   696997"/>
    <n v="50989"/>
    <s v="PZ"/>
    <n v="5"/>
    <s v="Otras"/>
    <s v="PANTALLA"/>
    <s v="DE SEGURIDAD DE MESANINA APAGADA."/>
    <d v="2016-07-02T00:00:00"/>
    <d v="1899-12-30T21:47:00"/>
    <x v="0"/>
    <x v="6"/>
    <d v="2016-07-02T00:00:00"/>
    <d v="1899-12-30T22:15:00"/>
    <s v="V.CATRILEO"/>
    <m/>
    <s v="CARÚ"/>
    <s v="CC"/>
    <s v="CC/HERIO"/>
    <s v="Solucionada"/>
    <d v="2016-07-02T00:00:00"/>
    <d v="1899-12-30T23:15:00"/>
    <s v="Solucionada"/>
    <d v="2016-07-02T00:00:00"/>
    <d v="1899-12-30T23:15:00"/>
    <s v="SISTEMAS CCTV ESTACIONES"/>
    <s v="L5_052 MANT SISTEMA CCTV PZ"/>
    <s v="PLAZA DE ARMAS"/>
    <s v="CCTV - Monitor Video LCD"/>
    <m/>
    <s v="SE REALIZA ENCENDIDO DE MONITOR Y SE INICIALIZA INDIGO."/>
    <n v="276374"/>
    <s v="CANCELADA"/>
    <s v="CCTV L1 L5 SEAT"/>
    <s v="SI"/>
    <n v="0.5"/>
    <n v="0.75"/>
    <s v="NO"/>
    <n v="0"/>
    <m/>
    <m/>
    <s v="NO"/>
    <m/>
    <s v="LINEA 5"/>
  </r>
  <r>
    <s v="   696958"/>
    <n v="50930"/>
    <m/>
    <n v="0"/>
    <s v="Camaras de video"/>
    <s v="TODAS"/>
    <s v="LAS CAMARAS SIN IMAGEN"/>
    <d v="2016-07-02T00:00:00"/>
    <d v="1899-12-30T17:22:00"/>
    <x v="0"/>
    <x v="6"/>
    <d v="2016-07-02T00:00:00"/>
    <d v="1899-12-30T17:23:00"/>
    <s v="J.POLANCO"/>
    <m/>
    <s v="J.FIGUEROA"/>
    <s v="CC"/>
    <s v="ROCIO"/>
    <s v="Solucionada"/>
    <d v="2016-07-02T00:00:00"/>
    <d v="1899-12-30T17:40:00"/>
    <s v="Solucionada"/>
    <d v="2016-07-02T00:00:00"/>
    <d v="1899-12-30T17:40:00"/>
    <s v="Sistema CCTV Talleres L2 L4 y CDC"/>
    <s v="Sistema CCTV TPA"/>
    <s v="TALLERES PUENTE ALTO"/>
    <s v="CCTV - Otros"/>
    <m/>
    <s v="Al realizar consulta, cámaras se encontraban operativas. Posible corte de energia o microcorte de red."/>
    <n v="275870"/>
    <s v="CANCELADA"/>
    <s v="CCTV L2 L4 L4A"/>
    <s v="SI"/>
    <n v="0.25"/>
    <n v="0.28000000000000003"/>
    <s v="NO"/>
    <n v="0"/>
    <m/>
    <m/>
    <s v="NO"/>
    <m/>
    <s v="LINEA 4"/>
  </r>
  <r>
    <s v="   696973"/>
    <n v="50953"/>
    <s v="RN"/>
    <n v="41"/>
    <s v="Ascensores"/>
    <s v="Nº 3"/>
    <s v="SUR EXTERIOR CON CAMA DE SEGURIDAD INTERIOR DESPRENDIDA"/>
    <d v="2016-07-02T00:00:00"/>
    <d v="1899-12-30T18:22:00"/>
    <x v="0"/>
    <x v="6"/>
    <d v="2016-07-02T00:00:00"/>
    <d v="1899-12-30T18:38:00"/>
    <s v="F.JORQUERA"/>
    <m/>
    <s v="J.FIGUEROA"/>
    <s v="CC"/>
    <s v="CCROCIO"/>
    <s v="Solucionada"/>
    <d v="2016-07-02T00:00:00"/>
    <d v="1899-12-30T18:55:00"/>
    <s v="Solucionada"/>
    <d v="2016-07-02T00:00:00"/>
    <d v="1899-12-30T18:55:00"/>
    <s v="Sistema CCTV L4A"/>
    <s v="Sistema CCTV  SRA"/>
    <s v="SAN RAMÓN"/>
    <s v="CCTV - Camara Fija"/>
    <m/>
    <s v="Se retira camara de ascensor por estar desprendida.Se regularizara cuando metro lo indique."/>
    <n v="276318"/>
    <s v="CANCELADA"/>
    <s v="CCTV L2 L4 L4A"/>
    <s v="SI"/>
    <n v="0.25"/>
    <n v="0.28000000000000003"/>
    <s v="NO"/>
    <n v="0"/>
    <m/>
    <m/>
    <s v="SI"/>
    <m/>
    <s v="LINEA 4A"/>
  </r>
  <r>
    <s v="   697057"/>
    <n v="51062"/>
    <m/>
    <n v="0"/>
    <s v="Camaras de video"/>
    <m/>
    <s v="DE PM A GL SIN PREPOSICION DE CAMARAS NICHOS EMERGENCIAS AMBAS VIAS"/>
    <d v="2016-07-03T00:00:00"/>
    <d v="1899-12-30T09:09:00"/>
    <x v="0"/>
    <x v="6"/>
    <d v="2016-07-03T00:00:00"/>
    <d v="1899-12-30T09:19:00"/>
    <s v="JARAMILLO"/>
    <m/>
    <s v="EDUARDO CARU"/>
    <s v="CC"/>
    <s v="CCMLPEREZ"/>
    <s v="Solucionada"/>
    <d v="2016-07-03T00:00:00"/>
    <d v="1899-12-30T11:00:00"/>
    <s v="Solucionada"/>
    <d v="2016-07-03T00:00:00"/>
    <d v="1899-12-30T11:00:00"/>
    <s v="SISTEMA CCTV SEAT"/>
    <s v="CCTV EDIFICIO SEAT"/>
    <s v="NIVEL +26 SEAT"/>
    <s v="CCTV - Otros"/>
    <m/>
    <s v="SE REALIZA AJUSTE DE TODAS LAS PREPOSICIONES MENCIONADAS, DESDE PM A GL LINEA 5."/>
    <n v="276359"/>
    <s v="CANCELADA"/>
    <s v="CCTV L1 L5 SEAT"/>
    <s v="SI"/>
    <n v="1"/>
    <n v="1.68"/>
    <s v="NO"/>
    <n v="0"/>
    <m/>
    <m/>
    <s v="NO"/>
    <m/>
    <s v="SEAT"/>
  </r>
  <r>
    <s v="   697062"/>
    <n v="51071"/>
    <s v="EL"/>
    <n v="1"/>
    <s v="Camaras de video"/>
    <m/>
    <s v="DOMO NICHO EMERGENCIA V1 SIN PREPOSICION"/>
    <d v="2016-07-03T00:00:00"/>
    <d v="1899-12-30T09:48:00"/>
    <x v="0"/>
    <x v="6"/>
    <d v="2016-07-03T00:00:00"/>
    <d v="1899-12-30T09:51:00"/>
    <s v="LUIS DOMINGUEZ"/>
    <m/>
    <s v="EDUARDO CARU"/>
    <s v="CC"/>
    <s v="MLPEREZ"/>
    <s v="Solucionada"/>
    <d v="2016-07-03T00:00:00"/>
    <d v="1899-12-30T11:00:00"/>
    <s v="Solucionada"/>
    <d v="2016-07-03T00:00:00"/>
    <d v="1899-12-30T11:00:00"/>
    <s v="SISTEMAS CCTV ESTACIONES"/>
    <s v="L1_008 MANT SISTEMA CCTV EL"/>
    <s v="ESTACION CENTRAL"/>
    <s v="CCTV - Otros"/>
    <m/>
    <s v="SE REALIZA AJUSTE DE PREPOSICION"/>
    <n v="276393"/>
    <s v="CANCELADA"/>
    <s v="CCTV L1 L5 SEAT"/>
    <s v="SI"/>
    <n v="1"/>
    <n v="1.1499999999999999"/>
    <s v="NO"/>
    <n v="0"/>
    <m/>
    <m/>
    <s v="NO"/>
    <m/>
    <s v="LINEA 1"/>
  </r>
  <r>
    <s v="   697109"/>
    <n v="51151"/>
    <s v="LH"/>
    <n v="1"/>
    <s v="Otras"/>
    <m/>
    <s v="PANTALLA DE PROYECCION  EN MESANINA  CON IMAGEN DISTOSIONADA"/>
    <d v="2016-07-03T00:00:00"/>
    <d v="1899-12-30T15:08:00"/>
    <x v="0"/>
    <x v="6"/>
    <d v="2016-07-03T00:00:00"/>
    <d v="1899-12-30T15:15:00"/>
    <s v="HUBERTO SALGADO"/>
    <m/>
    <s v="E.CARU"/>
    <s v="CC"/>
    <s v="JC UGALDE"/>
    <s v="Solucionada"/>
    <d v="2016-07-03T00:00:00"/>
    <d v="1899-12-30T16:30:00"/>
    <s v="Solucionada"/>
    <d v="2016-07-03T00:00:00"/>
    <d v="1899-12-30T16:30:00"/>
    <s v="SISTEMAS CCTV ESTACIONES"/>
    <s v="L1_011 MANT SISTEMA CCTV LH"/>
    <s v="LOS HEROES"/>
    <s v="CCTV - Monitor Video LCD"/>
    <m/>
    <s v="SE AJUSTA CABLE DE ENERGIA DEL MONITOR CORREPONDIENTE, QUEDANDO EN OPERACION NORMAL."/>
    <n v="276376"/>
    <s v="CANCELADA"/>
    <s v="CCTV L1 L5 SEAT"/>
    <s v="SI"/>
    <n v="0.5"/>
    <n v="1.25"/>
    <s v="NO"/>
    <n v="0"/>
    <m/>
    <m/>
    <s v="NO"/>
    <m/>
    <s v="LINEA 1"/>
  </r>
  <r>
    <s v="   697150"/>
    <n v="51216"/>
    <s v="RQ"/>
    <n v="4"/>
    <s v="Camaras de video"/>
    <m/>
    <s v="CAMARA V2 AL CONECTAR OTRA CAMARA, ESTA SE MUEVE"/>
    <d v="2016-07-03T00:00:00"/>
    <d v="1899-12-30T22:29:00"/>
    <x v="0"/>
    <x v="6"/>
    <d v="2016-07-03T00:00:00"/>
    <d v="1899-12-30T22:38:00"/>
    <s v="LUIS VEGA"/>
    <m/>
    <s v="ALEXIS SANHUEZA"/>
    <s v="CC"/>
    <s v="MLPEREZ"/>
    <s v="Solucionada"/>
    <d v="2016-07-03T00:00:00"/>
    <d v="1899-12-30T23:10:00"/>
    <s v="Solucionada"/>
    <d v="2016-07-03T00:00:00"/>
    <d v="1899-12-30T23:10:00"/>
    <s v="Sistema CCTV L4"/>
    <s v="Sistema CCTV  RQU"/>
    <s v="QUILÍN"/>
    <s v="CCTV - Cableado"/>
    <m/>
    <s v="Camar es la causante de ocasionar duplicidad de movimiento en la L4. Queda desconectada, solucionando averia cursada. Queda pendiente solucion de conexion."/>
    <n v="276824"/>
    <s v="CANCELADA"/>
    <s v="CCTV L2 L4 L4A"/>
    <s v="SI"/>
    <n v="0.5"/>
    <n v="0.37"/>
    <s v="NO"/>
    <n v="0"/>
    <m/>
    <m/>
    <s v="NO"/>
    <m/>
    <s v="LINEA 4"/>
  </r>
  <r>
    <s v="   697151"/>
    <n v="51217"/>
    <s v="RQ"/>
    <n v="4"/>
    <s v="Camaras de video"/>
    <m/>
    <s v="CAMRA INTER LPR-RQU V2 SIN MOVIMIENTO"/>
    <d v="2016-07-03T00:00:00"/>
    <d v="1899-12-30T22:39:00"/>
    <x v="0"/>
    <x v="6"/>
    <d v="2016-07-03T00:00:00"/>
    <d v="1899-12-30T22:39:00"/>
    <s v="LUIS VEGA"/>
    <m/>
    <s v="ALEXIS SANHUEZA"/>
    <s v="CC"/>
    <s v="MLPEREZ"/>
    <s v="Solucionada"/>
    <d v="2016-07-03T00:00:00"/>
    <d v="1899-12-30T23:00:00"/>
    <s v="Solucionada"/>
    <d v="2016-07-03T00:00:00"/>
    <d v="1899-12-30T23:00:00"/>
    <s v="Sistema CCTV L4"/>
    <s v="Sistema CCTV  RQU"/>
    <s v="QUILÍN"/>
    <s v="CCTV - Otros"/>
    <m/>
    <s v="Se revisa cámara, no presentando inconveniente. Se corrobora con personal de turno de CCS."/>
    <n v="276039"/>
    <s v="CANCELADA"/>
    <s v="CCTV L2 L4 L4A"/>
    <s v="SI"/>
    <n v="0.25"/>
    <n v="0.35"/>
    <s v="NO"/>
    <n v="0"/>
    <m/>
    <m/>
    <s v="NO"/>
    <m/>
    <s v="LINEA 4"/>
  </r>
  <r>
    <s v="   697156"/>
    <n v="51225"/>
    <s v="RA"/>
    <n v="5"/>
    <s v="Camaras de video"/>
    <m/>
    <s v="ANDEN V2 SIN MOVIMIENTO"/>
    <d v="2016-07-04T00:00:00"/>
    <d v="1899-12-30T01:49:00"/>
    <x v="0"/>
    <x v="6"/>
    <d v="2016-07-04T00:00:00"/>
    <d v="1899-12-30T02:06:00"/>
    <s v="NELSON ROCHA"/>
    <m/>
    <s v="P DURAN"/>
    <s v="CC"/>
    <s v="CCMLPEREZ"/>
    <s v="Solucionada"/>
    <d v="2016-07-04T00:00:00"/>
    <d v="1899-12-30T04:00:00"/>
    <s v="Verificada"/>
    <d v="2016-07-04T00:00:00"/>
    <d v="1899-12-30T04:00:00"/>
    <s v="SISTEMAS CCTV ESTACIONES"/>
    <s v="L5_059 MANT SISTEMA CCTV RA"/>
    <s v="RODRIGO ARAYA"/>
    <s v="CCTV - Otros"/>
    <m/>
    <s v="AVERIA CURSADA DE FORMA REPETIDA"/>
    <n v="276326"/>
    <s v="CANCELADA"/>
    <s v="CCTV L1 L5 SEAT"/>
    <s v="SI"/>
    <n v="1"/>
    <n v="0"/>
    <s v="NO"/>
    <n v="0"/>
    <m/>
    <m/>
    <s v="NO"/>
    <m/>
    <s v="LINEA 5"/>
  </r>
  <r>
    <s v="   697295"/>
    <n v="51445"/>
    <s v="PZ"/>
    <n v="5"/>
    <s v="Otras"/>
    <m/>
    <s v="MONITOR  DE VIGILANCIA APAGADO SOBRE TORNIQUETES - MESANINA PONIENTE"/>
    <d v="2016-07-04T00:00:00"/>
    <d v="1899-12-30T16:57:00"/>
    <x v="0"/>
    <x v="6"/>
    <d v="2016-07-04T00:00:00"/>
    <d v="1899-12-30T17:01:00"/>
    <s v="VICTOR CATRILEO"/>
    <m/>
    <s v="EDUARDO CARU"/>
    <s v="CC"/>
    <s v="CONSUELO"/>
    <s v="Solucionada"/>
    <d v="2016-07-04T00:00:00"/>
    <d v="1899-12-30T19:00:00"/>
    <s v="Solucionada"/>
    <d v="2016-07-04T00:00:00"/>
    <d v="1899-12-30T19:00:00"/>
    <s v="SISTEMAS CCTV ESTACIONES"/>
    <s v="L5_052 MANT SISTEMA CCTV PZ"/>
    <s v="PLAZA DE ARMAS"/>
    <s v="CCTV - Monitor Video LCD"/>
    <m/>
    <s v="AVERIA CURSADA DE FORMA REPETIDA"/>
    <n v="276375"/>
    <s v="CANCELADA"/>
    <s v="CCTV L1 L5 SEAT"/>
    <s v="SI"/>
    <n v="1"/>
    <n v="1.98"/>
    <s v="NO"/>
    <n v="0"/>
    <m/>
    <m/>
    <s v="NO"/>
    <m/>
    <s v="LINEA 5"/>
  </r>
  <r>
    <s v="   697179"/>
    <n v="51256"/>
    <m/>
    <n v="0"/>
    <s v="Camaras de video"/>
    <m/>
    <s v="PATRONATO - CAMARA DESCANSO ORIENTE SIN IMAGEN"/>
    <d v="2016-07-04T00:00:00"/>
    <d v="1899-12-30T07:47:00"/>
    <x v="0"/>
    <x v="6"/>
    <d v="2016-07-04T00:00:00"/>
    <d v="1899-12-30T07:50:00"/>
    <s v="M.MARIN"/>
    <m/>
    <s v="A.SANHUEZA-BITELCO"/>
    <s v="CC"/>
    <s v="CESAR"/>
    <s v="Solucionada"/>
    <d v="2016-07-04T00:00:00"/>
    <d v="1899-12-30T08:30:00"/>
    <s v="Solucionada"/>
    <d v="2016-07-04T00:00:00"/>
    <d v="1899-12-30T08:30:00"/>
    <s v="Sistema CCTV L2"/>
    <s v="SISTEMA CCTV PT"/>
    <s v="PATRONATO"/>
    <s v="CCTV - Camara PTZ"/>
    <m/>
    <s v="Se resetea cámara, quedando operativa. Cámara con constante falla. Se recomienda su cambio."/>
    <n v="276037"/>
    <s v="CANCELADA"/>
    <s v="CCTV L2 L4 L4A"/>
    <s v="SI"/>
    <n v="0.25"/>
    <n v="0.67"/>
    <s v="NO"/>
    <n v="0"/>
    <m/>
    <m/>
    <s v="NO"/>
    <m/>
    <s v="LINEA 2"/>
  </r>
  <r>
    <s v="   697189"/>
    <n v="51266"/>
    <s v="HE"/>
    <n v="2"/>
    <s v="Camaras de video"/>
    <m/>
    <s v="CAMARA DE ANDEN VIA-1 C SIN MOVIMIENTO"/>
    <d v="2016-07-04T00:00:00"/>
    <d v="1899-12-30T09:04:00"/>
    <x v="0"/>
    <x v="6"/>
    <d v="2016-07-04T00:00:00"/>
    <d v="1899-12-30T09:07:00"/>
    <s v="J.MEJIAS"/>
    <m/>
    <s v="F.HERNANDEZ-BITELCO"/>
    <s v="CC"/>
    <s v="CESAR"/>
    <s v="Solucionada"/>
    <d v="2016-07-04T00:00:00"/>
    <d v="1899-12-30T09:25:00"/>
    <s v="Solucionada"/>
    <d v="2016-07-04T00:00:00"/>
    <d v="1899-12-30T09:25:00"/>
    <s v="Camara_de_Anden"/>
    <s v="Camara de Anden L2"/>
    <s v="LINEA 2"/>
    <s v="CCTV - Otros"/>
    <m/>
    <s v="Cámara por Sistema Indigo no presenta inconvenientes. Posible problema de transmicion."/>
    <n v="276038"/>
    <s v="CANCELADA"/>
    <s v="CCTV L2 L4 L4A"/>
    <s v="SI"/>
    <n v="0.25"/>
    <n v="0.3"/>
    <s v="NO"/>
    <n v="0"/>
    <m/>
    <m/>
    <s v="NO"/>
    <m/>
    <s v="RED METRO"/>
  </r>
  <r>
    <s v="   697190"/>
    <n v="51267"/>
    <s v="LO"/>
    <n v="2"/>
    <s v="Camaras de video"/>
    <m/>
    <s v="CAMARAS DE AMBOS ANDENES SIN CONTROL"/>
    <d v="2016-07-04T00:00:00"/>
    <d v="1899-12-30T09:05:00"/>
    <x v="0"/>
    <x v="6"/>
    <d v="2016-07-04T00:00:00"/>
    <d v="1899-12-30T09:07:00"/>
    <s v="J.MEJIAS"/>
    <m/>
    <s v="F.HERNANDEZ-BITELCO"/>
    <s v="CC"/>
    <s v="CESAR"/>
    <s v="Solucionada"/>
    <d v="2016-07-04T00:00:00"/>
    <d v="1899-12-30T09:30:00"/>
    <s v="Solucionada"/>
    <d v="2016-07-04T00:00:00"/>
    <d v="1899-12-30T09:30:00"/>
    <s v="Camara_de_Anden"/>
    <s v="Camara de Anden L2"/>
    <s v="LINEA 2"/>
    <s v="CCTV - Otros"/>
    <m/>
    <s v="Por Sistema Indigo, cámaras no presentan problema. Posible problema de transmicion."/>
    <n v="276040"/>
    <s v="CANCELADA"/>
    <s v="CCTV L2 L4 L4A"/>
    <s v="SI"/>
    <n v="0.25"/>
    <n v="0.38"/>
    <s v="NO"/>
    <n v="0"/>
    <m/>
    <m/>
    <s v="NO"/>
    <m/>
    <s v="RED METRO"/>
  </r>
  <r>
    <s v="   697372"/>
    <n v="51563"/>
    <s v="BL"/>
    <n v="5"/>
    <s v="Camaras de video"/>
    <m/>
    <s v="CAMARA DE BOTON VIKING SIN PREPOSICION"/>
    <d v="2016-07-05T00:00:00"/>
    <d v="1899-12-30T04:34:00"/>
    <x v="0"/>
    <x v="6"/>
    <d v="2016-07-05T00:00:00"/>
    <d v="1899-12-30T04:35:00"/>
    <s v="NELSON ROCHA"/>
    <m/>
    <s v="EDUARDO CARU"/>
    <s v="CC"/>
    <s v="LORENA"/>
    <s v="Solucionada"/>
    <d v="2016-07-05T00:00:00"/>
    <d v="1899-12-30T06:00:00"/>
    <s v="Solucionada"/>
    <d v="2016-07-05T00:00:00"/>
    <d v="1899-12-30T06:00:00"/>
    <s v="SISTEMAS CCTV ESTACIONES"/>
    <s v="L5_080 MANT SISTEMA CCTV BL"/>
    <s v="BLANQUEADO"/>
    <s v="CCTV - Otros"/>
    <m/>
    <s v="AVERIA CURSADA DE FORMA REPETIDA"/>
    <n v="276377"/>
    <s v="CANCELADA"/>
    <s v="CCTV L1 L5 SEAT"/>
    <s v="SI"/>
    <n v="1"/>
    <n v="0"/>
    <s v="NO"/>
    <n v="0"/>
    <m/>
    <m/>
    <s v="NO"/>
    <m/>
    <s v="LINEA 5"/>
  </r>
  <r>
    <s v="   697375"/>
    <n v="51566"/>
    <s v="GL"/>
    <n v="5"/>
    <s v="Camaras de video"/>
    <m/>
    <s v="CAMARA DE VIKING SIN PREPOSICION"/>
    <d v="2016-07-05T00:00:00"/>
    <d v="1899-12-30T04:37:00"/>
    <x v="0"/>
    <x v="6"/>
    <d v="2016-07-05T00:00:00"/>
    <d v="1899-12-30T04:38:00"/>
    <s v="NELSON ROCHA"/>
    <m/>
    <s v="EDUARDO CARU"/>
    <s v="CC"/>
    <s v="LORENA"/>
    <s v="Solucionada"/>
    <d v="2016-07-05T00:00:00"/>
    <d v="1899-12-30T06:00:00"/>
    <s v="Solucionada"/>
    <d v="2016-07-05T00:00:00"/>
    <d v="1899-12-30T06:00:00"/>
    <s v="SISTEMAS CCTV ESTACIONES"/>
    <s v="L5_081 MANT SISTEMA CCTV GL"/>
    <s v="GRUTA LOURDES"/>
    <s v="CCTV - Otros"/>
    <m/>
    <s v="AVERIA CURSADA DE FORMA REPETIDA"/>
    <n v="276378"/>
    <s v="CANCELADA"/>
    <s v="CCTV L1 L5 SEAT"/>
    <s v="SI"/>
    <n v="1"/>
    <n v="0"/>
    <s v="NO"/>
    <n v="0"/>
    <m/>
    <m/>
    <s v="NO"/>
    <m/>
    <s v="LINEA 5"/>
  </r>
  <r>
    <s v="   697436"/>
    <n v="51646"/>
    <s v="TL"/>
    <n v="4"/>
    <s v="Otras"/>
    <m/>
    <s v="NVR NO DISPONIBLE"/>
    <d v="2016-07-05T00:00:00"/>
    <d v="1899-12-30T11:00:00"/>
    <x v="0"/>
    <x v="6"/>
    <d v="2016-07-05T00:00:00"/>
    <d v="1899-12-30T11:04:00"/>
    <s v="C.JORQUERA"/>
    <m/>
    <s v="F..HERNANDEZ"/>
    <s v="CC"/>
    <s v="L.BOZO"/>
    <s v="Solucionada"/>
    <d v="2016-07-05T00:00:00"/>
    <d v="1899-12-30T11:30:00"/>
    <s v="Solucionada"/>
    <d v="2016-07-05T00:00:00"/>
    <d v="1899-12-30T11:30:00"/>
    <s v="Sistema CCTV L4"/>
    <s v="Sistema CCTV TOB L4"/>
    <s v="TOBALABA L4"/>
    <s v="GRABADOR DE VIDEO - NVR - Disco Duro NVR"/>
    <m/>
    <s v="Se recupera NVR desde pestalla Redundancia, quedando equipo operativo."/>
    <n v="276041"/>
    <s v="CANCELADA"/>
    <s v="CCTV L2 L4 L4A"/>
    <s v="SI"/>
    <n v="0.25"/>
    <n v="0.43"/>
    <s v="NO"/>
    <n v="0"/>
    <m/>
    <m/>
    <s v="NO"/>
    <m/>
    <s v="LINEA 4"/>
  </r>
  <r>
    <s v="   697437"/>
    <n v="51647"/>
    <m/>
    <n v="0"/>
    <s v="Otras"/>
    <m/>
    <s v="NVR FUERA DE SERVICIO"/>
    <d v="2016-07-05T00:00:00"/>
    <d v="1899-12-30T11:01:00"/>
    <x v="0"/>
    <x v="6"/>
    <d v="2016-07-05T00:00:00"/>
    <d v="1899-12-30T11:04:00"/>
    <s v="C.JORQUERA"/>
    <m/>
    <s v="F.HERNANDEZ"/>
    <s v="CC"/>
    <s v="L.BOZO"/>
    <s v="Solucionada"/>
    <d v="2016-07-05T00:00:00"/>
    <d v="1899-12-30T11:45:00"/>
    <s v="Solucionada"/>
    <d v="2016-07-05T00:00:00"/>
    <d v="1899-12-30T11:45:00"/>
    <s v="Sistema CCTV Talleres L2 L4 y CDC"/>
    <s v="Sistema CCTV TPA"/>
    <s v="TALLERES PUENTE ALTO"/>
    <s v="GRABADOR DE VIDEO - NVR - Alimentación NVR"/>
    <m/>
    <s v="Se enciende NVR de forma manual, quedando operativo"/>
    <n v="276042"/>
    <s v="CANCELADA"/>
    <s v="CCTV L2 L4 L4A"/>
    <s v="SI"/>
    <n v="0.25"/>
    <n v="0.68"/>
    <s v="NO"/>
    <n v="0"/>
    <m/>
    <m/>
    <s v="NO"/>
    <m/>
    <s v="LINEA 4"/>
  </r>
  <r>
    <s v="   697612"/>
    <n v="51911"/>
    <m/>
    <n v="0"/>
    <s v="Camaras de video"/>
    <m/>
    <s v="MONITOR RECEPCION CCA APAGADO"/>
    <d v="2016-07-06T00:00:00"/>
    <d v="1899-12-30T08:41:00"/>
    <x v="0"/>
    <x v="6"/>
    <d v="2016-07-06T00:00:00"/>
    <d v="1899-12-30T08:45:00"/>
    <s v="JIMENA"/>
    <m/>
    <s v="ECARU"/>
    <s v="CC"/>
    <s v="JORGE"/>
    <s v="Solucionada"/>
    <d v="2016-07-06T00:00:00"/>
    <d v="1899-12-30T09:15:00"/>
    <s v="Solucionada"/>
    <d v="2016-07-06T00:00:00"/>
    <d v="1899-12-30T09:15:00"/>
    <s v="SISTEMA CCTV SEAT"/>
    <s v="CCTV EDIFICIO CCA"/>
    <s v="COMPLEJO ADMINISTRATIVO"/>
    <s v="CCTV - Monitor Video LCD"/>
    <m/>
    <s v="SE REALIZA ENCENDIDO DEL MONITOR QUEDANDO NUEVAMENTE OPERATIVO."/>
    <n v="276379"/>
    <s v="CANCELADA"/>
    <s v="CCTV L1 L5 SEAT"/>
    <s v="SI"/>
    <n v="0.25"/>
    <n v="0.5"/>
    <s v="NO"/>
    <n v="0"/>
    <m/>
    <m/>
    <s v="NO"/>
    <m/>
    <m/>
  </r>
  <r>
    <s v="   697699"/>
    <n v="52081"/>
    <s v="LE"/>
    <n v="1"/>
    <s v="Camaras de video"/>
    <m/>
    <s v="CAMARA DE VISUALIZACION SOBRE TORNIQUETES APAGADA_x000d__x000a__x000d__x000a_"/>
    <d v="2016-07-06T00:00:00"/>
    <d v="1899-12-30T15:20:00"/>
    <x v="0"/>
    <x v="6"/>
    <d v="2016-07-06T00:00:00"/>
    <d v="1899-12-30T17:15:00"/>
    <s v="W ALVARADO"/>
    <m/>
    <s v="FELIPE ARCE - METRO"/>
    <s v="CC"/>
    <s v="CC"/>
    <s v="Solucionada"/>
    <d v="2016-07-06T00:00:00"/>
    <d v="1899-12-30T19:00:00"/>
    <s v="Solucionada"/>
    <d v="2016-07-06T00:00:00"/>
    <d v="1899-12-30T19:00:00"/>
    <s v="SISTEMAS CCTV ESTACIONES"/>
    <s v="L1_020 MANT SISTEMA CCTV LE"/>
    <s v="LOS LEONES"/>
    <s v="CCTV - Monitor Video LCD"/>
    <m/>
    <s v="PANTALLA SE ENCUENTRA EN ESTADO NORMAL Y FUNCIONANDO."/>
    <n v="276380"/>
    <s v="CANCELADA"/>
    <s v="CCTV L1 L5 SEAT"/>
    <s v="SI"/>
    <n v="1"/>
    <n v="1.75"/>
    <s v="NO"/>
    <n v="0"/>
    <m/>
    <m/>
    <s v="NO"/>
    <m/>
    <s v="LINEA 1"/>
  </r>
  <r>
    <s v="   697700"/>
    <n v="52087"/>
    <n v="2"/>
    <n v="1"/>
    <s v="Camaras de video"/>
    <n v="758"/>
    <s v="PATIO COCHERAS SIN MOVIMIENTO ."/>
    <d v="2016-07-06T00:00:00"/>
    <d v="1899-12-30T15:48:00"/>
    <x v="0"/>
    <x v="6"/>
    <d v="2016-07-06T00:00:00"/>
    <d v="1899-12-30T17:16:00"/>
    <s v="NESTOR RUIZ"/>
    <m/>
    <s v="FELIPE ARCE - METRO"/>
    <s v="CC"/>
    <s v="CC"/>
    <s v="Solucionada"/>
    <d v="2016-07-06T00:00:00"/>
    <d v="1899-12-30T19:00:00"/>
    <s v="Solucionada"/>
    <d v="2016-07-06T00:00:00"/>
    <d v="1899-12-30T19:00:00"/>
    <s v="SISTEMAS CCTV ESTACIONES"/>
    <s v="T1_001 MANT SISTEMA CCTV TNP"/>
    <s v="TALLERES NEPTUNO"/>
    <s v="CCTV - Camara Domo PTZ"/>
    <m/>
    <s v="SE REALIZA CAMBIO DE DOMO DOMO BOSCH 758 Y SE RECONFIGURA EN ENCODER 10 CH."/>
    <n v="276344"/>
    <s v="CANCELADA"/>
    <s v="CCTV L1 L5 SEAT"/>
    <s v="SI"/>
    <n v="1"/>
    <n v="1.73"/>
    <s v="NO"/>
    <n v="0"/>
    <m/>
    <m/>
    <s v="NO"/>
    <m/>
    <s v="LINEA 1"/>
  </r>
  <r>
    <s v="   697701"/>
    <n v="52088"/>
    <n v="2"/>
    <n v="1"/>
    <s v="Camaras de video"/>
    <n v="759"/>
    <s v="PATIO COCHERAS 3 - SIN MOVIMIENTO"/>
    <d v="2016-07-06T00:00:00"/>
    <d v="1899-12-30T15:49:00"/>
    <x v="0"/>
    <x v="6"/>
    <d v="2016-07-06T00:00:00"/>
    <d v="1899-12-30T17:17:00"/>
    <s v="NESTOR RUIZ"/>
    <m/>
    <s v="FELIPE ARCE - METRO"/>
    <s v="CC"/>
    <s v="CC"/>
    <s v="Solucionada"/>
    <d v="2016-07-06T00:00:00"/>
    <d v="1899-12-30T19:00:00"/>
    <s v="Solucionada"/>
    <d v="2016-07-06T00:00:00"/>
    <d v="1899-12-30T19:00:00"/>
    <s v="SISTEMAS CCTV ESTACIONES"/>
    <s v="T1_001 MANT SISTEMA CCTV TNP"/>
    <s v="TALLERES NEPTUNO"/>
    <s v="CCTV - Otros"/>
    <m/>
    <s v="AVERIA CURSADA DE FORMA REPETIDA"/>
    <n v="276352"/>
    <s v="CANCELADA"/>
    <s v="CCTV L1 L5 SEAT"/>
    <s v="SI"/>
    <n v="1"/>
    <n v="1.72"/>
    <s v="NO"/>
    <n v="0"/>
    <m/>
    <m/>
    <s v="NO"/>
    <m/>
    <s v="LINEA 1"/>
  </r>
  <r>
    <s v="   697596"/>
    <n v="51895"/>
    <s v="RG"/>
    <n v="4"/>
    <s v="Otras"/>
    <m/>
    <s v="ESPEJO ELECTRONICO ANDEN 1 EN FALLA"/>
    <d v="2016-07-06T00:00:00"/>
    <d v="1899-12-30T07:02:00"/>
    <x v="0"/>
    <x v="6"/>
    <d v="2016-07-06T00:00:00"/>
    <d v="1899-12-30T07:07:00"/>
    <s v="MOPAZO"/>
    <m/>
    <s v="ASANHUEZA"/>
    <s v="CC"/>
    <s v="JORGE"/>
    <s v="Solucionada"/>
    <d v="2016-07-06T00:00:00"/>
    <d v="1899-12-30T07:40:00"/>
    <s v="Solucionada"/>
    <d v="2016-07-06T00:00:00"/>
    <d v="1899-12-30T07:40:00"/>
    <s v="Sistema CCTV L4"/>
    <s v="Sistema CCTV  RGR"/>
    <s v="GRECIA"/>
    <s v="CCTV - Pantallas de Proyección"/>
    <m/>
    <s v="SE CHEQUEAN EQUIPOS FISICAMENTE EN LA ESTACION, ENCONTRANDOSE TOTALMENTE OPERATIVOS Y FUNCIONANDO. SE RESPALDA INFORMACION CON FOTOGRAFIAS DE EQUIPOS."/>
    <n v="276133"/>
    <s v="CANCELADA"/>
    <s v="CCTV L2 L4 L4A"/>
    <s v="SI"/>
    <n v="0.5"/>
    <n v="0.55000000000000004"/>
    <s v="NO"/>
    <n v="0"/>
    <m/>
    <m/>
    <s v="NO"/>
    <m/>
    <s v="LINEA 4"/>
  </r>
  <r>
    <s v="   697647"/>
    <n v="51978"/>
    <s v="LO"/>
    <n v="2"/>
    <s v="Camaras de video"/>
    <m/>
    <s v="ANDEN 2  SIN MOVIMIENTO."/>
    <d v="2016-07-06T00:00:00"/>
    <d v="1899-12-30T12:12:00"/>
    <x v="0"/>
    <x v="6"/>
    <d v="2016-07-06T00:00:00"/>
    <d v="1899-12-30T12:14:00"/>
    <s v="LIDIA"/>
    <m/>
    <s v="F.HERNANDEZ"/>
    <s v="CC"/>
    <s v="RHERRERA"/>
    <s v="Solucionada"/>
    <d v="2016-07-06T00:00:00"/>
    <d v="1899-12-30T12:30:00"/>
    <s v="Solucionada"/>
    <d v="2016-07-06T00:00:00"/>
    <d v="1899-12-30T12:30:00"/>
    <s v="Camara_de_Anden"/>
    <s v="Camara de Anden L2"/>
    <s v="LINEA 2"/>
    <s v="CCTV - Otros"/>
    <m/>
    <s v="Camara no presenta falla por sistema Indigo. Problema de transmicion de OTN."/>
    <n v="276056"/>
    <s v="CANCELADA"/>
    <s v="CCTV L2 L4 L4A"/>
    <s v="SI"/>
    <n v="0.25"/>
    <n v="0.27"/>
    <s v="NO"/>
    <n v="0"/>
    <m/>
    <m/>
    <s v="NO"/>
    <m/>
    <s v="RED METRO"/>
  </r>
  <r>
    <s v="   697784"/>
    <n v="52252"/>
    <m/>
    <n v="0"/>
    <s v="Camaras de video"/>
    <s v="SISTEMA"/>
    <s v="INDIGO FUERA DE SERVICIO"/>
    <d v="2016-07-07T00:00:00"/>
    <d v="1899-12-30T06:54:00"/>
    <x v="0"/>
    <x v="6"/>
    <d v="2016-07-07T00:00:00"/>
    <d v="1899-12-30T06:57:00"/>
    <s v="G.GUAJARDO"/>
    <m/>
    <s v="E.CARU"/>
    <s v="CC"/>
    <s v="ROCIO"/>
    <s v="Solucionada"/>
    <d v="2016-07-07T00:00:00"/>
    <d v="1899-12-30T08:00:00"/>
    <s v="Solucionada"/>
    <d v="2016-07-07T00:00:00"/>
    <d v="1899-12-30T08:00:00"/>
    <s v="SISTEMA CCTV SEAT"/>
    <s v="EQUIPO OPERADOR CCS"/>
    <s v="EQ. COMUNICACIONES N+26 SEAT"/>
    <s v="CCTV - Otros"/>
    <m/>
    <s v="SISTEMA SE ENCUENTRA OPERANDO CON NORMALIDAD."/>
    <n v="276382"/>
    <s v="CANCELADA"/>
    <s v="CCTV L1 L5 SEAT"/>
    <s v="SI"/>
    <n v="1"/>
    <n v="1.05"/>
    <s v="NO"/>
    <n v="0"/>
    <m/>
    <m/>
    <s v="NO"/>
    <m/>
    <s v="NIVEL +26 SEAT"/>
  </r>
  <r>
    <s v="   697800"/>
    <n v="52271"/>
    <s v="MM"/>
    <n v="1"/>
    <s v="Camaras de video"/>
    <n v="864"/>
    <s v="SIN MOVIMIENTO"/>
    <d v="2016-07-07T00:00:00"/>
    <d v="1899-12-30T08:32:00"/>
    <x v="0"/>
    <x v="6"/>
    <d v="2016-07-07T00:00:00"/>
    <d v="1899-12-30T08:35:00"/>
    <s v="L. PARRA"/>
    <m/>
    <s v="ADAMO CARBONE"/>
    <s v="CC"/>
    <s v="DPINO"/>
    <s v="Solucionada"/>
    <d v="2016-07-07T00:00:00"/>
    <d v="1899-12-30T09:30:00"/>
    <s v="Solucionada"/>
    <d v="2016-07-07T00:00:00"/>
    <d v="1899-12-30T09:30:00"/>
    <s v="SISTEMAS CCTV ESTACIONES"/>
    <s v="L1_018 MANT SISTEMA CCTV MM"/>
    <s v="MANUEL MONTT"/>
    <s v="CCTV - Otros"/>
    <m/>
    <s v="SE REINICIA FUENTE DE PODER CORRESONDIENTE, QUEDANDO NUEVAMENTE OPERATIVA."/>
    <n v="276383"/>
    <s v="CANCELADA"/>
    <s v="CCTV L1 L5 SEAT"/>
    <s v="SI"/>
    <n v="0.5"/>
    <n v="0.92"/>
    <s v="NO"/>
    <n v="0"/>
    <m/>
    <m/>
    <s v="NO"/>
    <m/>
    <s v="LINEA 1"/>
  </r>
  <r>
    <s v="   697963"/>
    <n v="52549"/>
    <s v="BR"/>
    <n v="5"/>
    <s v="Camaras de video"/>
    <m/>
    <s v="VIA 1 DOMO 08 SIN IMAGEN"/>
    <d v="2016-07-08T00:00:00"/>
    <d v="1899-12-30T00:51:00"/>
    <x v="0"/>
    <x v="6"/>
    <d v="2016-07-08T00:00:00"/>
    <d v="1899-12-30T00:56:00"/>
    <s v="F.MOYA"/>
    <m/>
    <s v="JUAN"/>
    <s v="CC"/>
    <s v="BEATRIZ"/>
    <s v="Solucionada"/>
    <d v="2016-07-08T00:00:00"/>
    <d v="1899-12-30T02:30:00"/>
    <s v="Solucionada"/>
    <d v="2016-07-08T00:00:00"/>
    <d v="1899-12-30T02:30:00"/>
    <s v="SISTEMAS CCTV ESTACIONES"/>
    <s v="L5_076 MANT SISTEMA CCTV BR"/>
    <s v="BARRANCAS"/>
    <s v="CCTV - Otros"/>
    <m/>
    <s v="AVERIA CURSADA DE FORMA REPETIDA"/>
    <n v="276513"/>
    <s v="CANCELADA"/>
    <s v="CCTV L1 L5 SEAT"/>
    <s v="SI"/>
    <n v="1"/>
    <n v="0"/>
    <s v="NO"/>
    <n v="0"/>
    <m/>
    <m/>
    <s v="NO"/>
    <m/>
    <s v="LINEA 5"/>
  </r>
  <r>
    <s v="   698005"/>
    <n v="52597"/>
    <m/>
    <n v="0"/>
    <s v="Camaras de video"/>
    <m/>
    <s v="ESTACION ROTONDA QUILIN CAMARA INTER ESTACION LPR VIA 2 SIN MOVIMIENTO, SE MUEVE JUNTO A RQUI VIA 2"/>
    <d v="2016-07-08T00:00:00"/>
    <d v="1899-12-30T08:18:00"/>
    <x v="0"/>
    <x v="6"/>
    <d v="2016-07-08T00:00:00"/>
    <d v="1899-12-30T08:20:00"/>
    <s v="F. SAN MARTIN"/>
    <m/>
    <s v="FELIPE HERNANDEZ"/>
    <s v="CC"/>
    <s v="PEÑA"/>
    <s v="Solucionada"/>
    <d v="2016-07-08T00:00:00"/>
    <d v="1899-12-30T08:45:00"/>
    <s v="Solucionada"/>
    <d v="2016-07-08T00:00:00"/>
    <d v="1899-12-30T08:45:00"/>
    <s v="Sistema CCTV L4"/>
    <s v="Sistema CCTV  RQU"/>
    <s v="QUILÍN"/>
    <s v="CCTV - Camara PTZ"/>
    <m/>
    <s v="Se realizan pruebas con camara en local tecnico,encontrando camara con movimiento y imagen._x000d__x000a_Se hacen pruebas con personal de CCS."/>
    <n v="276316"/>
    <s v="CANCELADA"/>
    <s v="CCTV L2 L4 L4A"/>
    <s v="SI"/>
    <n v="0.42"/>
    <n v="0.42"/>
    <s v="NO"/>
    <n v="0"/>
    <m/>
    <m/>
    <s v="NO"/>
    <m/>
    <s v="LINEA 4"/>
  </r>
  <r>
    <s v="   698148"/>
    <n v="52842"/>
    <s v="RQ"/>
    <n v="4"/>
    <s v="Camaras de video"/>
    <m/>
    <s v="CAMARA ANDEN 2  SIN MOVIMIENTO."/>
    <d v="2016-07-08T00:00:00"/>
    <d v="1899-12-30T22:21:00"/>
    <x v="0"/>
    <x v="6"/>
    <d v="2016-07-08T00:00:00"/>
    <d v="1899-12-30T22:22:00"/>
    <s v="R.ZUÑIGA"/>
    <m/>
    <s v="J.OLMEDO"/>
    <s v="CC"/>
    <s v="RHERRERA"/>
    <s v="Solucionada"/>
    <d v="2016-07-10T00:00:00"/>
    <d v="1899-12-30T10:55:00"/>
    <s v="Solucionada"/>
    <d v="2016-07-10T00:00:00"/>
    <d v="1899-12-30T10:55:00"/>
    <s v="Sistema CCTV L4"/>
    <s v="Sistema CCTV  RQU"/>
    <s v="QUILÍN"/>
    <s v="CCTV - Camara PTZ"/>
    <m/>
    <s v="camara queda desconectada del movimiento por que se encuentra en ovserbacion y ademas se realizaran pruebas con esta camara."/>
    <n v="276314"/>
    <s v="CANCELADA"/>
    <s v="CCTV L2 L4 L4A"/>
    <s v="SI"/>
    <n v="0.25"/>
    <n v="22.55"/>
    <s v="SI"/>
    <n v="0"/>
    <m/>
    <m/>
    <s v="NO"/>
    <m/>
    <s v="LINEA 4"/>
  </r>
  <r>
    <s v="   698277"/>
    <n v="53062"/>
    <s v="MQ"/>
    <n v="1"/>
    <s v="Otras"/>
    <m/>
    <s v="NO PERMITE VISUALIZAR GRABACIONES EN SISTEMA INDIGO"/>
    <d v="2016-07-09T00:00:00"/>
    <d v="1899-12-30T19:56:00"/>
    <x v="0"/>
    <x v="6"/>
    <d v="2016-07-09T00:00:00"/>
    <d v="1899-12-30T20:02:00"/>
    <s v="JUAN JARAMILLO"/>
    <m/>
    <s v="JROJAS"/>
    <s v="CC"/>
    <s v="XARAYA"/>
    <s v="Solucionada"/>
    <d v="2016-07-09T00:00:00"/>
    <d v="1899-12-30T22:00:00"/>
    <s v="Solucionada"/>
    <d v="2016-07-09T00:00:00"/>
    <d v="1899-12-30T22:00:00"/>
    <s v="SISTEMAS CCTV ESTACIONES"/>
    <s v="L1_067 MANT SISTEMA CCTV MQ"/>
    <s v="MANQUEHUE"/>
    <s v="GRABADOR DE VIDEO - Otros"/>
    <m/>
    <s v="EQUIPO NVR SE ENCUENTRA FUNCIONANDO CON NORMALIDAD Y LAS GRABACIONES SE VEN SIN NINGUN PROBLEMA"/>
    <n v="276385"/>
    <s v="CANCELADA"/>
    <s v="CCTV L1 L5 SEAT"/>
    <s v="SI"/>
    <n v="1"/>
    <n v="1.97"/>
    <s v="NO"/>
    <n v="0"/>
    <m/>
    <m/>
    <s v="NO"/>
    <m/>
    <s v="LINEA 1"/>
  </r>
  <r>
    <s v="   698312"/>
    <n v="53116"/>
    <s v="QU"/>
    <n v="5"/>
    <s v="Camaras de video"/>
    <m/>
    <s v="ANDEN V1 AJUSTAR PREPOSICION"/>
    <d v="2016-07-10T00:00:00"/>
    <d v="1899-12-30T09:25:00"/>
    <x v="0"/>
    <x v="6"/>
    <d v="2016-07-10T00:00:00"/>
    <d v="1899-12-30T09:33:00"/>
    <s v="LUIS DOMINGUEZ"/>
    <m/>
    <s v="JUAN ROJAS"/>
    <s v="CC"/>
    <s v="MLPEREZ"/>
    <s v="Solucionada"/>
    <d v="2016-07-10T00:00:00"/>
    <d v="1899-12-30T11:00:00"/>
    <s v="Solucionada"/>
    <d v="2016-07-10T00:00:00"/>
    <d v="1899-12-30T11:00:00"/>
    <s v="SISTEMAS CCTV ESTACIONES"/>
    <s v="L5_082 MANT SISTEMA CCTV QN"/>
    <s v="QUINTA NORMAL"/>
    <s v="CCTV - Otros"/>
    <m/>
    <s v="SE REALIZA AJUSTE DE PREPOSICION"/>
    <n v="276392"/>
    <s v="CANCELADA"/>
    <s v="CCTV L1 L5 SEAT"/>
    <s v="SI"/>
    <n v="1"/>
    <n v="1.45"/>
    <s v="NO"/>
    <n v="0"/>
    <m/>
    <m/>
    <s v="NO"/>
    <m/>
    <s v="LINEA 5"/>
  </r>
  <r>
    <s v="   698313"/>
    <n v="53117"/>
    <s v="NA"/>
    <n v="5"/>
    <s v="Camaras de video"/>
    <m/>
    <s v="ANDEN V1 Y V2 CON PREPOSICION CAMBIADA"/>
    <d v="2016-07-10T00:00:00"/>
    <d v="1899-12-30T09:25:00"/>
    <x v="0"/>
    <x v="6"/>
    <d v="2016-07-10T00:00:00"/>
    <d v="1899-12-30T09:34:00"/>
    <s v="LUIS DOMINGUEZ"/>
    <m/>
    <s v="JUAN ROJAS"/>
    <s v="CC"/>
    <s v="MLPEREZ"/>
    <s v="Solucionada"/>
    <d v="2016-07-10T00:00:00"/>
    <d v="1899-12-30T11:00:00"/>
    <s v="Solucionada"/>
    <d v="2016-07-10T00:00:00"/>
    <d v="1899-12-30T11:00:00"/>
    <s v="SISTEMAS CCTV ESTACIONES"/>
    <s v="L5_051 MANT SISTEMA CCTV NA"/>
    <s v="SANTA ANA 5"/>
    <s v="CCTV - Otros"/>
    <m/>
    <s v="SE REALIZA AJUSTE DE PREPOSICION"/>
    <n v="276391"/>
    <s v="CANCELADA"/>
    <s v="CCTV L1 L5 SEAT"/>
    <s v="SI"/>
    <n v="1"/>
    <n v="1.43"/>
    <s v="NO"/>
    <n v="0"/>
    <m/>
    <m/>
    <s v="NO"/>
    <m/>
    <s v="LINEA 5"/>
  </r>
  <r>
    <s v="   698314"/>
    <n v="53118"/>
    <s v="SI"/>
    <n v="5"/>
    <s v="Camaras de video"/>
    <m/>
    <s v="ANDEN V2 CAMARA SIN PREPOSICION"/>
    <d v="2016-07-10T00:00:00"/>
    <d v="1899-12-30T09:26:00"/>
    <x v="0"/>
    <x v="6"/>
    <d v="2016-07-10T00:00:00"/>
    <d v="1899-12-30T09:34:00"/>
    <s v="LUIS DOMINGUEZ"/>
    <m/>
    <s v="JOSE ROJAS"/>
    <s v="CC"/>
    <s v="MLPEREZ"/>
    <s v="Solucionada"/>
    <d v="2016-07-10T00:00:00"/>
    <d v="1899-12-30T11:00:00"/>
    <s v="Solucionada"/>
    <d v="2016-07-10T00:00:00"/>
    <d v="1899-12-30T11:00:00"/>
    <s v="SISTEMAS CCTV ESTACIONES"/>
    <s v="L5_056 MANT SISTEMA CCTV SI"/>
    <s v="SANTA ISABEL"/>
    <s v="CCTV - Otros"/>
    <m/>
    <s v="SE REALIZA AJUSTE DE PREPOSICION"/>
    <n v="276390"/>
    <s v="CANCELADA"/>
    <s v="CCTV L1 L5 SEAT"/>
    <s v="SI"/>
    <n v="1"/>
    <n v="1.43"/>
    <s v="NO"/>
    <n v="0"/>
    <m/>
    <m/>
    <s v="NO"/>
    <m/>
    <s v="LINEA 5"/>
  </r>
  <r>
    <s v="   698315"/>
    <n v="53119"/>
    <s v="RA"/>
    <n v="5"/>
    <s v="Camaras de video"/>
    <m/>
    <s v="ANDEN V2 AJUSTAR PREPOSICION"/>
    <d v="2016-07-10T00:00:00"/>
    <d v="1899-12-30T09:27:00"/>
    <x v="0"/>
    <x v="6"/>
    <d v="2016-07-10T00:00:00"/>
    <d v="1899-12-30T09:35:00"/>
    <s v="LUIS DOMINGUEZ"/>
    <m/>
    <s v="JUAN ROJAS"/>
    <s v="CC"/>
    <s v="MLPEREZ"/>
    <s v="Solucionada"/>
    <d v="2016-07-10T00:00:00"/>
    <d v="1899-12-30T11:00:00"/>
    <s v="Solucionada"/>
    <d v="2016-07-10T00:00:00"/>
    <d v="1899-12-30T11:00:00"/>
    <s v="SISTEMAS CCTV ESTACIONES"/>
    <s v="L5_059 MANT SISTEMA CCTV RA"/>
    <s v="RODRIGO ARAYA"/>
    <s v="CCTV - Otros"/>
    <m/>
    <s v="AVERIA REPETIDA"/>
    <n v="276514"/>
    <s v="CANCELADA"/>
    <s v="CCTV L1 L5 SEAT"/>
    <s v="SI"/>
    <n v="1"/>
    <n v="1.42"/>
    <s v="NO"/>
    <n v="0"/>
    <m/>
    <m/>
    <s v="NO"/>
    <m/>
    <s v="LINEA 5"/>
  </r>
  <r>
    <s v="   698316"/>
    <n v="53120"/>
    <s v="AG"/>
    <n v="5"/>
    <s v="Camaras de video"/>
    <m/>
    <s v="ANDEN V1 Y V2 CON PREPOSICIONES CAMBIADAS"/>
    <d v="2016-07-10T00:00:00"/>
    <d v="1899-12-30T09:28:00"/>
    <x v="0"/>
    <x v="6"/>
    <d v="2016-07-10T00:00:00"/>
    <d v="1899-12-30T09:35:00"/>
    <s v="LUIS DOMINGUEZ"/>
    <m/>
    <s v="JUAN ROJAS"/>
    <s v="CC"/>
    <s v="MLPEREZ"/>
    <s v="Solucionada"/>
    <d v="2016-07-10T00:00:00"/>
    <d v="1899-12-30T11:00:00"/>
    <s v="Solucionada"/>
    <d v="2016-07-10T00:00:00"/>
    <d v="1899-12-30T11:00:00"/>
    <s v="SISTEMAS CCTV ESTACIONES"/>
    <s v="L5_061 MANT SISTEMA CCTV AG"/>
    <s v="CAMINO AGRICOLA"/>
    <s v="CCTV - Otros"/>
    <m/>
    <s v="SE REALIZA AJUSTE DE PREPOSICION"/>
    <n v="276389"/>
    <s v="CANCELADA"/>
    <s v="CCTV L1 L5 SEAT"/>
    <s v="SI"/>
    <n v="1"/>
    <n v="1.42"/>
    <s v="NO"/>
    <n v="0"/>
    <m/>
    <m/>
    <s v="NO"/>
    <m/>
    <s v="LINEA 5"/>
  </r>
  <r>
    <s v="   698317"/>
    <n v="53121"/>
    <s v="PE"/>
    <n v="5"/>
    <s v="Camaras de video"/>
    <m/>
    <s v="ANDEN V2 AJUSTAR PREPOSICION"/>
    <d v="2016-07-10T00:00:00"/>
    <d v="1899-12-30T09:29:00"/>
    <x v="0"/>
    <x v="6"/>
    <d v="2016-07-10T00:00:00"/>
    <d v="1899-12-30T09:35:00"/>
    <s v="LUIS DOMINGUEZ"/>
    <m/>
    <s v="JUAN ROJAS"/>
    <s v="CC"/>
    <s v="MLPEREZ"/>
    <s v="Solucionada"/>
    <d v="2016-07-10T00:00:00"/>
    <d v="1899-12-30T11:00:00"/>
    <s v="Solucionada"/>
    <d v="2016-07-10T00:00:00"/>
    <d v="1899-12-30T11:00:00"/>
    <s v="SISTEMAS CCTV ESTACIONES"/>
    <s v="L5_063 MANT SISTEMA CCTV PE"/>
    <s v="PEDRERO"/>
    <s v="CCTV - Otros"/>
    <m/>
    <s v="SE REALIZA AJUSTE DE PREPOSICION"/>
    <n v="276388"/>
    <s v="CANCELADA"/>
    <s v="CCTV L1 L5 SEAT"/>
    <s v="SI"/>
    <n v="1"/>
    <n v="1.42"/>
    <s v="NO"/>
    <n v="0"/>
    <m/>
    <m/>
    <s v="NO"/>
    <m/>
    <s v="LINEA 5"/>
  </r>
  <r>
    <s v="   698318"/>
    <n v="53122"/>
    <s v="MA"/>
    <n v="5"/>
    <s v="Camaras de video"/>
    <m/>
    <s v="ANDEN V1 Y V2 CON PREPOSICIONES CAMBIADAS"/>
    <d v="2016-07-10T00:00:00"/>
    <d v="1899-12-30T09:29:00"/>
    <x v="0"/>
    <x v="6"/>
    <d v="2016-07-10T00:00:00"/>
    <d v="1899-12-30T09:36:00"/>
    <s v="LUIS DOMINGUEZ"/>
    <m/>
    <s v="JUAN ROJAS"/>
    <s v="CC"/>
    <s v="MLPEREZ"/>
    <s v="Solucionada"/>
    <d v="2016-07-10T00:00:00"/>
    <d v="1899-12-30T11:00:00"/>
    <s v="Solucionada"/>
    <d v="2016-07-10T00:00:00"/>
    <d v="1899-12-30T11:00:00"/>
    <s v="SISTEMAS CCTV ESTACIONES"/>
    <s v="L5_064 MANT SISTEMA CCTV MI"/>
    <s v="MIRADOR"/>
    <s v="CCTV - Otros"/>
    <m/>
    <s v="SE REALIZA AJUSTE DE PREPOSICION"/>
    <n v="276387"/>
    <s v="CANCELADA"/>
    <s v="CCTV L1 L5 SEAT"/>
    <s v="SI"/>
    <n v="1"/>
    <n v="1.4"/>
    <s v="NO"/>
    <n v="0"/>
    <m/>
    <m/>
    <s v="NO"/>
    <m/>
    <s v="LINEA 5"/>
  </r>
  <r>
    <s v="   698319"/>
    <n v="53124"/>
    <s v="LF"/>
    <n v="5"/>
    <s v="Camaras de video"/>
    <m/>
    <s v="ANDEN V1 PREPOSICION CAMBIADA"/>
    <d v="2016-07-10T00:00:00"/>
    <d v="1899-12-30T09:36:00"/>
    <x v="0"/>
    <x v="6"/>
    <d v="2016-07-10T00:00:00"/>
    <d v="1899-12-30T09:37:00"/>
    <s v="LUIS DOMINGUEZ"/>
    <m/>
    <s v="JUAN ROJAS"/>
    <s v="CC"/>
    <s v="MLPEREZ"/>
    <s v="Solucionada"/>
    <d v="2016-07-10T00:00:00"/>
    <d v="1899-12-30T11:00:00"/>
    <s v="Solucionada"/>
    <d v="2016-07-10T00:00:00"/>
    <d v="1899-12-30T11:00:00"/>
    <s v="SISTEMAS CCTV ESTACIONES"/>
    <s v="L5_065 MANT SISTEMA CCTV LF"/>
    <s v="LA FLORIDA"/>
    <s v="CCTV - Otros"/>
    <m/>
    <s v="SE REALIZA AJUSTE DE PREPOSICION"/>
    <n v="276386"/>
    <s v="CANCELADA"/>
    <s v="CCTV L1 L5 SEAT"/>
    <s v="SI"/>
    <n v="1"/>
    <n v="1.38"/>
    <s v="NO"/>
    <n v="0"/>
    <m/>
    <m/>
    <s v="NO"/>
    <m/>
    <s v="LINEA 5"/>
  </r>
  <r>
    <s v="   698323"/>
    <n v="53129"/>
    <s v="PM"/>
    <n v="5"/>
    <s v="Camaras de video"/>
    <m/>
    <s v="NICHOS DE EMERGENCIA AMBAS VIAS SIN PREPOSICION"/>
    <d v="2016-07-10T00:00:00"/>
    <d v="1899-12-30T09:57:00"/>
    <x v="0"/>
    <x v="6"/>
    <d v="2016-07-10T00:00:00"/>
    <d v="1899-12-30T10:03:00"/>
    <s v="LUIS VEGA"/>
    <m/>
    <s v="JUAN ROJAS"/>
    <s v="CC"/>
    <s v="MLPEREZ"/>
    <s v="Solucionada"/>
    <d v="2016-07-10T00:00:00"/>
    <d v="1899-12-30T12:00:00"/>
    <s v="Solucionada"/>
    <d v="2016-07-10T00:00:00"/>
    <d v="1899-12-30T12:00:00"/>
    <s v="SISTEMAS CCTV ESTACIONES"/>
    <s v="L5_070 MANT SISTEMA CCTV PM"/>
    <s v="PLAZA DE MAIPU"/>
    <s v="CCTV - Otros"/>
    <m/>
    <s v="AVERIA CURSADA DE FORMA REPETIDA"/>
    <n v="276371"/>
    <s v="CANCELADA"/>
    <s v="CCTV L1 L5 SEAT"/>
    <s v="SI"/>
    <n v="1"/>
    <n v="1.95"/>
    <s v="NO"/>
    <n v="0"/>
    <m/>
    <m/>
    <s v="NO"/>
    <m/>
    <s v="LINEA 5"/>
  </r>
  <r>
    <s v="   698324"/>
    <n v="53131"/>
    <s v="BU"/>
    <n v="5"/>
    <s v="Camaras de video"/>
    <m/>
    <s v="NICHOS DE EMERGENCIA AMBAS VIAS SIN PREPOSICION"/>
    <d v="2016-07-10T00:00:00"/>
    <d v="1899-12-30T09:58:00"/>
    <x v="0"/>
    <x v="6"/>
    <d v="2016-07-10T00:00:00"/>
    <d v="1899-12-30T10:04:00"/>
    <s v="LUIS VEGA"/>
    <m/>
    <s v="JUAN ROJAS"/>
    <s v="CC"/>
    <s v="MLPEREZ"/>
    <s v="Solucionada"/>
    <d v="2016-07-10T00:00:00"/>
    <d v="1899-12-30T12:00:00"/>
    <s v="Solucionada"/>
    <d v="2016-07-10T00:00:00"/>
    <d v="1899-12-30T12:00:00"/>
    <s v="SISTEMAS CCTV ESTACIONES"/>
    <s v="L5_071 MANT SISTEMA CCTV SB"/>
    <s v="SANTIAGO BUERAS"/>
    <s v="CCTV - Otros"/>
    <m/>
    <s v="AVERIA CURSADA DE FORMA REPETIDA"/>
    <n v="276370"/>
    <s v="CANCELADA"/>
    <s v="CCTV L1 L5 SEAT"/>
    <s v="SI"/>
    <n v="1"/>
    <n v="1.93"/>
    <s v="NO"/>
    <n v="0"/>
    <m/>
    <m/>
    <s v="NO"/>
    <m/>
    <s v="LINEA 5"/>
  </r>
  <r>
    <s v="   698325"/>
    <n v="53132"/>
    <s v="DS"/>
    <n v="5"/>
    <s v="Camaras de video"/>
    <m/>
    <s v="NICHOS DE EMERGENCIA AMBAS VIAS SIN PREPOSICION"/>
    <d v="2016-07-10T00:00:00"/>
    <d v="1899-12-30T09:59:00"/>
    <x v="0"/>
    <x v="6"/>
    <d v="2016-07-10T00:00:00"/>
    <d v="1899-12-30T10:04:00"/>
    <s v="LUIS VEGA"/>
    <m/>
    <s v="JUAN ROJAS"/>
    <s v="CC"/>
    <s v="MLPEREZ"/>
    <s v="Solucionada"/>
    <d v="2016-07-10T00:00:00"/>
    <d v="1899-12-30T12:00:00"/>
    <s v="Solucionada"/>
    <d v="2016-07-10T00:00:00"/>
    <d v="1899-12-30T12:00:00"/>
    <s v="SISTEMAS CCTV ESTACIONES"/>
    <s v="L5_072 MANT SISTEMA CCTV DS"/>
    <s v="DEL SOL"/>
    <s v="CCTV - Otros"/>
    <m/>
    <s v="AVERIA CURSADA DE FORMA REPETIDA"/>
    <n v="276369"/>
    <s v="CANCELADA"/>
    <s v="CCTV L1 L5 SEAT"/>
    <s v="SI"/>
    <n v="1"/>
    <n v="1.93"/>
    <s v="NO"/>
    <n v="0"/>
    <m/>
    <m/>
    <s v="NO"/>
    <m/>
    <s v="LINEA 5"/>
  </r>
  <r>
    <s v="   698326"/>
    <n v="53133"/>
    <s v="MT"/>
    <n v="5"/>
    <s v="Camaras de video"/>
    <m/>
    <s v="NICHOS DE EMERGENCIA AMBAS VIAS SIN PREPOSICION"/>
    <d v="2016-07-10T00:00:00"/>
    <d v="1899-12-30T09:59:00"/>
    <x v="0"/>
    <x v="6"/>
    <d v="2016-07-10T00:00:00"/>
    <d v="1899-12-30T10:05:00"/>
    <s v="LUIS VEGA"/>
    <m/>
    <s v="JUAN ROJAS"/>
    <s v="CC"/>
    <s v="MLPEREZ"/>
    <s v="Solucionada"/>
    <d v="2016-07-10T00:00:00"/>
    <d v="1899-12-30T12:00:00"/>
    <s v="Solucionada"/>
    <d v="2016-07-10T00:00:00"/>
    <d v="1899-12-30T12:00:00"/>
    <s v="SISTEMAS CCTV ESTACIONES"/>
    <s v="L5_073 MANT SISTEMA CCTV MT"/>
    <s v="MONTE TABOR"/>
    <s v="CCTV - Otros"/>
    <m/>
    <s v="AVERIA CURSADA DE FORMA REPETIDA"/>
    <n v="276368"/>
    <s v="CANCELADA"/>
    <s v="CCTV L1 L5 SEAT"/>
    <s v="SI"/>
    <n v="1"/>
    <n v="1.92"/>
    <s v="NO"/>
    <n v="0"/>
    <m/>
    <m/>
    <s v="NO"/>
    <m/>
    <s v="LINEA 5"/>
  </r>
  <r>
    <s v="   698327"/>
    <n v="53134"/>
    <s v="PA"/>
    <n v="5"/>
    <s v="Camaras de video"/>
    <m/>
    <s v="NICHOS DE EMERGENCIA AMBAS VIAS SIN PREPOSICION"/>
    <d v="2016-07-10T00:00:00"/>
    <d v="1899-12-30T10:00:00"/>
    <x v="0"/>
    <x v="6"/>
    <d v="2016-07-10T00:00:00"/>
    <d v="1899-12-30T10:05:00"/>
    <s v="LUIS VEGA"/>
    <m/>
    <s v="JUAN ROJAS"/>
    <s v="CC"/>
    <s v="MLPEREZ"/>
    <s v="Solucionada"/>
    <d v="2016-07-10T00:00:00"/>
    <d v="1899-12-30T12:00:00"/>
    <s v="Solucionada"/>
    <d v="2016-07-10T00:00:00"/>
    <d v="1899-12-30T12:00:00"/>
    <s v="SISTEMAS CCTV ESTACIONES"/>
    <s v="L5_074 MANT SISTEMA CCTV LP"/>
    <s v="LAS PARCELAS"/>
    <s v="CCTV - Otros"/>
    <m/>
    <s v="AVERIA CURSADA DE FORMA REPETIDA"/>
    <n v="276367"/>
    <s v="CANCELADA"/>
    <s v="CCTV L1 L5 SEAT"/>
    <s v="SI"/>
    <n v="1"/>
    <n v="1.92"/>
    <s v="NO"/>
    <n v="0"/>
    <m/>
    <m/>
    <s v="NO"/>
    <m/>
    <s v="LINEA 5"/>
  </r>
  <r>
    <s v="   698328"/>
    <n v="53135"/>
    <s v="LS"/>
    <n v="5"/>
    <s v="Camaras de video"/>
    <m/>
    <s v="NICHOS DE EMERGENCIA AMBAS VIAS SIN PREPOSICION"/>
    <d v="2016-07-10T00:00:00"/>
    <d v="1899-12-30T10:00:00"/>
    <x v="0"/>
    <x v="6"/>
    <d v="2016-07-10T00:00:00"/>
    <d v="1899-12-30T10:05:00"/>
    <s v="LUIS VEGA"/>
    <m/>
    <s v="JUAN ROJAS"/>
    <s v="CC"/>
    <s v="MLPEREZ"/>
    <s v="Solucionada"/>
    <d v="2016-07-10T00:00:00"/>
    <d v="1899-12-30T12:00:00"/>
    <s v="Solucionada"/>
    <d v="2016-07-10T00:00:00"/>
    <d v="1899-12-30T12:00:00"/>
    <s v="SISTEMAS CCTV ESTACIONES"/>
    <s v="L5_075 MANT SISTEMA CCTV LS"/>
    <s v="LAGUNA SUR"/>
    <s v="CCTV - Otros"/>
    <m/>
    <s v="AVERIA CURSADA DE FORMA REPETIDA"/>
    <n v="276366"/>
    <s v="CANCELADA"/>
    <s v="CCTV L1 L5 SEAT"/>
    <s v="SI"/>
    <n v="1"/>
    <n v="1.92"/>
    <s v="NO"/>
    <n v="0"/>
    <m/>
    <m/>
    <s v="NO"/>
    <m/>
    <s v="LINEA 5"/>
  </r>
  <r>
    <s v="   698329"/>
    <n v="53136"/>
    <s v="BR"/>
    <n v="5"/>
    <s v="Camaras de video"/>
    <m/>
    <s v="NICHOS DE EMERGENCIA AMBAS VIAS SIN PREPOSICION"/>
    <d v="2016-07-10T00:00:00"/>
    <d v="1899-12-30T10:01:00"/>
    <x v="0"/>
    <x v="6"/>
    <d v="2016-07-10T00:00:00"/>
    <d v="1899-12-30T10:06:00"/>
    <s v="LUIS VEGA"/>
    <m/>
    <s v="JUAN ROJAS"/>
    <s v="CC"/>
    <s v="MLPEREZ"/>
    <s v="Solucionada"/>
    <d v="2016-07-10T00:00:00"/>
    <d v="1899-12-30T12:00:00"/>
    <s v="Solucionada"/>
    <d v="2016-07-10T00:00:00"/>
    <d v="1899-12-30T12:00:00"/>
    <s v="SISTEMAS CCTV ESTACIONES"/>
    <s v="L5_076 MANT SISTEMA CCTV BR"/>
    <s v="BARRANCAS"/>
    <s v="CCTV - Otros"/>
    <m/>
    <s v="AVERIA CURSADA DE FORMA REPETIDA"/>
    <n v="276365"/>
    <s v="CANCELADA"/>
    <s v="CCTV L1 L5 SEAT"/>
    <s v="SI"/>
    <n v="1"/>
    <n v="1.9"/>
    <s v="NO"/>
    <n v="0"/>
    <m/>
    <m/>
    <s v="NO"/>
    <m/>
    <s v="LINEA 5"/>
  </r>
  <r>
    <s v="   698330"/>
    <n v="53137"/>
    <s v="PU"/>
    <n v="5"/>
    <s v="Camaras de video"/>
    <m/>
    <s v="NICHOS DE EMERGENCIA AMBAS VIAS SIN PREPOSICION"/>
    <d v="2016-07-10T00:00:00"/>
    <d v="1899-12-30T10:01:00"/>
    <x v="0"/>
    <x v="6"/>
    <d v="2016-07-10T00:00:00"/>
    <d v="1899-12-30T10:06:00"/>
    <s v="LUIS VEGA"/>
    <m/>
    <s v="JUAN ROJAS"/>
    <s v="CC"/>
    <s v="MLPEREZ"/>
    <s v="Solucionada"/>
    <d v="2016-07-10T00:00:00"/>
    <d v="1899-12-30T12:00:00"/>
    <s v="Solucionada"/>
    <d v="2016-07-10T00:00:00"/>
    <d v="1899-12-30T12:00:00"/>
    <s v="SISTEMAS CCTV ESTACIONES"/>
    <s v="L5_077 MANT SISTEMA CCTV PU"/>
    <s v="PUDAHUEL"/>
    <s v="CCTV - Otros"/>
    <m/>
    <s v="AVERIA CURSADA DE FORMA REPETIDA"/>
    <n v="276364"/>
    <s v="CANCELADA"/>
    <s v="CCTV L1 L5 SEAT"/>
    <s v="SI"/>
    <n v="1"/>
    <n v="1.9"/>
    <s v="NO"/>
    <n v="0"/>
    <m/>
    <m/>
    <s v="NO"/>
    <m/>
    <s v="LINEA 5"/>
  </r>
  <r>
    <s v="   698331"/>
    <n v="53138"/>
    <s v="SO"/>
    <n v="5"/>
    <s v="Camaras de video"/>
    <m/>
    <s v="NICHOS DE EMERGENCIA AMBAS VIAS SIN PREPOSICION"/>
    <d v="2016-07-10T00:00:00"/>
    <d v="1899-12-30T10:01:00"/>
    <x v="0"/>
    <x v="6"/>
    <d v="2016-07-10T00:00:00"/>
    <d v="1899-12-30T10:06:00"/>
    <s v="LUIS VEGA"/>
    <m/>
    <s v="JUAN ROJAS"/>
    <s v="CC"/>
    <s v="MLPEREZ"/>
    <s v="Solucionada"/>
    <d v="2016-07-10T00:00:00"/>
    <d v="1899-12-30T12:00:00"/>
    <s v="Solucionada"/>
    <d v="2016-07-10T00:00:00"/>
    <d v="1899-12-30T12:00:00"/>
    <s v="SISTEMAS CCTV ESTACIONES"/>
    <s v="L5_078 MANT SISTEMA CCTV SO"/>
    <s v="SAN PABLO L5"/>
    <s v="CCTV - Otros"/>
    <m/>
    <s v="AVERIA CURSADA DE FORMA REPETIDA"/>
    <n v="276363"/>
    <s v="CANCELADA"/>
    <s v="CCTV L1 L5 SEAT"/>
    <s v="SI"/>
    <n v="1"/>
    <n v="1.9"/>
    <s v="NO"/>
    <n v="0"/>
    <m/>
    <m/>
    <s v="NO"/>
    <m/>
    <s v="LINEA 5"/>
  </r>
  <r>
    <s v="   698332"/>
    <n v="53139"/>
    <s v="PR"/>
    <n v="5"/>
    <s v="Camaras de video"/>
    <m/>
    <s v="NICHOS DE EMERGENCIA AMBAS VIAS SIN PREPOSICION"/>
    <d v="2016-07-10T00:00:00"/>
    <d v="1899-12-30T10:02:00"/>
    <x v="0"/>
    <x v="6"/>
    <d v="2016-07-10T00:00:00"/>
    <d v="1899-12-30T10:06:00"/>
    <s v="LUIS VEGA"/>
    <m/>
    <s v="JUAN ROJAS"/>
    <s v="CC"/>
    <s v="MLPEREZ"/>
    <s v="Solucionada"/>
    <d v="2016-07-10T00:00:00"/>
    <d v="1899-12-30T12:00:00"/>
    <s v="Verificada"/>
    <d v="2016-07-10T00:00:00"/>
    <d v="1899-12-30T12:00:00"/>
    <s v="SISTEMAS CCTV ESTACIONES"/>
    <s v="L5_079 MANT SISTEMA CCTV PR"/>
    <s v="LO PRADO"/>
    <s v="CCTV - Otros"/>
    <m/>
    <s v="AVERIA CURSADA DE FORMA REPETIDA"/>
    <n v="276362"/>
    <s v="CANCELADA"/>
    <s v="CCTV L1 L5 SEAT"/>
    <s v="SI"/>
    <n v="1"/>
    <n v="1.9"/>
    <s v="NO"/>
    <n v="0"/>
    <m/>
    <m/>
    <s v="NO"/>
    <m/>
    <s v="LINEA 5"/>
  </r>
  <r>
    <s v="   698333"/>
    <n v="53140"/>
    <s v="BL"/>
    <n v="5"/>
    <s v="Camaras de video"/>
    <m/>
    <s v="NICHOS DE EMERGENCIA AMBAS VIAS SIN PREPOSICION"/>
    <d v="2016-07-10T00:00:00"/>
    <d v="1899-12-30T10:02:00"/>
    <x v="0"/>
    <x v="6"/>
    <d v="2016-07-10T00:00:00"/>
    <d v="1899-12-30T10:07:00"/>
    <s v="LUIS VEGA"/>
    <m/>
    <s v="JUAN ROJAS"/>
    <s v="CC"/>
    <s v="MLPEREZ"/>
    <s v="Solucionada"/>
    <d v="2016-07-10T00:00:00"/>
    <d v="1899-12-30T12:00:00"/>
    <s v="Solucionada"/>
    <d v="2016-07-10T00:00:00"/>
    <d v="1899-12-30T12:00:00"/>
    <s v="SISTEMAS CCTV ESTACIONES"/>
    <s v="L5_080 MANT SISTEMA CCTV BL"/>
    <s v="BLANQUEADO"/>
    <s v="CCTV - Otros"/>
    <m/>
    <s v="AVERIA CURSADA DE FORMA REPETIDA"/>
    <n v="276361"/>
    <s v="CANCELADA"/>
    <s v="CCTV L1 L5 SEAT"/>
    <s v="SI"/>
    <n v="1"/>
    <n v="1.88"/>
    <s v="NO"/>
    <n v="0"/>
    <m/>
    <m/>
    <s v="NO"/>
    <m/>
    <s v="LINEA 5"/>
  </r>
  <r>
    <s v="   698334"/>
    <n v="53141"/>
    <s v="GL"/>
    <n v="5"/>
    <s v="Camaras de video"/>
    <m/>
    <s v="NICHOS DE EMERGENCIA AMBAS VIAS SIN PREPOSICION"/>
    <d v="2016-07-10T00:00:00"/>
    <d v="1899-12-30T10:02:00"/>
    <x v="0"/>
    <x v="6"/>
    <d v="2016-07-10T00:00:00"/>
    <d v="1899-12-30T10:07:00"/>
    <s v="LUIS VEGA"/>
    <m/>
    <s v="JUAN ROJAS"/>
    <s v="CC"/>
    <s v="MLPEREZ"/>
    <s v="Solucionada"/>
    <d v="2016-07-10T00:00:00"/>
    <d v="1899-12-30T12:00:00"/>
    <s v="Solucionada"/>
    <d v="2016-07-10T00:00:00"/>
    <d v="1899-12-30T12:00:00"/>
    <s v="SISTEMAS CCTV ESTACIONES"/>
    <s v="L5_081 MANT SISTEMA CCTV GL"/>
    <s v="GRUTA LOURDES"/>
    <s v="CCTV - Otros"/>
    <m/>
    <s v="AVERIA CURSADA DE FORMA REPETIDA"/>
    <n v="276360"/>
    <s v="CANCELADA"/>
    <s v="CCTV L1 L5 SEAT"/>
    <s v="SI"/>
    <n v="1"/>
    <n v="1.88"/>
    <s v="NO"/>
    <n v="0"/>
    <m/>
    <m/>
    <s v="NO"/>
    <m/>
    <s v="LINEA 5"/>
  </r>
  <r>
    <s v="   698434"/>
    <n v="53308"/>
    <s v="TL"/>
    <n v="4"/>
    <s v="Camaras de video"/>
    <m/>
    <s v="CAMARA ANDEN 2 SIN CONTROL"/>
    <d v="2016-07-11T00:00:00"/>
    <d v="1899-12-30T09:32:00"/>
    <x v="0"/>
    <x v="6"/>
    <d v="2016-07-11T00:00:00"/>
    <d v="1899-12-30T09:38:00"/>
    <s v="P.SALINAS"/>
    <m/>
    <s v="H.LEUMAN"/>
    <s v="CC"/>
    <s v="C.AGUILERA"/>
    <s v="Solucionada"/>
    <d v="2016-07-11T00:00:00"/>
    <d v="1899-12-30T09:55:00"/>
    <s v="Solucionada"/>
    <d v="2016-07-11T00:00:00"/>
    <d v="1899-12-30T09:55:00"/>
    <s v="Sistema CCTV L4"/>
    <s v="Sistema CCTV TOB L4"/>
    <s v="TOBALABA L4"/>
    <s v="CCTV - Camara PTZ"/>
    <m/>
    <s v="Se realizan pruebas y camara se encuentra operativa."/>
    <n v="276315"/>
    <s v="CANCELADA"/>
    <s v="CCTV L2 L4 L4A"/>
    <s v="SI"/>
    <n v="0.25"/>
    <n v="0.28000000000000003"/>
    <s v="NO"/>
    <n v="0"/>
    <m/>
    <m/>
    <s v="NO"/>
    <m/>
    <s v="LINEA 4"/>
  </r>
  <r>
    <s v="   698568"/>
    <n v="53542"/>
    <s v="GL"/>
    <n v="5"/>
    <s v="Otras"/>
    <m/>
    <s v="NVR fuera de servicio"/>
    <d v="2016-07-12T00:00:00"/>
    <d v="1899-12-30T07:12:00"/>
    <x v="0"/>
    <x v="6"/>
    <d v="2016-07-12T00:00:00"/>
    <d v="1899-12-30T07:13:00"/>
    <s v="Patricio Durán Salinas"/>
    <m/>
    <s v="J.ROJAS"/>
    <s v="CC"/>
    <s v="P.CAMPOS"/>
    <s v="Solucionada"/>
    <d v="2016-07-12T00:00:00"/>
    <d v="1899-12-30T09:00:00"/>
    <s v="Solucionada"/>
    <d v="2016-07-12T00:00:00"/>
    <d v="1899-12-30T09:00:00"/>
    <s v="SISTEMAS CCTV ESTACIONES"/>
    <s v="L5_081 MANT SISTEMA CCTV GL"/>
    <s v="GRUTA LOURDES"/>
    <s v="GRABADOR DE VIDEO - Otros"/>
    <m/>
    <s v="SE NORMALIZA NVR. SE INICIA SERVICIO NVR-AS. QUEDA OPERATIVO."/>
    <n v="276466"/>
    <s v="CANCELADA"/>
    <s v="CCTV L1 L5 SEAT"/>
    <s v="SI"/>
    <n v="0.5"/>
    <n v="1.78"/>
    <s v="NO"/>
    <n v="0"/>
    <m/>
    <m/>
    <s v="NO"/>
    <m/>
    <s v="LINEA 5"/>
  </r>
  <r>
    <s v="   698751"/>
    <n v="53862"/>
    <s v="BQ"/>
    <n v="5"/>
    <s v="Otras"/>
    <s v="PANTALLA"/>
    <s v="DE SEGURIDAD FRENTE A OFICINA DE ADMNISTRACION APAGADA. (INDIGO VISION SESION CERRADA)"/>
    <d v="2016-07-13T00:00:00"/>
    <d v="1899-12-30T07:43:00"/>
    <x v="0"/>
    <x v="6"/>
    <d v="2016-07-13T00:00:00"/>
    <d v="1899-12-30T07:46:00"/>
    <s v="J.SAAVEDRA"/>
    <m/>
    <s v="J.ROJAS"/>
    <s v="CC"/>
    <s v="ROCIO"/>
    <s v="Solucionada"/>
    <d v="2016-07-13T00:00:00"/>
    <d v="1899-12-30T09:00:00"/>
    <s v="Solucionada"/>
    <d v="2016-07-13T00:00:00"/>
    <d v="1899-12-30T09:00:00"/>
    <s v="SISTEMAS CCTV ESTACIONES"/>
    <s v="L5_054 MANT SISTEMA CCTV BQ"/>
    <s v="BAQUEDANO 5"/>
    <s v="CCTV - Monitor Video LCD"/>
    <m/>
    <s v="SE REALIZA REINICIO DE SESION"/>
    <n v="276508"/>
    <s v="CANCELADA"/>
    <s v="CCTV L1 L5 SEAT"/>
    <s v="SI"/>
    <n v="0.5"/>
    <n v="1.23"/>
    <s v="NO"/>
    <n v="0"/>
    <m/>
    <m/>
    <s v="NO"/>
    <m/>
    <s v="LINEA 5"/>
  </r>
  <r>
    <s v="   698892"/>
    <n v="54086"/>
    <m/>
    <n v="0"/>
    <s v="Camaras de video"/>
    <m/>
    <s v="MT- PM SIN CAMARAS"/>
    <d v="2016-07-13T00:00:00"/>
    <d v="1899-12-30T22:16:00"/>
    <x v="0"/>
    <x v="6"/>
    <d v="2016-07-13T00:00:00"/>
    <d v="1899-12-30T22:20:00"/>
    <s v="MIGUEL ACUÑA"/>
    <m/>
    <s v="KEVIN AEDO - PYPP"/>
    <s v="CC"/>
    <s v="SSOLIS"/>
    <s v="Solucionada"/>
    <d v="2016-07-14T00:00:00"/>
    <d v="1899-12-30T00:00:00"/>
    <s v="Solucionada"/>
    <d v="2016-07-14T00:00:00"/>
    <d v="1899-12-30T00:00:00"/>
    <s v="SISTEMA CCTV SEAT"/>
    <s v="CCTV EDIFICIO SEAT"/>
    <s v="NIVEL +26 SEAT"/>
    <s v="CCTV - Otros"/>
    <m/>
    <s v="SE NORMALIZA EL ESTADO DE LOS RACK EN LAS ESTACIONES SEÑALADAS."/>
    <n v="276550"/>
    <s v="CANCELADA"/>
    <s v="CCTV L1 L5 SEAT"/>
    <s v="SI"/>
    <n v="1"/>
    <n v="0.67"/>
    <s v="NO"/>
    <n v="0"/>
    <m/>
    <m/>
    <s v="NO"/>
    <m/>
    <s v="SEAT"/>
  </r>
  <r>
    <s v="   698796"/>
    <n v="53946"/>
    <m/>
    <n v="0"/>
    <s v="Camaras de video"/>
    <s v="CAMARAS"/>
    <s v="DE TALLERES PUENTE ALTO SIN CONEXION"/>
    <d v="2016-07-13T00:00:00"/>
    <d v="1899-12-30T13:18:00"/>
    <x v="0"/>
    <x v="6"/>
    <d v="2016-07-13T00:00:00"/>
    <d v="1899-12-30T13:21:00"/>
    <s v="A.MENDEZ"/>
    <m/>
    <s v="A.SANHUEZA"/>
    <s v="CC"/>
    <s v="ROCIO"/>
    <s v="Solucionada"/>
    <d v="2016-07-13T00:00:00"/>
    <d v="1899-12-30T13:40:00"/>
    <s v="Solucionada"/>
    <d v="2016-07-13T00:00:00"/>
    <d v="1899-12-30T13:40:00"/>
    <s v="Sistema CCTV Talleres L2 L4 y CDC"/>
    <s v="Sistema CCTV TPA"/>
    <s v="TALLERES PUENTE ALTO"/>
    <s v="CCTV - Otros"/>
    <m/>
    <s v="Se revisa sistema de cámara, encontrando este operativo. Posible corte de energia o falla en UPS central."/>
    <n v="276505"/>
    <s v="CANCELADA"/>
    <s v="CCTV L2 L4 L4A"/>
    <s v="SI"/>
    <n v="0.25"/>
    <n v="0.32"/>
    <s v="NO"/>
    <n v="0"/>
    <m/>
    <m/>
    <s v="NO"/>
    <m/>
    <s v="LINEA 4"/>
  </r>
  <r>
    <s v="   698923"/>
    <n v="54120"/>
    <m/>
    <n v="0"/>
    <s v="Camaras de video"/>
    <m/>
    <s v="TODAS LAS CAMARAS FUERA DE LINEA"/>
    <d v="2016-07-14T00:00:00"/>
    <d v="1899-12-30T01:28:00"/>
    <x v="0"/>
    <x v="6"/>
    <d v="2016-07-14T00:00:00"/>
    <d v="1899-12-30T01:30:00"/>
    <s v="IGOR ENCALADA"/>
    <m/>
    <s v="CELSO SUAZO-PYPP"/>
    <s v="CC"/>
    <s v="SSOLIS"/>
    <s v="Solucionada"/>
    <d v="2016-07-14T00:00:00"/>
    <d v="1899-12-30T03:00:00"/>
    <s v="Solucionada"/>
    <d v="2016-07-14T00:00:00"/>
    <d v="1899-12-30T03:00:00"/>
    <s v="SISTEMAS CCTV ESTACIONES"/>
    <s v="T1_001 MANT SISTEMA CCTV TNP"/>
    <s v="TALLERES NEPTUNO"/>
    <s v="CCTV - Otros"/>
    <m/>
    <s v="SE REALIZA REINICIO DE SWITCH DE ENLACE DE FIBRA, QUEDANDO CAMARAS NUEVAMENTE EN LINEA"/>
    <n v="276551"/>
    <s v="CANCELADA"/>
    <s v="CCTV L1 L5 SEAT"/>
    <s v="SI"/>
    <n v="1"/>
    <n v="0"/>
    <s v="NO"/>
    <n v="0"/>
    <m/>
    <m/>
    <s v="NO"/>
    <m/>
    <s v="LINEA 1"/>
  </r>
  <r>
    <s v="   698976"/>
    <n v="54182"/>
    <s v="PU"/>
    <n v="5"/>
    <s v="Camaras de video"/>
    <n v="629"/>
    <s v="SIN IMAGEN"/>
    <d v="2016-07-14T00:00:00"/>
    <d v="1899-12-30T07:58:00"/>
    <x v="0"/>
    <x v="6"/>
    <d v="2016-07-14T00:00:00"/>
    <d v="1899-12-30T08:14:00"/>
    <s v="L. JIMENEZ"/>
    <m/>
    <s v="J. ROJAS"/>
    <s v="CC"/>
    <s v="CC L.M.S."/>
    <s v="Solucionada"/>
    <d v="2016-07-14T00:00:00"/>
    <d v="1899-12-30T10:00:00"/>
    <s v="Solucionada"/>
    <d v="2016-07-14T00:00:00"/>
    <d v="1899-12-30T10:00:00"/>
    <s v="SISTEMAS CCTV ESTACIONES"/>
    <s v="L5_077 MANT SISTEMA CCTV PU"/>
    <s v="PUDAHUEL"/>
    <s v="CCTV - Otros"/>
    <m/>
    <s v="AVERIA CURSADA DE FORMA REPETIDA"/>
    <n v="276552"/>
    <s v="CANCELADA"/>
    <s v="CCTV L1 L5 SEAT"/>
    <s v="SI"/>
    <n v="1"/>
    <n v="1.77"/>
    <s v="NO"/>
    <n v="0"/>
    <m/>
    <m/>
    <s v="NO"/>
    <m/>
    <s v="LINEA 5"/>
  </r>
  <r>
    <s v="   698981"/>
    <n v="54190"/>
    <s v="PM"/>
    <n v="5"/>
    <s v="Camaras de video"/>
    <n v="933"/>
    <s v="SIN IMAGEN"/>
    <d v="2016-07-14T00:00:00"/>
    <d v="1899-12-30T08:36:00"/>
    <x v="0"/>
    <x v="6"/>
    <d v="2016-07-14T00:00:00"/>
    <d v="1899-12-30T08:43:00"/>
    <s v="L. JIMENEZ"/>
    <m/>
    <s v="A. VARGAS"/>
    <s v="CC"/>
    <s v="L.M.S."/>
    <s v="Solucionada"/>
    <d v="2016-07-14T00:00:00"/>
    <d v="1899-12-30T10:30:00"/>
    <s v="Solucionada"/>
    <d v="2016-07-14T00:00:00"/>
    <d v="1899-12-30T10:30:00"/>
    <s v="SISTEMAS CCTV ESTACIONES"/>
    <s v="L5_070 MANT SISTEMA CCTV PM"/>
    <s v="PLAZA DE MAIPU"/>
    <s v="CCTV - Otros"/>
    <m/>
    <s v="SE REALIZA REINICIO DE CAMARA 933, QUEDANDO OPERATIVA."/>
    <n v="277016"/>
    <s v="CANCELADA"/>
    <s v="CCTV L1 L5 SEAT"/>
    <s v="SI"/>
    <n v="1"/>
    <n v="1.78"/>
    <s v="NO"/>
    <n v="0"/>
    <m/>
    <m/>
    <s v="NO"/>
    <m/>
    <s v="LINEA 5"/>
  </r>
  <r>
    <s v="   698982"/>
    <n v="54191"/>
    <s v="PM"/>
    <n v="5"/>
    <s v="Camaras de video"/>
    <n v="936"/>
    <s v="SIN IMAGEN"/>
    <d v="2016-07-14T00:00:00"/>
    <d v="1899-12-30T08:37:00"/>
    <x v="0"/>
    <x v="6"/>
    <d v="2016-07-14T00:00:00"/>
    <d v="1899-12-30T08:44:00"/>
    <s v="L. JIMENEZ"/>
    <m/>
    <s v="A. VARGAS"/>
    <s v="CC"/>
    <s v="L.M.S."/>
    <s v="Solucionada"/>
    <d v="2016-07-14T00:00:00"/>
    <d v="1899-12-30T10:00:00"/>
    <s v="Solucionada"/>
    <d v="2016-07-14T00:00:00"/>
    <d v="1899-12-30T10:00:00"/>
    <s v="SISTEMAS CCTV ESTACIONES"/>
    <s v="L5_070 MANT SISTEMA CCTV PM"/>
    <s v="PLAZA DE MAIPU"/>
    <s v="CCTV - Otros"/>
    <m/>
    <s v="AVERIA CURSADA DE FORMA REPETIDA"/>
    <n v="276557"/>
    <s v="CANCELADA"/>
    <s v="CCTV L1 L5 SEAT"/>
    <s v="SI"/>
    <n v="1"/>
    <n v="1.27"/>
    <s v="NO"/>
    <n v="0"/>
    <m/>
    <m/>
    <s v="NO"/>
    <m/>
    <s v="LINEA 5"/>
  </r>
  <r>
    <s v="   698983"/>
    <n v="54192"/>
    <s v="PM"/>
    <n v="5"/>
    <s v="Camaras de video"/>
    <n v="937"/>
    <s v="SIN IMAGEN"/>
    <d v="2016-07-14T00:00:00"/>
    <d v="1899-12-30T08:38:00"/>
    <x v="0"/>
    <x v="6"/>
    <d v="2016-07-14T00:00:00"/>
    <d v="1899-12-30T08:44:00"/>
    <s v="L. JIMENEZ"/>
    <m/>
    <s v="A. VARGAS"/>
    <s v="CC"/>
    <s v="L.M.S."/>
    <s v="Solucionada"/>
    <d v="2016-07-14T00:00:00"/>
    <d v="1899-12-30T10:30:00"/>
    <s v="Solucionada"/>
    <d v="2016-07-14T00:00:00"/>
    <d v="1899-12-30T10:30:00"/>
    <s v="SISTEMAS CCTV ESTACIONES"/>
    <s v="L5_070 MANT SISTEMA CCTV PM"/>
    <s v="PLAZA DE MAIPU"/>
    <s v="CCTV - Otros"/>
    <m/>
    <s v="SE REALIZA REINICIO DE CAMARA 937, QUEDANDO OPERATIVA."/>
    <n v="277017"/>
    <s v="CANCELADA"/>
    <s v="CCTV L1 L5 SEAT"/>
    <s v="SI"/>
    <n v="1"/>
    <n v="1.77"/>
    <s v="NO"/>
    <n v="0"/>
    <m/>
    <m/>
    <s v="NO"/>
    <m/>
    <s v="LINEA 5"/>
  </r>
  <r>
    <s v="   698984"/>
    <n v="54193"/>
    <s v="BR"/>
    <n v="5"/>
    <s v="Camaras de video"/>
    <n v="914"/>
    <s v="SIN IMAGEN"/>
    <d v="2016-07-14T00:00:00"/>
    <d v="1899-12-30T08:38:00"/>
    <x v="0"/>
    <x v="6"/>
    <d v="2016-07-14T00:00:00"/>
    <d v="1899-12-30T08:45:00"/>
    <s v="L. JIMENEZ"/>
    <m/>
    <s v="A. VARGAS"/>
    <s v="CC"/>
    <s v="L.M.S."/>
    <s v="Solucionada"/>
    <d v="2016-07-14T00:00:00"/>
    <d v="1899-12-30T10:00:00"/>
    <s v="Solucionada"/>
    <d v="2016-07-14T00:00:00"/>
    <d v="1899-12-30T10:00:00"/>
    <s v="SISTEMAS CCTV ESTACIONES"/>
    <s v="L5_076 MANT SISTEMA CCTV BR"/>
    <s v="BARRANCAS"/>
    <s v="CCTV - Otros"/>
    <m/>
    <s v="AVERIA CURSADA DE FORMA REPETIDA"/>
    <n v="276558"/>
    <s v="CANCELADA"/>
    <s v="CCTV L1 L5 SEAT"/>
    <s v="SI"/>
    <n v="1"/>
    <n v="1.25"/>
    <s v="NO"/>
    <n v="0"/>
    <m/>
    <m/>
    <s v="NO"/>
    <m/>
    <s v="LINEA 5"/>
  </r>
  <r>
    <s v="   698985"/>
    <n v="54194"/>
    <s v="SO"/>
    <n v="5"/>
    <s v="Camaras de video"/>
    <n v="725"/>
    <s v="IMAGEN BORROSA"/>
    <d v="2016-07-14T00:00:00"/>
    <d v="1899-12-30T08:39:00"/>
    <x v="0"/>
    <x v="6"/>
    <d v="2016-07-14T00:00:00"/>
    <d v="1899-12-30T08:45:00"/>
    <s v="L. JIMENEZ"/>
    <m/>
    <s v="A. VARGAS"/>
    <s v="CC"/>
    <s v="L.M.S."/>
    <s v="Solucionada"/>
    <d v="2016-07-14T00:00:00"/>
    <d v="1899-12-30T10:00:00"/>
    <s v="Solucionada"/>
    <d v="2016-07-14T00:00:00"/>
    <d v="1899-12-30T10:00:00"/>
    <s v="SISTEMAS CCTV ESTACIONES"/>
    <s v="L5_078 MANT SISTEMA CCTV SO"/>
    <s v="SAN PABLO L5"/>
    <s v="CCTV - Otros"/>
    <m/>
    <s v="AVERIA CURSADA DE FORMA REPETIDA"/>
    <n v="276559"/>
    <s v="CANCELADA"/>
    <s v="CCTV L1 L5 SEAT"/>
    <s v="SI"/>
    <n v="1"/>
    <n v="1.25"/>
    <s v="NO"/>
    <n v="0"/>
    <m/>
    <m/>
    <s v="NO"/>
    <m/>
    <s v="LINEA 5"/>
  </r>
  <r>
    <s v="   698986"/>
    <n v="54195"/>
    <s v="SO"/>
    <n v="5"/>
    <s v="Camaras de video"/>
    <s v="800- 801"/>
    <s v="SIN IMAGEN"/>
    <d v="2016-07-14T00:00:00"/>
    <d v="1899-12-30T08:39:00"/>
    <x v="0"/>
    <x v="6"/>
    <d v="2016-07-14T00:00:00"/>
    <d v="1899-12-30T08:46:00"/>
    <s v="L. JIMENEZ"/>
    <m/>
    <s v="A. VARGAS"/>
    <s v="CC"/>
    <s v="L.M.S."/>
    <s v="Solucionada"/>
    <d v="2016-07-14T00:00:00"/>
    <d v="1899-12-30T10:00:00"/>
    <s v="Solucionada"/>
    <d v="2016-07-14T00:00:00"/>
    <d v="1899-12-30T10:00:00"/>
    <s v="SISTEMAS CCTV ESTACIONES"/>
    <s v="L5_078 MANT SISTEMA CCTV SO"/>
    <s v="SAN PABLO L5"/>
    <s v="CCTV - Otros"/>
    <m/>
    <s v="AVERIA CURSADA DE FORMA REPETIDA"/>
    <n v="276560"/>
    <s v="CANCELADA"/>
    <s v="CCTV L1 L5 SEAT"/>
    <s v="SI"/>
    <n v="1"/>
    <n v="1.23"/>
    <s v="NO"/>
    <n v="0"/>
    <m/>
    <m/>
    <s v="NO"/>
    <m/>
    <s v="LINEA 5"/>
  </r>
  <r>
    <s v="   698987"/>
    <n v="54196"/>
    <s v="BL"/>
    <n v="5"/>
    <s v="Camaras de video"/>
    <s v="833- 834"/>
    <s v="SIN IMAGEN"/>
    <d v="2016-07-14T00:00:00"/>
    <d v="1899-12-30T08:40:00"/>
    <x v="0"/>
    <x v="6"/>
    <d v="2016-07-14T00:00:00"/>
    <d v="1899-12-30T08:46:00"/>
    <s v="L. JIMENEZ"/>
    <m/>
    <s v="A. VARGAS"/>
    <s v="CC"/>
    <s v="L.M.S."/>
    <s v="Solucionada"/>
    <d v="2016-07-14T00:00:00"/>
    <d v="1899-12-30T10:00:00"/>
    <s v="Solucionada"/>
    <d v="2016-07-14T00:00:00"/>
    <d v="1899-12-30T10:00:00"/>
    <s v="SISTEMAS CCTV ESTACIONES"/>
    <s v="L5_080 MANT SISTEMA CCTV BL"/>
    <s v="BLANQUEADO"/>
    <s v="CCTV - Otros"/>
    <m/>
    <s v="AVERIA CURSADA DE FORMA REPETIDA"/>
    <n v="276561"/>
    <s v="CANCELADA"/>
    <s v="CCTV L1 L5 SEAT"/>
    <s v="SI"/>
    <n v="1"/>
    <n v="1.23"/>
    <s v="NO"/>
    <n v="0"/>
    <m/>
    <m/>
    <s v="NO"/>
    <m/>
    <s v="LINEA 5"/>
  </r>
  <r>
    <s v="   698988"/>
    <n v="54197"/>
    <s v="GL"/>
    <n v="5"/>
    <s v="Camaras de video"/>
    <n v="594"/>
    <s v="IMAGEN BORROSA"/>
    <d v="2016-07-14T00:00:00"/>
    <d v="1899-12-30T08:41:00"/>
    <x v="0"/>
    <x v="6"/>
    <d v="2016-07-14T00:00:00"/>
    <d v="1899-12-30T08:46:00"/>
    <s v="L. JIMENEZ"/>
    <m/>
    <s v="A.VARGAS"/>
    <s v="CC"/>
    <s v="L.M.S."/>
    <s v="Solucionada"/>
    <d v="2016-07-14T00:00:00"/>
    <d v="1899-12-30T10:30:00"/>
    <s v="Solucionada"/>
    <d v="2016-07-14T00:00:00"/>
    <d v="1899-12-30T10:30:00"/>
    <s v="SISTEMAS CCTV ESTACIONES"/>
    <s v="L5_081 MANT SISTEMA CCTV GL"/>
    <s v="GRUTA LOURDES"/>
    <s v="CCTV - Otros"/>
    <m/>
    <s v="SE REALIZA MANTENCION INTEGRAL DE LA CAMARA 594."/>
    <n v="277018"/>
    <s v="CANCELADA"/>
    <s v="CCTV L1 L5 SEAT"/>
    <s v="SI"/>
    <n v="1"/>
    <n v="1.73"/>
    <s v="NO"/>
    <n v="0"/>
    <m/>
    <m/>
    <s v="NO"/>
    <m/>
    <s v="LINEA 5"/>
  </r>
  <r>
    <s v="   698989"/>
    <n v="54198"/>
    <s v="GL"/>
    <n v="5"/>
    <s v="Camaras de video"/>
    <s v="655- 733"/>
    <s v="SIN IMAGEN"/>
    <d v="2016-07-14T00:00:00"/>
    <d v="1899-12-30T08:41:00"/>
    <x v="0"/>
    <x v="6"/>
    <d v="2016-07-14T00:00:00"/>
    <d v="1899-12-30T08:47:00"/>
    <s v="L. JIMENEZ"/>
    <m/>
    <s v="A. VARGAS"/>
    <s v="CC"/>
    <s v="L.M.S."/>
    <s v="Solucionada"/>
    <d v="2016-07-14T00:00:00"/>
    <d v="1899-12-30T10:30:00"/>
    <s v="Solucionada"/>
    <d v="2016-07-14T00:00:00"/>
    <d v="1899-12-30T10:30:00"/>
    <s v="SISTEMAS CCTV ESTACIONES"/>
    <s v="L5_081 MANT SISTEMA CCTV GL"/>
    <s v="GRUTA LOURDES"/>
    <s v="CCTV - Camara Domo PTZ"/>
    <m/>
    <s v="Se realiza cambio de domo ptz quedando operativo."/>
    <n v="277062"/>
    <s v="CANCELADA"/>
    <s v="CCTV L1 L5 SEAT"/>
    <s v="SI"/>
    <n v="1"/>
    <n v="1.72"/>
    <s v="NO"/>
    <n v="0"/>
    <m/>
    <m/>
    <s v="NO"/>
    <m/>
    <s v="LINEA 5"/>
  </r>
  <r>
    <s v="   698996"/>
    <n v="54208"/>
    <s v="HM"/>
    <n v="1"/>
    <s v="Otras"/>
    <m/>
    <s v="NVR  Este dispositivo no tiene conexión a la red."/>
    <d v="2016-07-14T00:00:00"/>
    <d v="1899-12-30T09:22:00"/>
    <x v="0"/>
    <x v="6"/>
    <d v="2016-07-14T00:00:00"/>
    <d v="1899-12-30T09:31:00"/>
    <s v="C.JORQUERA"/>
    <m/>
    <s v="A.VARGAS"/>
    <s v="CC"/>
    <s v="RHERRERA"/>
    <s v="Solucionada"/>
    <d v="2016-07-14T00:00:00"/>
    <d v="1899-12-30T11:00:00"/>
    <s v="Solucionada"/>
    <d v="2016-07-14T00:00:00"/>
    <d v="1899-12-30T11:00:00"/>
    <s v="SISTEMAS CCTV ESTACIONES"/>
    <s v="L1_068 MANT SISTEMA CCTV HM"/>
    <s v="HERNANDO MAGALLANES"/>
    <s v="GRABADOR DE VIDEO - Otros"/>
    <m/>
    <s v="SE REALIZA REINICIO DE SERVICIO DE GRABACION EN NVR."/>
    <n v="276593"/>
    <s v="CANCELADA"/>
    <s v="CCTV L1 L5 SEAT"/>
    <s v="SI"/>
    <n v="0.5"/>
    <n v="1.48"/>
    <s v="NO"/>
    <n v="0"/>
    <m/>
    <m/>
    <s v="NO"/>
    <m/>
    <s v="LINEA 1"/>
  </r>
  <r>
    <s v="   698997"/>
    <n v="54209"/>
    <s v="LD"/>
    <n v="1"/>
    <s v="Otras"/>
    <m/>
    <s v="NVR  Este dispositivo no tiene conexión a la red."/>
    <d v="2016-07-14T00:00:00"/>
    <d v="1899-12-30T09:31:00"/>
    <x v="0"/>
    <x v="6"/>
    <d v="2016-07-14T00:00:00"/>
    <d v="1899-12-30T09:32:00"/>
    <s v="C.JORQUERA"/>
    <m/>
    <s v="A.VARGAS"/>
    <s v="CC"/>
    <s v="RHERRERA"/>
    <s v="Solucionada"/>
    <d v="2016-07-14T00:00:00"/>
    <d v="1899-12-30T11:00:00"/>
    <s v="Solucionada"/>
    <d v="2016-07-14T00:00:00"/>
    <d v="1899-12-30T11:00:00"/>
    <s v="SISTEMAS CCTV ESTACIONES"/>
    <s v="L1_069 MANT SISTEMA CCTV LD"/>
    <s v="LOS DOMINICOS"/>
    <s v="GRABADOR DE VIDEO - Otros"/>
    <m/>
    <s v="SE REALIZA REINICIO DE SERVICIO DE GRABACION EN NVR."/>
    <n v="276592"/>
    <s v="CANCELADA"/>
    <s v="CCTV L1 L5 SEAT"/>
    <s v="SI"/>
    <n v="0.5"/>
    <n v="1.47"/>
    <s v="NO"/>
    <n v="0"/>
    <m/>
    <m/>
    <s v="NO"/>
    <m/>
    <s v="LINEA 1"/>
  </r>
  <r>
    <s v="   698998"/>
    <n v="54211"/>
    <s v="BA"/>
    <n v="1"/>
    <s v="Otras"/>
    <m/>
    <s v="NVR  No Disponible"/>
    <d v="2016-07-14T00:00:00"/>
    <d v="1899-12-30T09:33:00"/>
    <x v="0"/>
    <x v="6"/>
    <d v="2016-07-14T00:00:00"/>
    <d v="1899-12-30T09:34:00"/>
    <s v="C.JORQUERA"/>
    <m/>
    <s v="A.VARGAS"/>
    <s v="CC"/>
    <s v="RHERRERA"/>
    <s v="Solucionada"/>
    <d v="2016-07-14T00:00:00"/>
    <d v="1899-12-30T10:00:00"/>
    <s v="Solucionada"/>
    <d v="2016-07-14T00:00:00"/>
    <d v="1899-12-30T10:00:00"/>
    <s v="SISTEMAS CCTV ESTACIONES"/>
    <s v="L1_016 MANT SISTEMA CCTV BA"/>
    <s v="BAQUEDANO"/>
    <s v="GRABADOR DE VIDEO - Otros"/>
    <m/>
    <s v="SE REALIZA REINICIO REMOTO DE SERVICIOS DE GRABACION, QUEDANDO NVR EN LINEA NUEVAMENTE."/>
    <n v="276562"/>
    <s v="CANCELADA"/>
    <s v="CCTV L1 L5 SEAT"/>
    <s v="SI"/>
    <n v="1"/>
    <n v="0.43"/>
    <s v="NO"/>
    <n v="0"/>
    <m/>
    <m/>
    <s v="NO"/>
    <m/>
    <s v="LINEA 1"/>
  </r>
  <r>
    <s v="   698999"/>
    <n v="54214"/>
    <s v="EM"/>
    <n v="1"/>
    <s v="Otras"/>
    <m/>
    <s v="NVR  No Disponible"/>
    <d v="2016-07-14T00:00:00"/>
    <d v="1899-12-30T09:34:00"/>
    <x v="0"/>
    <x v="6"/>
    <d v="2016-07-14T00:00:00"/>
    <d v="1899-12-30T09:35:00"/>
    <s v="C.JORQUERA"/>
    <m/>
    <s v="A.VARGAS"/>
    <s v="CC"/>
    <s v="RHERERA"/>
    <s v="Solucionada"/>
    <d v="2016-07-14T00:00:00"/>
    <d v="1899-12-30T10:00:00"/>
    <s v="Solucionada"/>
    <d v="2016-07-14T00:00:00"/>
    <d v="1899-12-30T10:00:00"/>
    <s v="SISTEMAS CCTV ESTACIONES"/>
    <s v="L1_024 MANT SISTEMA CCTV EM"/>
    <s v="ESCUELA MILITAR"/>
    <s v="GRABADOR DE VIDEO - Otros"/>
    <m/>
    <s v="SE REALIZA REINICIO REMOTO DE SERVICIOS DE GRABACION, QUEDANDO NVR EN LINEA NUEVAMENTE."/>
    <n v="276563"/>
    <s v="CANCELADA"/>
    <s v="CCTV L1 L5 SEAT"/>
    <s v="SI"/>
    <n v="1"/>
    <n v="0.42"/>
    <s v="NO"/>
    <n v="0"/>
    <m/>
    <m/>
    <s v="NO"/>
    <m/>
    <s v="LINEA 1"/>
  </r>
  <r>
    <s v="   699003"/>
    <n v="54217"/>
    <s v="TB"/>
    <n v="1"/>
    <s v="Otras"/>
    <m/>
    <s v="NVR  No Disponible"/>
    <d v="2016-07-14T00:00:00"/>
    <d v="1899-12-30T09:41:00"/>
    <x v="0"/>
    <x v="6"/>
    <d v="2016-07-14T00:00:00"/>
    <d v="1899-12-30T09:43:00"/>
    <s v="C.JORQUERA"/>
    <m/>
    <s v="A.VARGAS"/>
    <s v="CC"/>
    <s v="RHERRERA"/>
    <s v="Solucionada"/>
    <d v="2016-07-14T00:00:00"/>
    <d v="1899-12-30T10:00:00"/>
    <s v="Solucionada"/>
    <d v="2016-07-14T00:00:00"/>
    <d v="1899-12-30T10:00:00"/>
    <s v="SISTEMAS CCTV ESTACIONES"/>
    <s v="L1_021 MANT SISTEMA CCTV TB"/>
    <s v="TOBALABA"/>
    <s v="GRABADOR DE VIDEO - Otros"/>
    <m/>
    <s v="SE REALIZA REINICIO REMOTO DE SERVICIOS DE GRABACION, QUEDANDO NVR EN LINEA NUEVAMENTE."/>
    <n v="276564"/>
    <s v="CANCELADA"/>
    <s v="CCTV L1 L5 SEAT"/>
    <s v="SI"/>
    <n v="1"/>
    <n v="0.28000000000000003"/>
    <s v="NO"/>
    <n v="0"/>
    <m/>
    <m/>
    <s v="NO"/>
    <m/>
    <s v="LINEA 1"/>
  </r>
  <r>
    <s v="   699005"/>
    <n v="54221"/>
    <s v="BQ"/>
    <n v="5"/>
    <s v="Otras"/>
    <m/>
    <s v="NVR  Este dispositivo no tiene conexión a la red."/>
    <d v="2016-07-14T00:00:00"/>
    <d v="1899-12-30T09:43:00"/>
    <x v="0"/>
    <x v="6"/>
    <d v="2016-07-14T00:00:00"/>
    <d v="1899-12-30T09:55:00"/>
    <s v="C.JORQUERA"/>
    <m/>
    <s v="A.VARGAS"/>
    <s v="CC"/>
    <s v="RHERRERA"/>
    <s v="Solucionada"/>
    <d v="2016-07-14T00:00:00"/>
    <d v="1899-12-30T11:00:00"/>
    <s v="Solucionada"/>
    <d v="2016-07-14T00:00:00"/>
    <d v="1899-12-30T11:00:00"/>
    <s v="SISTEMAS CCTV ESTACIONES"/>
    <s v="L5_054 MANT SISTEMA CCTV BQ"/>
    <s v="BAQUEDANO 5"/>
    <s v="GRABADOR DE VIDEO - Otros"/>
    <m/>
    <s v="SE REALIZA INICIO DE SERVICIOS DE GRABACION EN EQUIPO NVR, QUEDANDO NUEVAMENTE EN LINEA."/>
    <n v="277019"/>
    <s v="CANCELADA"/>
    <s v="CCTV L1 L5 SEAT"/>
    <s v="SI"/>
    <n v="0.5"/>
    <n v="1.08"/>
    <s v="NO"/>
    <n v="0"/>
    <m/>
    <m/>
    <s v="NO"/>
    <m/>
    <s v="LINEA 5"/>
  </r>
  <r>
    <s v="   699006"/>
    <n v="54222"/>
    <s v="LF"/>
    <n v="5"/>
    <s v="Otras"/>
    <m/>
    <s v="NVR  Este dispositivo no tiene conexión a la red."/>
    <d v="2016-07-14T00:00:00"/>
    <d v="1899-12-30T09:55:00"/>
    <x v="0"/>
    <x v="6"/>
    <d v="2016-07-14T00:00:00"/>
    <d v="1899-12-30T09:56:00"/>
    <s v="C.JORQUERA"/>
    <m/>
    <s v="A.VARGAS"/>
    <s v="CC"/>
    <s v="RHERRERA"/>
    <s v="Solucionada"/>
    <d v="2016-07-14T00:00:00"/>
    <d v="1899-12-30T11:00:00"/>
    <s v="Solucionada"/>
    <d v="2016-07-14T00:00:00"/>
    <d v="1899-12-30T11:00:00"/>
    <s v="SISTEMAS CCTV ESTACIONES"/>
    <s v="L5_065 MANT SISTEMA CCTV LF"/>
    <s v="LA FLORIDA"/>
    <s v="GRABADOR DE VIDEO - Otros"/>
    <m/>
    <s v="SE REALIZA INICIO DE SERVICIOS DE GRABACION EN EQUIPO NVR, QUEDANDO NUEVAMENTE EN LINEA."/>
    <n v="277020"/>
    <s v="CANCELADA"/>
    <s v="CCTV L1 L5 SEAT"/>
    <s v="SI"/>
    <n v="0.5"/>
    <n v="1.07"/>
    <s v="NO"/>
    <n v="0"/>
    <m/>
    <m/>
    <s v="NO"/>
    <m/>
    <s v="LINEA 5"/>
  </r>
  <r>
    <s v="   699008"/>
    <n v="54223"/>
    <s v="VV"/>
    <n v="5"/>
    <s v="Otras"/>
    <m/>
    <s v="NVR  Este dispositivo no tiene conexión a la red."/>
    <d v="2016-07-14T00:00:00"/>
    <d v="1899-12-30T09:56:00"/>
    <x v="0"/>
    <x v="6"/>
    <d v="2016-07-14T00:00:00"/>
    <d v="1899-12-30T09:57:00"/>
    <s v="C.JORQUERA"/>
    <m/>
    <s v="A.VARGAS"/>
    <s v="CC"/>
    <s v="RHERRERA"/>
    <s v="Solucionada"/>
    <d v="2016-07-14T00:00:00"/>
    <d v="1899-12-30T11:00:00"/>
    <s v="Verificada"/>
    <d v="2016-07-14T00:00:00"/>
    <d v="1899-12-30T11:00:00"/>
    <s v="SISTEMAS CCTV ESTACIONES"/>
    <s v="L5_066 MANT SISTEMA CCTV VV"/>
    <s v="VICENTE VALDES"/>
    <s v="GRABADOR DE VIDEO - Otros"/>
    <m/>
    <s v="SE REALIZA INICIO DE SERVICIOS DE GRABACION EN EQUIPO NVR, QUEDANDO NUEVAMENTE EN LINEA."/>
    <n v="277021"/>
    <s v="CANCELADA"/>
    <s v="CCTV L1 L5 SEAT"/>
    <s v="SI"/>
    <n v="0.5"/>
    <n v="1.05"/>
    <s v="NO"/>
    <n v="0"/>
    <m/>
    <m/>
    <s v="NO"/>
    <m/>
    <s v="LINEA 5"/>
  </r>
  <r>
    <s v="   699009"/>
    <n v="54224"/>
    <s v="PU"/>
    <n v="5"/>
    <s v="Otras"/>
    <m/>
    <s v="NVR  Este dispositivo no tiene conexión a la red."/>
    <d v="2016-07-14T00:00:00"/>
    <d v="1899-12-30T09:57:00"/>
    <x v="0"/>
    <x v="6"/>
    <d v="2016-07-14T00:00:00"/>
    <d v="1899-12-30T09:57:00"/>
    <s v="C.JORQUERA"/>
    <m/>
    <s v="A.VARGAS"/>
    <s v="CC"/>
    <s v="RHERRERA"/>
    <s v="Solucionada"/>
    <d v="2016-07-14T00:00:00"/>
    <d v="1899-12-30T11:30:00"/>
    <s v="Solucionada"/>
    <d v="2016-07-14T00:00:00"/>
    <d v="1899-12-30T11:30:00"/>
    <s v="SISTEMAS CCTV ESTACIONES"/>
    <s v="L5_077 MANT SISTEMA CCTV PU"/>
    <s v="PUDAHUEL"/>
    <s v="GRABADOR DE VIDEO - Otros"/>
    <m/>
    <s v="SE REALIZA REINICIO DE SERVICIO DE GRABACION EN NVR."/>
    <n v="276591"/>
    <s v="CANCELADA"/>
    <s v="CCTV L1 L5 SEAT"/>
    <s v="SI"/>
    <n v="0.5"/>
    <n v="1.55"/>
    <s v="NO"/>
    <n v="0"/>
    <m/>
    <m/>
    <s v="NO"/>
    <m/>
    <s v="LINEA 5"/>
  </r>
  <r>
    <s v="   699010"/>
    <n v="54225"/>
    <s v="PA"/>
    <n v="5"/>
    <s v="Otras"/>
    <m/>
    <s v="NVR  Este dispositivo no tiene conexión a la red."/>
    <d v="2016-07-14T00:00:00"/>
    <d v="1899-12-30T09:58:00"/>
    <x v="0"/>
    <x v="6"/>
    <d v="2016-07-14T00:00:00"/>
    <d v="1899-12-30T09:58:00"/>
    <s v="C.JORQUERA"/>
    <m/>
    <s v="A.VARGAS"/>
    <s v="CC"/>
    <s v="RHERRERA"/>
    <s v="Solucionada"/>
    <d v="2016-07-14T00:00:00"/>
    <d v="1899-12-30T11:30:00"/>
    <s v="Solucionada"/>
    <d v="2016-07-14T00:00:00"/>
    <d v="1899-12-30T11:30:00"/>
    <s v="SISTEMAS CCTV ESTACIONES"/>
    <s v="L5_074 MANT SISTEMA CCTV LP"/>
    <s v="LAS PARCELAS"/>
    <s v="GRABADOR DE VIDEO - Otros"/>
    <m/>
    <s v="SE REALIZA REINICIO DE SERVICIO DE GRABACION EN NVR."/>
    <n v="276590"/>
    <s v="CANCELADA"/>
    <s v="CCTV L1 L5 SEAT"/>
    <s v="SI"/>
    <n v="0.5"/>
    <n v="1.53"/>
    <s v="NO"/>
    <n v="0"/>
    <m/>
    <m/>
    <s v="NO"/>
    <m/>
    <s v="LINEA 5"/>
  </r>
  <r>
    <s v="   699011"/>
    <n v="54226"/>
    <s v="BU"/>
    <n v="5"/>
    <s v="Otras"/>
    <m/>
    <s v="NVR   Este dispositivo no tiene conexión a la red."/>
    <d v="2016-07-14T00:00:00"/>
    <d v="1899-12-30T09:58:00"/>
    <x v="0"/>
    <x v="6"/>
    <d v="2016-07-14T00:00:00"/>
    <d v="1899-12-30T10:00:00"/>
    <s v="C.JORQUERA"/>
    <m/>
    <s v="A.VARGAS"/>
    <s v="CC"/>
    <s v="RHERRERA"/>
    <s v="Solucionada"/>
    <d v="2016-07-14T00:00:00"/>
    <d v="1899-12-30T11:00:00"/>
    <s v="Solucionada"/>
    <d v="2016-07-14T00:00:00"/>
    <d v="1899-12-30T11:00:00"/>
    <s v="SISTEMAS CCTV ESTACIONES"/>
    <s v="L5_071 MANT SISTEMA CCTV SB"/>
    <s v="SANTIAGO BUERAS"/>
    <s v="GRABADOR DE VIDEO - Otros"/>
    <m/>
    <s v="SE REALIZA REINICIO DE SERVICIOS DE GRABACION, QUEDANDO NVR EN NORMALIDAD"/>
    <n v="276573"/>
    <s v="CANCELADA"/>
    <s v="CCTV L1 L5 SEAT"/>
    <s v="SI"/>
    <n v="1"/>
    <n v="1"/>
    <s v="NO"/>
    <n v="0"/>
    <m/>
    <m/>
    <s v="NO"/>
    <m/>
    <s v="LINEA 5"/>
  </r>
  <r>
    <s v="   699012"/>
    <n v="54227"/>
    <s v="DS"/>
    <n v="5"/>
    <s v="Otras"/>
    <m/>
    <s v="NVR   Este dispositivo no tiene conexión a la red."/>
    <d v="2016-07-14T00:00:00"/>
    <d v="1899-12-30T10:00:00"/>
    <x v="0"/>
    <x v="6"/>
    <d v="2016-07-14T00:00:00"/>
    <d v="1899-12-30T10:01:00"/>
    <s v="C.JORQUERA"/>
    <m/>
    <s v="A.VARGAS"/>
    <s v="CC"/>
    <s v="RHERRERA"/>
    <s v="Solucionada"/>
    <d v="2016-07-14T00:00:00"/>
    <d v="1899-12-30T11:30:00"/>
    <s v="Solucionada"/>
    <d v="2016-07-14T00:00:00"/>
    <d v="1899-12-30T11:30:00"/>
    <s v="SISTEMAS CCTV ESTACIONES"/>
    <s v="L5_072 MANT SISTEMA CCTV DS"/>
    <s v="DEL SOL"/>
    <s v="GRABADOR DE VIDEO - Otros"/>
    <m/>
    <s v="SE REALIZA REINICIO DE SERVICIO DE GRABACION EN NVR."/>
    <n v="276589"/>
    <s v="CANCELADA"/>
    <s v="CCTV L1 L5 SEAT"/>
    <s v="SI"/>
    <n v="0.5"/>
    <n v="1.48"/>
    <s v="NO"/>
    <n v="0"/>
    <m/>
    <m/>
    <s v="NO"/>
    <m/>
    <s v="LINEA 5"/>
  </r>
  <r>
    <s v="   699013"/>
    <n v="54230"/>
    <s v="VV"/>
    <n v="5"/>
    <s v="Otras"/>
    <m/>
    <s v="NVR NO DISPONIBLE."/>
    <d v="2016-07-14T00:00:00"/>
    <d v="1899-12-30T10:01:00"/>
    <x v="0"/>
    <x v="6"/>
    <d v="2016-07-14T00:00:00"/>
    <d v="1899-12-30T10:02:00"/>
    <s v="C.JORQUERA"/>
    <m/>
    <s v="A.VARGAS"/>
    <s v="CC"/>
    <s v="RHERRERA"/>
    <s v="Solucionada"/>
    <d v="2016-07-14T00:00:00"/>
    <d v="1899-12-30T10:30:00"/>
    <s v="Verificada"/>
    <d v="2016-07-14T00:00:00"/>
    <d v="1899-12-30T10:30:00"/>
    <s v="SISTEMAS CCTV ESTACIONES"/>
    <s v="L5_066 MANT SISTEMA CCTV VV"/>
    <s v="VICENTE VALDES"/>
    <s v="GRABADOR DE VIDEO - Otros"/>
    <m/>
    <s v="AVERIA CURSADA DE FORMA REPETIDA"/>
    <n v="276567"/>
    <s v="CANCELADA"/>
    <s v="CCTV L1 L5 SEAT"/>
    <s v="SI"/>
    <n v="1"/>
    <n v="0.47"/>
    <s v="NO"/>
    <n v="0"/>
    <m/>
    <m/>
    <s v="NO"/>
    <m/>
    <s v="LINEA 5"/>
  </r>
  <r>
    <s v="   699014"/>
    <n v="54231"/>
    <s v="MT"/>
    <n v="5"/>
    <s v="Otras"/>
    <m/>
    <s v="NVR  NO DISPONIBLE."/>
    <d v="2016-07-14T00:00:00"/>
    <d v="1899-12-30T10:02:00"/>
    <x v="0"/>
    <x v="6"/>
    <d v="2016-07-14T00:00:00"/>
    <d v="1899-12-30T10:03:00"/>
    <s v="C.JORQUERA"/>
    <m/>
    <s v="A.VARGAS"/>
    <s v="CC"/>
    <s v="RHERRERA"/>
    <s v="Solucionada"/>
    <d v="2016-07-14T00:00:00"/>
    <d v="1899-12-30T10:30:00"/>
    <s v="Solucionada"/>
    <d v="2016-07-14T00:00:00"/>
    <d v="1899-12-30T10:30:00"/>
    <s v="SISTEMAS CCTV ESTACIONES"/>
    <s v="L5_073 MANT SISTEMA CCTV MT"/>
    <s v="MONTE TABOR"/>
    <s v="GRABADOR DE VIDEO - Otros"/>
    <m/>
    <s v="SE REALIZA REINICIO REMOTO DE SERVICIOS DE GRABACION, QUEDANDO NVR EN LINEA NUEVAMENTE."/>
    <n v="276566"/>
    <s v="CANCELADA"/>
    <s v="CCTV L1 L5 SEAT"/>
    <s v="SI"/>
    <n v="1"/>
    <n v="0.45"/>
    <s v="NO"/>
    <n v="0"/>
    <m/>
    <m/>
    <s v="NO"/>
    <m/>
    <s v="LINEA 5"/>
  </r>
  <r>
    <s v="   699075"/>
    <n v="54336"/>
    <m/>
    <n v="0"/>
    <s v="Camaras de video"/>
    <m/>
    <s v="PLAZA DE MAIPU DOMO 936 - 937 ANDEN V2 SIN IMAGEN"/>
    <d v="2016-07-14T00:00:00"/>
    <d v="1899-12-30T14:28:00"/>
    <x v="0"/>
    <x v="6"/>
    <d v="2016-07-14T00:00:00"/>
    <d v="1899-12-30T14:31:00"/>
    <s v="P. ALVARADO"/>
    <m/>
    <s v="JUAN - PYPP"/>
    <s v="CC"/>
    <s v="MPAEZ"/>
    <s v="Solucionada"/>
    <d v="2016-07-14T00:00:00"/>
    <d v="1899-12-30T16:00:00"/>
    <s v="Solucionada"/>
    <d v="2016-07-14T00:00:00"/>
    <d v="1899-12-30T16:00:00"/>
    <s v="SISTEMAS CCTV ESTACIONES"/>
    <s v="L5_070 MANT SISTEMA CCTV PM"/>
    <s v="PLAZA DE MAIPU"/>
    <s v="CCTV - Otros"/>
    <m/>
    <s v="AVERIA CURSADA DE FORMA REPETIDA"/>
    <n v="277014"/>
    <s v="CANCELADA"/>
    <s v="CCTV L1 L5 SEAT"/>
    <s v="SI"/>
    <n v="1"/>
    <n v="1.48"/>
    <s v="NO"/>
    <n v="0"/>
    <m/>
    <m/>
    <s v="NO"/>
    <m/>
    <s v="LINEA 5"/>
  </r>
  <r>
    <s v="   699136"/>
    <n v="54439"/>
    <m/>
    <n v="0"/>
    <s v="Camaras de video"/>
    <m/>
    <s v="758 PATIO COCHERAS CAMARA FIJA"/>
    <d v="2016-07-14T00:00:00"/>
    <d v="1899-12-30T20:21:00"/>
    <x v="0"/>
    <x v="6"/>
    <d v="2016-07-14T00:00:00"/>
    <d v="1899-12-30T20:23:00"/>
    <s v="LUIS ARAVENA"/>
    <m/>
    <s v="CRISTIAN FONSECA"/>
    <s v="CC"/>
    <s v="MARTA"/>
    <s v="Solucionada"/>
    <d v="2016-07-14T00:00:00"/>
    <d v="1899-12-30T22:00:00"/>
    <s v="Solucionada"/>
    <d v="2016-07-14T00:00:00"/>
    <d v="1899-12-30T22:00:00"/>
    <s v="SISTEMAS CCTV ESTACIONES"/>
    <s v="T1_001 MANT SISTEMA CCTV TNP"/>
    <s v="TALLERES NEPTUNO"/>
    <s v="CCTV - Otros"/>
    <m/>
    <s v="AVERIA CURSADA DE FORMA REPETIDA"/>
    <n v="277022"/>
    <s v="CANCELADA"/>
    <s v="CCTV L1 L5 SEAT"/>
    <s v="SI"/>
    <n v="1"/>
    <n v="1.62"/>
    <s v="NO"/>
    <n v="0"/>
    <m/>
    <m/>
    <s v="NO"/>
    <m/>
    <s v="LINEA 1"/>
  </r>
  <r>
    <s v="   699137"/>
    <n v="54440"/>
    <m/>
    <n v="0"/>
    <s v="Camaras de video"/>
    <m/>
    <s v="759 PATIO COCHERAS CAMARA FIJA"/>
    <d v="2016-07-14T00:00:00"/>
    <d v="1899-12-30T20:23:00"/>
    <x v="0"/>
    <x v="6"/>
    <d v="2016-07-14T00:00:00"/>
    <d v="1899-12-30T20:23:00"/>
    <s v="LUIS ARAVENA"/>
    <m/>
    <s v="CRISTIAN FONSECA"/>
    <s v="CC"/>
    <s v="MARTA"/>
    <s v="Solucionada"/>
    <d v="2016-07-14T00:00:00"/>
    <d v="1899-12-30T22:00:00"/>
    <s v="Solucionada"/>
    <d v="2016-07-14T00:00:00"/>
    <d v="1899-12-30T22:00:00"/>
    <s v="SISTEMAS CCTV ESTACIONES"/>
    <s v="T1_001 MANT SISTEMA CCTV TNP"/>
    <s v="TALLERES NEPTUNO"/>
    <s v="CCTV - Otros"/>
    <m/>
    <s v="AVERIA CURSADA DE FORMA REPETIDA"/>
    <n v="277023"/>
    <s v="CANCELADA"/>
    <s v="CCTV L1 L5 SEAT"/>
    <s v="SI"/>
    <n v="1"/>
    <n v="1.62"/>
    <s v="NO"/>
    <n v="0"/>
    <m/>
    <m/>
    <s v="NO"/>
    <m/>
    <s v="LINEA 1"/>
  </r>
  <r>
    <s v="   699138"/>
    <n v="54441"/>
    <m/>
    <n v="0"/>
    <s v="Camaras de video"/>
    <m/>
    <s v="816 PATIO COCHERAS CAMARA FIJA"/>
    <d v="2016-07-14T00:00:00"/>
    <d v="1899-12-30T20:24:00"/>
    <x v="0"/>
    <x v="6"/>
    <d v="2016-07-14T00:00:00"/>
    <d v="1899-12-30T20:24:00"/>
    <s v="LUIS ARAVENA"/>
    <m/>
    <s v="CRISTIAN FONSECA"/>
    <s v="CC"/>
    <s v="MARTA"/>
    <s v="Solucionada"/>
    <d v="2016-07-14T00:00:00"/>
    <d v="1899-12-30T22:00:00"/>
    <s v="Solucionada"/>
    <d v="2016-07-14T00:00:00"/>
    <d v="1899-12-30T22:00:00"/>
    <s v="SISTEMAS CCTV ESTACIONES"/>
    <s v="T1_001 MANT SISTEMA CCTV TNP"/>
    <s v="TALLERES NEPTUNO"/>
    <s v="CCTV - Otros"/>
    <m/>
    <s v="SE REALIZA RECONFIGURACION DE ENCODER DE 4CH, QUEDANDO OPERATIVA."/>
    <n v="277024"/>
    <s v="CANCELADA"/>
    <s v="CCTV L1 L5 SEAT"/>
    <s v="SI"/>
    <n v="1"/>
    <n v="1.6"/>
    <s v="NO"/>
    <n v="0"/>
    <m/>
    <m/>
    <s v="NO"/>
    <m/>
    <s v="LINEA 1"/>
  </r>
  <r>
    <s v="   699163"/>
    <n v="54498"/>
    <m/>
    <n v="0"/>
    <s v="Camaras de video"/>
    <m/>
    <s v="BQ - CAMARA DE CONTROL DE ACCESO SIN IMAGEN"/>
    <d v="2016-07-14T00:00:00"/>
    <d v="1899-12-30T23:08:00"/>
    <x v="0"/>
    <x v="6"/>
    <d v="2016-07-14T00:00:00"/>
    <d v="1899-12-30T23:10:00"/>
    <s v="R.ORTIZ"/>
    <m/>
    <s v="M.SALAZAR-PYPP"/>
    <s v="CC"/>
    <s v="CESAR"/>
    <s v="Solucionada"/>
    <d v="2016-07-15T00:00:00"/>
    <d v="1899-12-30T01:00:00"/>
    <s v="Solucionada"/>
    <d v="2016-07-15T00:00:00"/>
    <d v="1899-12-30T01:00:00"/>
    <s v="SISTEMAS CCTV ESTACIONES"/>
    <s v="L5_054 MANT SISTEMA CCTV BQ"/>
    <s v="BAQUEDANO 5"/>
    <s v="CCTV - Otros"/>
    <m/>
    <s v="SE REALIZA REINICIO DE CAMARA, QUEDANDO OPERATIVA."/>
    <n v="277026"/>
    <s v="CANCELADA"/>
    <s v="CCTV L1 L5 SEAT"/>
    <s v="SI"/>
    <n v="1"/>
    <n v="0"/>
    <s v="NO"/>
    <n v="0"/>
    <m/>
    <m/>
    <s v="NO"/>
    <m/>
    <s v="LINEA 5"/>
  </r>
  <r>
    <s v="   699016"/>
    <n v="54233"/>
    <s v="HE"/>
    <n v="2"/>
    <s v="Otras"/>
    <m/>
    <s v="NVR NO DISPONIBLE"/>
    <d v="2016-07-14T00:00:00"/>
    <d v="1899-12-30T10:04:00"/>
    <x v="0"/>
    <x v="6"/>
    <d v="2016-07-14T00:00:00"/>
    <d v="1899-12-30T10:05:00"/>
    <s v="C.JORQUERA"/>
    <m/>
    <s v="H.LEUMAN"/>
    <s v="CC"/>
    <s v="RHERRERA"/>
    <s v="Solucionada"/>
    <d v="2016-07-14T00:00:00"/>
    <d v="1899-12-30T10:45:00"/>
    <s v="Solucionada"/>
    <d v="2016-07-14T00:00:00"/>
    <d v="1899-12-30T10:45:00"/>
    <s v="Sistema CCTV L2"/>
    <s v="SISTEMA CCTV HE"/>
    <s v="LOS HEROES 2"/>
    <s v="GRABADOR DE VIDEO - NVR - Otros"/>
    <m/>
    <s v="Se reinician servicios de NVR-AS de forma remota, quedando equipo operativo."/>
    <n v="276584"/>
    <s v="CANCELADA"/>
    <s v="CCTV L2 L4 L4A"/>
    <s v="SI"/>
    <n v="0.25"/>
    <n v="0.67"/>
    <s v="NO"/>
    <n v="0"/>
    <m/>
    <m/>
    <s v="NO"/>
    <m/>
    <s v="LINEA 2"/>
  </r>
  <r>
    <s v="   699017"/>
    <n v="54235"/>
    <s v="TL"/>
    <n v="4"/>
    <s v="Otras"/>
    <m/>
    <s v="NVR   Este dispositivo no tiene conexión a la red."/>
    <d v="2016-07-14T00:00:00"/>
    <d v="1899-12-30T10:05:00"/>
    <x v="0"/>
    <x v="6"/>
    <d v="2016-07-14T00:00:00"/>
    <d v="1899-12-30T10:07:00"/>
    <s v="C.JORQUERA"/>
    <m/>
    <s v="H.LEUMAN"/>
    <s v="CC"/>
    <s v="RHERRERA"/>
    <s v="Solucionada"/>
    <d v="2016-07-14T00:00:00"/>
    <d v="1899-12-30T11:20:00"/>
    <s v="Solucionada"/>
    <d v="2016-07-14T00:00:00"/>
    <d v="1899-12-30T11:20:00"/>
    <s v="Sistema CCTV L4"/>
    <s v="Sistema CCTV TOB L4"/>
    <s v="TOBALABA L4"/>
    <s v="GRABADOR DE VIDEO - NVR - Disco Duro NVR"/>
    <m/>
    <s v="3er disco de NVR se encontraba defectuoso (analizado con software Sea Tools). Se cambia y se procede a reinstalar S.O, quedando equipo operativo."/>
    <n v="276715"/>
    <s v="CANCELADA"/>
    <s v="CCTV L2 L4 L4A"/>
    <s v="SI"/>
    <n v="1"/>
    <n v="1.22"/>
    <s v="NO"/>
    <n v="0"/>
    <m/>
    <m/>
    <s v="NO"/>
    <m/>
    <s v="LINEA 4"/>
  </r>
  <r>
    <s v="   699018"/>
    <n v="54236"/>
    <s v="CI"/>
    <n v="41"/>
    <s v="Otras"/>
    <m/>
    <s v="NVR  Este dispositivo no tiene conexión a la red."/>
    <d v="2016-07-14T00:00:00"/>
    <d v="1899-12-30T10:07:00"/>
    <x v="0"/>
    <x v="6"/>
    <d v="2016-07-14T00:00:00"/>
    <d v="1899-12-30T10:08:00"/>
    <s v="C.JORQUERA"/>
    <m/>
    <s v="H.LEUMAN"/>
    <s v="CC"/>
    <s v="RHERRERA"/>
    <s v="Solucionada"/>
    <d v="2016-07-14T00:00:00"/>
    <d v="1899-12-30T10:45:00"/>
    <s v="Solucionada"/>
    <d v="2016-07-14T00:00:00"/>
    <d v="1899-12-30T10:45:00"/>
    <s v="Sistema CCTV L4A"/>
    <s v="Sistema CCTV  LCI"/>
    <s v="LA CISTERNA L4A"/>
    <s v="GRABADOR DE VIDEO - NVR - Alimentación NVR"/>
    <m/>
    <s v="Se enciende NVR de forma local, quedando equipo operativo."/>
    <n v="276585"/>
    <s v="CANCELADA"/>
    <s v="CCTV L2 L4 L4A"/>
    <s v="SI"/>
    <n v="0.25"/>
    <n v="0.62"/>
    <s v="NO"/>
    <n v="0"/>
    <m/>
    <m/>
    <s v="NO"/>
    <m/>
    <s v="LINEA 4A"/>
  </r>
  <r>
    <s v="   699019"/>
    <n v="54238"/>
    <n v="1"/>
    <n v="41"/>
    <s v="Otras"/>
    <m/>
    <s v="NVR  Este dispositivo no tiene conexión a la red."/>
    <d v="2016-07-14T00:00:00"/>
    <d v="1899-12-30T10:08:00"/>
    <x v="0"/>
    <x v="6"/>
    <d v="2016-07-14T00:00:00"/>
    <d v="1899-12-30T10:09:00"/>
    <s v="C.JORQUERA"/>
    <m/>
    <s v="H.LEUMAN"/>
    <s v="CC"/>
    <s v="RHERRERA"/>
    <s v="Solucionada"/>
    <d v="2016-07-14T00:00:00"/>
    <d v="1899-12-30T11:15:00"/>
    <s v="Solucionada"/>
    <d v="2016-07-14T00:00:00"/>
    <d v="1899-12-30T11:15:00"/>
    <s v="Sistema CCTV Talleres L2 L4 y CDC"/>
    <s v="Sistema CCTV TPA"/>
    <s v="TALLERES PUENTE ALTO"/>
    <s v="GRABADOR DE VIDEO - NVR - Alimentación NVR"/>
    <m/>
    <s v="Se enciende equipo de forma manual, quedando operativo (Corresponde a NVR de TPA)."/>
    <n v="276586"/>
    <s v="CANCELADA"/>
    <s v="CCTV L2 L4 L4A"/>
    <s v="SI"/>
    <n v="0.25"/>
    <n v="1.1000000000000001"/>
    <s v="NO"/>
    <n v="0"/>
    <m/>
    <m/>
    <s v="NO"/>
    <m/>
    <s v="LINEA 4"/>
  </r>
  <r>
    <s v="   699115"/>
    <n v="54411"/>
    <m/>
    <n v="0"/>
    <s v="Camaras de video"/>
    <m/>
    <s v="CAMARA A2 SIN MOVIMIENTO"/>
    <d v="2016-07-14T00:00:00"/>
    <d v="1899-12-30T18:40:00"/>
    <x v="0"/>
    <x v="6"/>
    <d v="2016-07-14T00:00:00"/>
    <d v="1899-12-30T18:41:00"/>
    <s v="NESTOR RUIZ"/>
    <m/>
    <s v="ALEXIS SANHUEZA"/>
    <s v="CC"/>
    <s v="MARTA"/>
    <s v="Solucionada"/>
    <d v="2016-07-14T00:00:00"/>
    <d v="1899-12-30T19:00:00"/>
    <s v="Solucionada"/>
    <d v="2016-07-14T00:00:00"/>
    <d v="1899-12-30T19:00:00"/>
    <s v="Sistema CCTV L4"/>
    <s v="Sistema CCTV  RQU"/>
    <s v="QUILÍN"/>
    <s v="CCTV - Otros"/>
    <m/>
    <s v="Se realiza configuracion de PTZ estático mediante conversor USB-232, 232 a 485 y notebook. Cámara queda operativa."/>
    <n v="277295"/>
    <s v="CANCELADA"/>
    <s v="CCTV L2 L4 L4A"/>
    <s v="SI"/>
    <n v="0.25"/>
    <n v="0.32"/>
    <s v="NO"/>
    <n v="0"/>
    <m/>
    <m/>
    <s v="NO"/>
    <m/>
    <s v="LINEA 4"/>
  </r>
  <r>
    <s v="   699116"/>
    <n v="54412"/>
    <m/>
    <n v="0"/>
    <s v="Camaras de video"/>
    <m/>
    <s v="CAMARA A/2 SIN IMAGEN"/>
    <d v="2016-07-14T00:00:00"/>
    <d v="1899-12-30T18:41:00"/>
    <x v="0"/>
    <x v="6"/>
    <d v="2016-07-14T00:00:00"/>
    <d v="1899-12-30T18:43:00"/>
    <s v="NESTOR RUIZ"/>
    <m/>
    <s v="ASANHUEZA"/>
    <s v="CC"/>
    <s v="MARTA"/>
    <s v="Solucionada"/>
    <d v="2016-07-14T00:00:00"/>
    <d v="1899-12-30T19:15:00"/>
    <s v="Solucionada"/>
    <d v="2016-07-14T00:00:00"/>
    <d v="1899-12-30T19:15:00"/>
    <s v="Sistema CCTV L4"/>
    <s v="Sistema CCTV  SBO"/>
    <s v="SIMÓN BOLIVAR"/>
    <s v="CCTV - Alimentacion Electrica"/>
    <m/>
    <s v="Se realizan ajustes de conexion de alimentacion, quedando cámara operativa. Se realizan pruebas con el personal de CCS."/>
    <n v="276825"/>
    <s v="CANCELADA"/>
    <s v="CCTV L2 L4 L4A"/>
    <s v="SI"/>
    <n v="0.25"/>
    <n v="0.53"/>
    <s v="NO"/>
    <n v="0"/>
    <m/>
    <m/>
    <s v="NO"/>
    <m/>
    <s v="LINEA 4"/>
  </r>
  <r>
    <s v="   699117"/>
    <n v="54413"/>
    <m/>
    <n v="0"/>
    <s v="Camaras de video"/>
    <m/>
    <s v="CAMARA A/1 SIN IMAGEN"/>
    <d v="2016-07-14T00:00:00"/>
    <d v="1899-12-30T18:46:00"/>
    <x v="0"/>
    <x v="6"/>
    <d v="2016-07-14T00:00:00"/>
    <d v="1899-12-30T18:47:00"/>
    <s v="NESTOR RUIZ"/>
    <m/>
    <s v="ALEXIS SANHUEZA"/>
    <s v="CC"/>
    <s v="MARTA"/>
    <s v="Solucionada"/>
    <d v="2016-07-14T00:00:00"/>
    <d v="1899-12-30T19:15:00"/>
    <s v="Solucionada"/>
    <d v="2016-07-14T00:00:00"/>
    <d v="1899-12-30T19:15:00"/>
    <s v="Sistema CCTV L4"/>
    <s v="Sistema CCTV  SBO"/>
    <s v="SIMÓN BOLIVAR"/>
    <s v="CCTV - Alimentacion Electrica"/>
    <m/>
    <s v="Se realizan ajustes de conexion de alimentacion, quedando cámara operativa. Se realizan pruebas con el personal de CCS."/>
    <n v="276826"/>
    <s v="CANCELADA"/>
    <s v="CCTV L2 L4 L4A"/>
    <s v="SI"/>
    <n v="0.25"/>
    <n v="0.47"/>
    <s v="NO"/>
    <n v="0"/>
    <m/>
    <m/>
    <s v="NO"/>
    <m/>
    <s v="LINEA 4"/>
  </r>
  <r>
    <s v="   699118"/>
    <n v="54414"/>
    <m/>
    <n v="0"/>
    <s v="Camaras de video"/>
    <m/>
    <s v="CAMARA MESANINA PUENTE SIN IMAGEN"/>
    <d v="2016-07-14T00:00:00"/>
    <d v="1899-12-30T18:47:00"/>
    <x v="0"/>
    <x v="6"/>
    <d v="2016-07-14T00:00:00"/>
    <d v="1899-12-30T18:48:00"/>
    <s v="NESTOR RUIZ"/>
    <m/>
    <s v="ALEXIS SANHUEZA"/>
    <s v="CC"/>
    <s v="MARTA"/>
    <s v="Solucionada"/>
    <d v="2016-07-14T00:00:00"/>
    <d v="1899-12-30T19:15:00"/>
    <s v="Solucionada"/>
    <d v="2016-07-14T00:00:00"/>
    <d v="1899-12-30T19:15:00"/>
    <s v="Sistema CCTV L4"/>
    <s v="Sistema CCTV  SBO"/>
    <s v="SIMÓN BOLIVAR"/>
    <s v="CCTV - Alimentacion Electrica"/>
    <m/>
    <s v="Se realizan ajustes de conexion de alimentacion, quedando cámara operativa. Se realizan pruebas con el personal de CCS."/>
    <n v="276829"/>
    <s v="CANCELADA"/>
    <s v="CCTV L2 L4 L4A"/>
    <s v="SI"/>
    <n v="0.25"/>
    <n v="0.45"/>
    <s v="NO"/>
    <n v="0"/>
    <m/>
    <m/>
    <s v="NO"/>
    <m/>
    <s v="LINEA 4"/>
  </r>
  <r>
    <s v="   699119"/>
    <n v="54415"/>
    <m/>
    <n v="0"/>
    <s v="Camaras de video"/>
    <m/>
    <s v="MESANINA SIN IMAGEN"/>
    <d v="2016-07-14T00:00:00"/>
    <d v="1899-12-30T18:48:00"/>
    <x v="0"/>
    <x v="6"/>
    <d v="2016-07-14T00:00:00"/>
    <d v="1899-12-30T18:49:00"/>
    <s v="NESTOR RUIZ"/>
    <m/>
    <s v="ASANHUEZA"/>
    <s v="CC"/>
    <s v="MARTA"/>
    <s v="Solucionada"/>
    <d v="2016-07-14T00:00:00"/>
    <d v="1899-12-30T19:15:00"/>
    <s v="Solucionada"/>
    <d v="2016-07-14T00:00:00"/>
    <d v="1899-12-30T19:15:00"/>
    <s v="Sistema CCTV L4"/>
    <s v="Sistema CCTV  SBO"/>
    <s v="SIMÓN BOLIVAR"/>
    <s v="CCTV - Alimentacion Electrica"/>
    <m/>
    <s v="Se realizan ajustes de conexion de alimentacion, quedando cámara operativa. Se realizan pruebas con el personal de CCS."/>
    <n v="276830"/>
    <s v="CANCELADA"/>
    <s v="CCTV L2 L4 L4A"/>
    <s v="SI"/>
    <n v="0.25"/>
    <n v="0.43"/>
    <s v="NO"/>
    <n v="0"/>
    <m/>
    <m/>
    <s v="NO"/>
    <m/>
    <s v="LINEA 4"/>
  </r>
  <r>
    <s v="   699120"/>
    <n v="54416"/>
    <m/>
    <n v="0"/>
    <s v="Camaras de video"/>
    <m/>
    <s v="DESCANSO PRINCIPAL SIN MOVIMIENTO"/>
    <d v="2016-07-14T00:00:00"/>
    <d v="1899-12-30T18:49:00"/>
    <x v="0"/>
    <x v="6"/>
    <d v="2016-07-14T00:00:00"/>
    <d v="1899-12-30T18:49:00"/>
    <s v="NESTOR RUIZ"/>
    <m/>
    <s v="ALEXIS SANHUEZA"/>
    <s v="CC"/>
    <s v="MARTA"/>
    <s v="Solucionada"/>
    <d v="2016-07-14T00:00:00"/>
    <d v="1899-12-30T19:45:00"/>
    <s v="Solucionada"/>
    <d v="2016-07-14T00:00:00"/>
    <d v="1899-12-30T19:45:00"/>
    <s v="Sistema CCTV L4"/>
    <s v="Sistema CCTV  SBO"/>
    <s v="SIMÓN BOLIVAR"/>
    <s v="CCTV - Camara PTZ"/>
    <m/>
    <s v="Cámara con problemas mecánicos. Se cambia quedando averia resuelta._x000d__x000a_SN cámara mala: UN 559606_x000d__x000a_SN camara buena: 114600520371531244"/>
    <n v="277539"/>
    <s v="CANCELADA"/>
    <s v="CCTV L2 L4 L4A"/>
    <s v="SI"/>
    <n v="0.75"/>
    <n v="0.93"/>
    <s v="NO"/>
    <n v="0"/>
    <m/>
    <m/>
    <s v="NO"/>
    <m/>
    <s v="LINEA 4"/>
  </r>
  <r>
    <s v="   699164"/>
    <n v="54499"/>
    <m/>
    <n v="0"/>
    <s v="Camaras de video"/>
    <m/>
    <s v="LC - CAMARAS DE COLA DE MANIOBRAS VIA-1 Y VIA-2 SIN MOVIMIENTO"/>
    <d v="2016-07-14T00:00:00"/>
    <d v="1899-12-30T23:10:00"/>
    <x v="0"/>
    <x v="6"/>
    <d v="2016-07-14T00:00:00"/>
    <d v="1899-12-30T23:12:00"/>
    <s v="M.ACEVEDO"/>
    <m/>
    <s v="F.HERNANDEZ-BITELCO"/>
    <s v="CC"/>
    <s v="CESAR"/>
    <s v="Solucionada"/>
    <d v="2016-07-14T00:00:00"/>
    <d v="1899-12-30T23:45:00"/>
    <s v="Solucionada"/>
    <d v="2016-07-14T00:00:00"/>
    <d v="1899-12-30T23:45:00"/>
    <s v="Sistema CCTV L2"/>
    <s v="SISTEMA CCTV LC"/>
    <s v="LA CISTERNA"/>
    <s v="CCTV - Tarjeta Controladora de Datos"/>
    <m/>
    <s v="Se revisan conectores en tarjeta controladora, encontrandose algunos de estos haciendo mal contacto. Se ajustan conexiones, quedando camaras operativas."/>
    <n v="276967"/>
    <s v="CANCELADA"/>
    <s v="CCTV L2 L4 L4A"/>
    <s v="SI"/>
    <n v="0.25"/>
    <n v="0"/>
    <s v="NO"/>
    <n v="0"/>
    <m/>
    <m/>
    <s v="NO"/>
    <m/>
    <s v="LINEA 2"/>
  </r>
  <r>
    <s v="   699209"/>
    <n v="54559"/>
    <s v="BQ"/>
    <n v="5"/>
    <s v="Camaras de video"/>
    <m/>
    <s v="DESCONECTADAS."/>
    <d v="2016-07-15T00:00:00"/>
    <d v="1899-12-30T08:11:00"/>
    <x v="0"/>
    <x v="6"/>
    <d v="2016-07-15T00:00:00"/>
    <d v="1899-12-30T08:14:00"/>
    <s v="LIDIA"/>
    <m/>
    <s v="J.ROJAS"/>
    <s v="CC"/>
    <s v="RHERRERA"/>
    <s v="Solucionada"/>
    <d v="2016-07-15T00:00:00"/>
    <d v="1899-12-30T10:00:00"/>
    <s v="Solucionada"/>
    <d v="2016-07-15T00:00:00"/>
    <d v="1899-12-30T10:00:00"/>
    <s v="SISTEMAS CCTV ESTACIONES"/>
    <s v="L5_054 MANT SISTEMA CCTV BQ"/>
    <s v="BAQUEDANO 5"/>
    <s v="CCTV - Otros"/>
    <m/>
    <s v="SE REALIZA CAMBIO DE FUENTE DE PODER DE ENCODER DE 4CH, RECUPERANDO CAMARAS CORRESPONDIENTES."/>
    <n v="277027"/>
    <s v="CANCELADA"/>
    <s v="CCTV L1 L5 SEAT"/>
    <s v="SI"/>
    <n v="1"/>
    <n v="1.77"/>
    <s v="NO"/>
    <n v="0"/>
    <m/>
    <m/>
    <s v="NO"/>
    <m/>
    <s v="LINEA 5"/>
  </r>
  <r>
    <s v="   699303"/>
    <n v="54704"/>
    <s v="PV"/>
    <n v="1"/>
    <s v="Otras"/>
    <m/>
    <s v="PANTALLA VISUALIZACIO  MESANINA , APAGADA"/>
    <d v="2016-07-15T00:00:00"/>
    <d v="1899-12-30T16:14:00"/>
    <x v="0"/>
    <x v="6"/>
    <d v="2016-07-15T00:00:00"/>
    <d v="1899-12-30T16:21:00"/>
    <s v="DAVID BASTIAS"/>
    <m/>
    <s v="CRISTIAN  FONSECA   - P Y PP"/>
    <s v="CC"/>
    <s v="CC MARIO"/>
    <s v="Solucionada"/>
    <d v="2016-07-15T00:00:00"/>
    <d v="1899-12-30T18:00:00"/>
    <s v="Solucionada"/>
    <d v="2016-07-15T00:00:00"/>
    <d v="1899-12-30T18:00:00"/>
    <s v="SISTEMAS CCTV ESTACIONES"/>
    <s v="L1_019 MANT SISTEMA CCTV PV"/>
    <s v="PEDRO DE VALDIVIA"/>
    <s v="CCTV - Monitor Video LCD"/>
    <m/>
    <s v="SE REALIZA ENCENDIDO DE PANTALLA Y SE INICIA SESION DE INDIGO, QUEDA MONITOR OPERATIVO."/>
    <n v="277028"/>
    <s v="CANCELADA"/>
    <s v="CCTV L1 L5 SEAT"/>
    <s v="SI"/>
    <n v="1"/>
    <n v="1.65"/>
    <s v="NO"/>
    <n v="0"/>
    <m/>
    <m/>
    <s v="NO"/>
    <m/>
    <s v="LINEA 1"/>
  </r>
  <r>
    <s v="   699232"/>
    <n v="54589"/>
    <s v="VA"/>
    <n v="4"/>
    <s v="Otras"/>
    <m/>
    <s v="MONITOR DE MESANINA SIN SEÑAL."/>
    <d v="2016-07-15T00:00:00"/>
    <d v="1899-12-30T10:29:00"/>
    <x v="0"/>
    <x v="6"/>
    <d v="2016-07-15T00:00:00"/>
    <d v="1899-12-30T10:31:00"/>
    <s v="G.VARFAS"/>
    <m/>
    <s v="H.LEUMAN"/>
    <s v="CC"/>
    <s v="RHERRERA"/>
    <s v="Solucionada"/>
    <d v="2016-07-15T00:00:00"/>
    <d v="1899-12-30T11:00:00"/>
    <s v="Verificada"/>
    <d v="2016-07-15T00:00:00"/>
    <d v="1899-12-30T11:00:00"/>
    <s v="Sistema CCTV L4"/>
    <s v="Sistema CCTV  VVA"/>
    <s v="VICENTE VALDÉS L4"/>
    <s v="CCTV - Pantallas de Visualización"/>
    <m/>
    <s v="Se inicia sesion de PC y de software Indigo, quedando averia resuelta."/>
    <n v="276875"/>
    <s v="CANCELADA"/>
    <s v="CCTV L2 L4 L4A"/>
    <s v="SI"/>
    <n v="0.25"/>
    <n v="0.48"/>
    <s v="NO"/>
    <n v="0"/>
    <m/>
    <m/>
    <s v="NO"/>
    <m/>
    <s v="LINEA 4"/>
  </r>
  <r>
    <s v="   699328"/>
    <n v="54722"/>
    <m/>
    <n v="0"/>
    <s v="Camaras de video"/>
    <m/>
    <s v="TODAS LAS CAMARAS  EN NEGRO, EN ESTACION SIMON BOLIVAR"/>
    <d v="2016-07-15T00:00:00"/>
    <d v="1899-12-30T17:35:00"/>
    <x v="0"/>
    <x v="6"/>
    <d v="2016-07-15T00:00:00"/>
    <d v="1899-12-30T17:37:00"/>
    <s v="P. ALVARADO"/>
    <m/>
    <s v="ALEXIS SANHUEZA"/>
    <s v="CC"/>
    <s v="HCA"/>
    <s v="Solucionada"/>
    <d v="2016-07-15T00:00:00"/>
    <d v="1899-12-30T18:00:00"/>
    <s v="Solucionada"/>
    <d v="2016-07-15T00:00:00"/>
    <d v="1899-12-30T18:00:00"/>
    <s v="Sistema CCTV L4"/>
    <s v="Sistema CCTV  SBO"/>
    <s v="SIMÓN BOLIVAR"/>
    <s v="CCTV - Camara PTZ"/>
    <m/>
    <s v="Se realizan pruebas con camaras,se realiza reset a sistema quedando operativo."/>
    <n v="276814"/>
    <s v="CANCELADA"/>
    <s v="CCTV L2 L4 L4A"/>
    <s v="SI"/>
    <n v="0.25"/>
    <n v="0.38"/>
    <s v="NO"/>
    <n v="0"/>
    <m/>
    <m/>
    <s v="NO"/>
    <m/>
    <s v="LINEA 4"/>
  </r>
  <r>
    <s v="   699351"/>
    <n v="54751"/>
    <m/>
    <n v="0"/>
    <s v="Camaras de video"/>
    <m/>
    <s v="TODAS LAS CAMARAS SIN PTZ,"/>
    <d v="2016-07-15T00:00:00"/>
    <d v="1899-12-30T19:58:00"/>
    <x v="0"/>
    <x v="6"/>
    <d v="2016-07-15T00:00:00"/>
    <d v="1899-12-30T20:00:00"/>
    <s v="NESTOR RUIZ"/>
    <m/>
    <s v="ALEXIS SANHUEZA"/>
    <s v="CC"/>
    <s v="HCA"/>
    <s v="Solucionada"/>
    <d v="2016-07-15T00:00:00"/>
    <d v="1899-12-30T20:15:00"/>
    <s v="Solucionada"/>
    <d v="2016-07-15T00:00:00"/>
    <d v="1899-12-30T20:15:00"/>
    <s v="Sistema CCTV L4"/>
    <s v="Sistema CCTV  ECO"/>
    <s v="ELISA CORREA"/>
    <s v="CCTV - Camara PTZ"/>
    <m/>
    <s v="PROBLEMA GENERAL DE OTN."/>
    <n v="276817"/>
    <s v="CANCELADA"/>
    <s v="CCTV L2 L4 L4A"/>
    <s v="SI"/>
    <n v="0.25"/>
    <n v="0.25"/>
    <s v="NO"/>
    <n v="0"/>
    <m/>
    <m/>
    <s v="NO"/>
    <m/>
    <s v="LINEA 4"/>
  </r>
  <r>
    <s v="   699382"/>
    <n v="54800"/>
    <s v="LR"/>
    <n v="1"/>
    <s v="Camaras de video"/>
    <m/>
    <s v="CAMARA 299  ANDEN VIA 1 SIN SEÑAL"/>
    <d v="2016-07-16T00:00:00"/>
    <d v="1899-12-30T01:02:00"/>
    <x v="0"/>
    <x v="6"/>
    <d v="2016-07-16T00:00:00"/>
    <d v="1899-12-30T01:04:00"/>
    <s v="V TRONCOSO"/>
    <m/>
    <s v="PYPP- CELSO SUAZO"/>
    <s v="CC"/>
    <s v="CSENN"/>
    <s v="Solucionada"/>
    <d v="2016-07-16T00:00:00"/>
    <d v="1899-12-30T02:30:00"/>
    <s v="Verificada"/>
    <d v="2016-07-16T00:00:00"/>
    <d v="1899-12-30T02:30:00"/>
    <s v="SISTEMAS CCTV ESTACIONES"/>
    <s v="L1_004 MANT SISTEMA CCTV LR"/>
    <s v="LAS REJAS"/>
    <s v="CCTV - Otros"/>
    <m/>
    <s v="SE REALIZA REINICIO DE CAMARA 299"/>
    <n v="277029"/>
    <s v="CANCELADA"/>
    <s v="CCTV L1 L5 SEAT"/>
    <s v="SI"/>
    <n v="0.5"/>
    <n v="0"/>
    <s v="NO"/>
    <n v="0"/>
    <m/>
    <m/>
    <s v="NO"/>
    <m/>
    <s v="LINEA 1"/>
  </r>
  <r>
    <s v="   699409"/>
    <n v="54828"/>
    <m/>
    <n v="0"/>
    <s v="Camaras de video"/>
    <m/>
    <s v="CAMARAS  ESTACIONES PAJARITOS, LA REJAS ESTACION CENTRAL Y LA MONEDA NO GRABAN"/>
    <d v="2016-07-16T00:00:00"/>
    <d v="1899-12-30T05:19:00"/>
    <x v="0"/>
    <x v="6"/>
    <d v="2016-07-16T00:00:00"/>
    <d v="1899-12-30T05:24:00"/>
    <s v="L JIMENEZ"/>
    <m/>
    <s v="PYPP- CELSO SUAZO"/>
    <s v="CC"/>
    <s v="CSENN"/>
    <s v="Solucionada"/>
    <d v="2016-07-16T00:00:00"/>
    <d v="1899-12-30T06:30:00"/>
    <s v="Solucionada"/>
    <d v="2016-07-16T00:00:00"/>
    <d v="1899-12-30T06:30:00"/>
    <s v="SISTEMAS CCTV ESTACIONES"/>
    <s v="L1_012 MANT SISTEMA CCTV LM"/>
    <s v="LA MONEDA"/>
    <s v="GRABADOR DE VIDEO - Otros"/>
    <m/>
    <s v="SE REALIZA REINICIO DE SERVICIOS DE GRABACION DE EQUIPOS, QUEDAN OPERATIVOS."/>
    <n v="277030"/>
    <s v="CANCELADA"/>
    <s v="CCTV L1 L5 SEAT"/>
    <s v="SI"/>
    <n v="1"/>
    <n v="0.5"/>
    <s v="NO"/>
    <n v="0"/>
    <m/>
    <m/>
    <s v="NO"/>
    <m/>
    <s v="LINEA 1"/>
  </r>
  <r>
    <s v="   699410"/>
    <n v="54829"/>
    <m/>
    <n v="0"/>
    <s v="Camaras de video"/>
    <m/>
    <s v="CAMARAS NO GRABAN ESTACIONES BAQUEDANO, LOS LEONES TOBALABA ESCUELA MILITAR Y LOS DOMINICOS"/>
    <d v="2016-07-16T00:00:00"/>
    <d v="1899-12-30T05:20:00"/>
    <x v="0"/>
    <x v="6"/>
    <d v="2016-07-16T00:00:00"/>
    <d v="1899-12-30T05:25:00"/>
    <s v="V DIAZ"/>
    <m/>
    <s v="PYPP- CELSO SUAZO"/>
    <s v="CC"/>
    <s v="CSENN"/>
    <s v="Solucionada"/>
    <d v="2016-07-16T00:00:00"/>
    <d v="1899-12-30T06:30:00"/>
    <s v="Solucionada"/>
    <d v="2016-07-16T00:00:00"/>
    <d v="1899-12-30T06:30:00"/>
    <s v="SISTEMAS CCTV ESTACIONES"/>
    <s v="L1_016 MANT SISTEMA CCTV BA"/>
    <s v="BAQUEDANO"/>
    <s v="GRABADOR DE VIDEO - Otros"/>
    <m/>
    <s v="SE REALIZA REINICIO DE SERVICIOS DE GRABACION DE EQUIPOS, QUEDAN OPERATIVOS."/>
    <n v="277031"/>
    <s v="CANCELADA"/>
    <s v="CCTV L1 L5 SEAT"/>
    <s v="SI"/>
    <n v="1"/>
    <n v="0.5"/>
    <s v="NO"/>
    <n v="0"/>
    <m/>
    <m/>
    <s v="NO"/>
    <m/>
    <s v="LINEA 1"/>
  </r>
  <r>
    <s v="   699412"/>
    <n v="54830"/>
    <s v="VV"/>
    <n v="5"/>
    <s v="Camaras de video"/>
    <m/>
    <s v="SIN SEÑAL"/>
    <d v="2016-07-16T00:00:00"/>
    <d v="1899-12-30T05:26:00"/>
    <x v="0"/>
    <x v="6"/>
    <d v="2016-07-16T00:00:00"/>
    <d v="1899-12-30T05:28:00"/>
    <s v="CSENN"/>
    <m/>
    <s v="PYPP- CELSO SUAZO"/>
    <s v="CC"/>
    <s v="CSENN"/>
    <s v="Solucionada"/>
    <d v="2016-07-16T00:00:00"/>
    <d v="1899-12-30T07:00:00"/>
    <s v="Verificada"/>
    <d v="2016-07-16T00:00:00"/>
    <d v="1899-12-30T07:00:00"/>
    <s v="SISTEMAS CCTV ESTACIONES"/>
    <s v="L5_066 MANT SISTEMA CCTV VV"/>
    <s v="VICENTE VALDES"/>
    <s v="CCTV - Otros"/>
    <m/>
    <s v="AVERIA CURSADA DE FORMA REPETIDA"/>
    <n v="277034"/>
    <s v="CANCELADA"/>
    <s v="CCTV L1 L5 SEAT"/>
    <s v="SI"/>
    <n v="1"/>
    <n v="0"/>
    <s v="NO"/>
    <n v="0"/>
    <m/>
    <m/>
    <s v="NO"/>
    <m/>
    <s v="LINEA 5"/>
  </r>
  <r>
    <s v="   699544"/>
    <n v="54982"/>
    <m/>
    <n v="0"/>
    <s v="Camaras de video"/>
    <m/>
    <s v="TODAS  LAS  CAMARAS  FUERA  DE LINEA  Y  SIN  IMAGEN"/>
    <d v="2016-07-16T00:00:00"/>
    <d v="1899-12-30T14:51:00"/>
    <x v="0"/>
    <x v="6"/>
    <d v="2016-07-16T00:00:00"/>
    <d v="1899-12-30T14:52:00"/>
    <s v="VICENTE  MELLA"/>
    <m/>
    <s v="OLMEDO"/>
    <s v="CC"/>
    <s v="PALDANA"/>
    <s v="Solucionada"/>
    <d v="2016-07-16T00:00:00"/>
    <d v="1899-12-30T16:30:00"/>
    <s v="Solucionada"/>
    <d v="2016-07-16T00:00:00"/>
    <d v="1899-12-30T16:30:00"/>
    <s v="SISTEMAS CCTV ESTACIONES"/>
    <s v="T1_001 MANT SISTEMA CCTV TNP"/>
    <s v="TALLERES NEPTUNO"/>
    <s v="CCTV - Otros"/>
    <m/>
    <s v="SE REALIZA REINICIO DE MEDIA CONVERTER, QUEDANDO CAMARAS OPERATIVAS."/>
    <n v="277037"/>
    <s v="CANCELADA"/>
    <s v="CCTV L1 L5 SEAT"/>
    <s v="SI"/>
    <n v="1"/>
    <n v="1.63"/>
    <s v="NO"/>
    <n v="0"/>
    <m/>
    <m/>
    <s v="NO"/>
    <m/>
    <s v="LINEA 1"/>
  </r>
  <r>
    <s v="   699579"/>
    <n v="55026"/>
    <n v="2"/>
    <n v="1"/>
    <s v="Camaras de video"/>
    <m/>
    <s v="Cámaras desde la 717 a la 719  y Cámaras desde la 735 a la 738, fuera de la red"/>
    <d v="2016-07-16T00:00:00"/>
    <d v="1899-12-30T19:39:00"/>
    <x v="0"/>
    <x v="6"/>
    <d v="2016-07-16T00:00:00"/>
    <d v="1899-12-30T19:40:00"/>
    <s v="PATRICIO DURAN"/>
    <m/>
    <s v="C FONSECA"/>
    <s v="CC"/>
    <s v="MLPEREZ"/>
    <s v="Solucionada"/>
    <d v="2016-07-16T00:00:00"/>
    <d v="1899-12-30T21:30:00"/>
    <s v="Solucionada"/>
    <d v="2016-07-16T00:00:00"/>
    <d v="1899-12-30T21:30:00"/>
    <s v="SISTEMAS CCTV ESTACIONES"/>
    <s v="T1_001 MANT SISTEMA CCTV TNP"/>
    <s v="TALLERES NEPTUNO"/>
    <s v="CCTV - Otros"/>
    <m/>
    <s v="SE REALIZA REINICIO DE MEDIA CONVERTER, QUEDANDO CAMARAS OPERATIVAS."/>
    <n v="277038"/>
    <s v="CANCELADA"/>
    <s v="CCTV L1 L5 SEAT"/>
    <s v="SI"/>
    <n v="1"/>
    <n v="1.83"/>
    <s v="NO"/>
    <n v="0"/>
    <m/>
    <m/>
    <s v="NO"/>
    <m/>
    <s v="LINEA 1"/>
  </r>
  <r>
    <s v="   699582"/>
    <n v="55029"/>
    <s v="VV"/>
    <n v="5"/>
    <s v="Otras"/>
    <m/>
    <s v="NVR fuera de servicio"/>
    <d v="2016-07-16T00:00:00"/>
    <d v="1899-12-30T19:42:00"/>
    <x v="0"/>
    <x v="6"/>
    <d v="2016-07-16T00:00:00"/>
    <d v="1899-12-30T19:43:00"/>
    <s v="PATRICIO DURAN"/>
    <m/>
    <s v="C FONSECA"/>
    <s v="CC"/>
    <s v="MLPEREZ"/>
    <s v="Solucionada"/>
    <d v="2016-07-16T00:00:00"/>
    <d v="1899-12-30T21:00:00"/>
    <s v="Verificada"/>
    <d v="2016-07-16T00:00:00"/>
    <d v="1899-12-30T21:00:00"/>
    <s v="SISTEMAS CCTV ESTACIONES"/>
    <s v="L5_066 MANT SISTEMA CCTV VV"/>
    <s v="VICENTE VALDES"/>
    <s v="GRABADOR DE VIDEO - Otros"/>
    <m/>
    <s v="SE REALIZA REINICIO DE SERVICIOS DE GRABACION DE NVR, QUEDANDO OPERATIVO."/>
    <n v="277039"/>
    <s v="CANCELADA"/>
    <s v="CCTV L1 L5 SEAT"/>
    <s v="SI"/>
    <n v="0.5"/>
    <n v="1.28"/>
    <s v="NO"/>
    <n v="0"/>
    <m/>
    <m/>
    <s v="NO"/>
    <m/>
    <s v="LINEA 5"/>
  </r>
  <r>
    <s v="   699583"/>
    <n v="55030"/>
    <s v="VV"/>
    <n v="5"/>
    <s v="Camaras de video"/>
    <m/>
    <s v="Todas las cámaras de estación fuera de servicio en VENUS e INDIGO"/>
    <d v="2016-07-16T00:00:00"/>
    <d v="1899-12-30T19:43:00"/>
    <x v="0"/>
    <x v="6"/>
    <d v="2016-07-16T00:00:00"/>
    <d v="1899-12-30T19:44:00"/>
    <s v="PATRICIO DURAN"/>
    <m/>
    <s v="C FONSECA"/>
    <s v="CC"/>
    <s v="MLPEREZ"/>
    <s v="Solucionada"/>
    <d v="2016-07-16T00:00:00"/>
    <d v="1899-12-30T21:30:00"/>
    <s v="Verificada"/>
    <d v="2016-07-16T00:00:00"/>
    <d v="1899-12-30T21:30:00"/>
    <s v="SISTEMAS CCTV ESTACIONES"/>
    <s v="L5_066 MANT SISTEMA CCTV VV"/>
    <s v="VICENTE VALDES"/>
    <s v="CCTV - Otros"/>
    <m/>
    <s v="SE REALIZA NORMALIZACION DE RACK DE INDIGO"/>
    <n v="277042"/>
    <s v="CANCELADA"/>
    <s v="CCTV L1 L5 SEAT"/>
    <s v="SI"/>
    <n v="1"/>
    <n v="1.77"/>
    <s v="NO"/>
    <n v="0"/>
    <m/>
    <m/>
    <s v="NO"/>
    <m/>
    <s v="LINEA 5"/>
  </r>
  <r>
    <s v="   699584"/>
    <n v="55031"/>
    <s v="LF"/>
    <n v="5"/>
    <s v="Otras"/>
    <m/>
    <s v="NVR fuera de servicio"/>
    <d v="2016-07-16T00:00:00"/>
    <d v="1899-12-30T19:44:00"/>
    <x v="0"/>
    <x v="6"/>
    <d v="2016-07-16T00:00:00"/>
    <d v="1899-12-30T19:45:00"/>
    <s v="PATRICIO DURAN"/>
    <m/>
    <s v="C FONSECA"/>
    <s v="CC"/>
    <s v="MLPEREZ"/>
    <s v="Solucionada"/>
    <d v="2016-07-16T00:00:00"/>
    <d v="1899-12-30T21:00:00"/>
    <s v="Solucionada"/>
    <d v="2016-07-16T00:00:00"/>
    <d v="1899-12-30T21:00:00"/>
    <s v="SISTEMAS CCTV ESTACIONES"/>
    <s v="L5_065 MANT SISTEMA CCTV LF"/>
    <s v="LA FLORIDA"/>
    <s v="GRABADOR DE VIDEO - Otros"/>
    <m/>
    <s v="SE REALIZA REINICIO DE SERVICIOS DE GRABACION DE NVR, QUEDANDO OPERATIVO."/>
    <n v="277040"/>
    <s v="CANCELADA"/>
    <s v="CCTV L1 L5 SEAT"/>
    <s v="SI"/>
    <n v="0.5"/>
    <n v="1.25"/>
    <s v="NO"/>
    <n v="0"/>
    <m/>
    <m/>
    <s v="NO"/>
    <m/>
    <s v="LINEA 5"/>
  </r>
  <r>
    <s v="   699585"/>
    <n v="55032"/>
    <s v="PU"/>
    <n v="5"/>
    <s v="Otras"/>
    <m/>
    <s v="NVR fuera de servicio"/>
    <d v="2016-07-16T00:00:00"/>
    <d v="1899-12-30T19:45:00"/>
    <x v="0"/>
    <x v="6"/>
    <d v="2016-07-16T00:00:00"/>
    <d v="1899-12-30T19:46:00"/>
    <s v="PATRICIO DURAN"/>
    <m/>
    <s v="C FONSECA"/>
    <s v="CC"/>
    <s v="MLPEREZ"/>
    <s v="Solucionada"/>
    <d v="2016-07-16T00:00:00"/>
    <d v="1899-12-30T21:00:00"/>
    <s v="Solucionada"/>
    <d v="2016-07-16T00:00:00"/>
    <d v="1899-12-30T21:00:00"/>
    <s v="SISTEMAS CCTV ESTACIONES"/>
    <s v="L5_077 MANT SISTEMA CCTV PU"/>
    <s v="PUDAHUEL"/>
    <s v="GRABADOR DE VIDEO - Otros"/>
    <m/>
    <s v="SE REALIZA REINICIO DE SERVICIOS DE GRABACION DE NVR, QUEDANDO OPERATIVO."/>
    <n v="277041"/>
    <s v="CANCELADA"/>
    <s v="CCTV L1 L5 SEAT"/>
    <s v="SI"/>
    <n v="0.5"/>
    <n v="1.23"/>
    <s v="NO"/>
    <n v="0"/>
    <m/>
    <m/>
    <s v="NO"/>
    <m/>
    <s v="LINEA 5"/>
  </r>
  <r>
    <s v="   699387"/>
    <n v="54805"/>
    <s v="HE"/>
    <n v="2"/>
    <s v="Camaras de video"/>
    <n v="232"/>
    <s v="INTERESTACION AN - HE, DOMO PINTADO."/>
    <d v="2016-07-16T00:00:00"/>
    <d v="1899-12-30T02:34:00"/>
    <x v="0"/>
    <x v="6"/>
    <d v="2016-07-16T00:00:00"/>
    <d v="1899-12-30T02:35:00"/>
    <s v="V. DE LA BARRA"/>
    <m/>
    <s v="JORGE F."/>
    <s v="CC"/>
    <s v="DANI PINO"/>
    <s v="Solucionada"/>
    <d v="2016-07-16T00:00:00"/>
    <d v="1899-12-30T02:50:00"/>
    <s v="Solucionada"/>
    <d v="2016-07-16T00:00:00"/>
    <d v="1899-12-30T02:50:00"/>
    <s v="Sistema CCTV L2"/>
    <s v="SISTEMA CCTV AN"/>
    <s v="SANTA ANA"/>
    <s v="CCTV - Camara PTZ"/>
    <m/>
    <s v="Se debe coordinar con cliente fecha de ingreso."/>
    <n v="276878"/>
    <s v="CANCELADA"/>
    <s v="CCTV L2 L4 L4A"/>
    <s v="SI"/>
    <n v="0.25"/>
    <n v="0"/>
    <s v="NO"/>
    <n v="0"/>
    <m/>
    <m/>
    <s v="SI"/>
    <m/>
    <s v="LINEA 2"/>
  </r>
  <r>
    <s v="   699580"/>
    <n v="55027"/>
    <s v="LO"/>
    <n v="2"/>
    <s v="Camaras de video"/>
    <m/>
    <s v="NVR fuera de servicio"/>
    <d v="2016-07-16T00:00:00"/>
    <d v="1899-12-30T19:40:00"/>
    <x v="0"/>
    <x v="6"/>
    <d v="2016-07-16T00:00:00"/>
    <d v="1899-12-30T19:41:00"/>
    <s v="PATRICIO DURAN"/>
    <m/>
    <s v="JORGE OLMEDO"/>
    <s v="CC"/>
    <s v="MLPEREZ"/>
    <s v="Solucionada"/>
    <d v="2016-07-16T00:00:00"/>
    <d v="1899-12-30T20:55:00"/>
    <s v="Solucionada"/>
    <d v="2016-07-16T00:00:00"/>
    <d v="1899-12-30T20:55:00"/>
    <s v="Sistema CCTV L2"/>
    <s v="SISTEMA CCTV LO"/>
    <s v="LO OVALLE"/>
    <s v="GRABADOR DE VIDEO - NVR - Disco Duro NVR"/>
    <m/>
    <s v="Por pérdida de RAID en SO, se preocede a reinstalar. NVR queda operativo."/>
    <n v="276876"/>
    <s v="CANCELADA"/>
    <s v="CCTV L2 L4 L4A"/>
    <s v="SI"/>
    <n v="1"/>
    <n v="1.23"/>
    <s v="NO"/>
    <n v="0"/>
    <m/>
    <m/>
    <s v="NO"/>
    <m/>
    <s v="LINEA 2"/>
  </r>
  <r>
    <s v="   699581"/>
    <n v="55028"/>
    <n v="1"/>
    <n v="41"/>
    <s v="Otras"/>
    <m/>
    <s v="NVR fuera de servicio"/>
    <d v="2016-07-16T00:00:00"/>
    <d v="1899-12-30T19:41:00"/>
    <x v="0"/>
    <x v="6"/>
    <d v="2016-07-16T00:00:00"/>
    <d v="1899-12-30T19:42:00"/>
    <s v="PATRICIO DURAN"/>
    <m/>
    <s v="JORGE OLMEDO"/>
    <s v="CC"/>
    <s v="MLPEREZ"/>
    <s v="Solucionada"/>
    <d v="2016-07-16T00:00:00"/>
    <d v="1899-12-30T20:00:00"/>
    <s v="Solucionada"/>
    <d v="2016-07-16T00:00:00"/>
    <d v="1899-12-30T20:00:00"/>
    <s v="Sistema CCTV L4A"/>
    <s v="Sistema CCTV  LCI"/>
    <s v="LA CISTERNA L4A"/>
    <s v="CCTV - Otros"/>
    <m/>
    <s v="se enciende equipo el cual queda operativo."/>
    <n v="276813"/>
    <s v="CANCELADA"/>
    <s v="CCTV L2 L4 L4A"/>
    <s v="SI"/>
    <n v="0.25"/>
    <n v="0.3"/>
    <s v="NO"/>
    <n v="0"/>
    <m/>
    <m/>
    <s v="NO"/>
    <m/>
    <s v="LINEA 4A"/>
  </r>
  <r>
    <s v="   699647"/>
    <n v="55107"/>
    <m/>
    <n v="0"/>
    <s v="Camaras de video"/>
    <s v="CCTV"/>
    <s v="CCSL1  TALLERES NEPTUNO CAMARA Nº  718   DE ACCESO COCHERAS SUR  SIN IMAGEN"/>
    <d v="2016-07-17T00:00:00"/>
    <d v="1899-12-30T08:45:00"/>
    <x v="0"/>
    <x v="6"/>
    <d v="2016-07-17T00:00:00"/>
    <d v="1899-12-30T09:33:00"/>
    <s v="NESTOR RUIZ"/>
    <m/>
    <s v="CRISTIAN /PYPP"/>
    <s v="CC"/>
    <s v="JAM"/>
    <s v="Solucionada"/>
    <d v="2016-07-17T00:00:00"/>
    <d v="1899-12-30T11:00:00"/>
    <s v="Solucionada"/>
    <d v="2016-07-17T00:00:00"/>
    <d v="1899-12-30T11:00:00"/>
    <s v="SISTEMAS CCTV ESTACIONES"/>
    <s v="T1_001 MANT SISTEMA CCTV TNP"/>
    <s v="TALLERES NEPTUNO"/>
    <s v="CCTV - Otros"/>
    <m/>
    <s v="SE REALIZA REINICIO DE MEDIA CONVERTER, QUEDANDO CAMARA OPERATIVA."/>
    <n v="276928"/>
    <s v="CANCELADA"/>
    <s v="CCTV L1 L5 SEAT"/>
    <s v="SI"/>
    <n v="0.5"/>
    <n v="1.45"/>
    <s v="NO"/>
    <n v="0"/>
    <m/>
    <m/>
    <s v="NO"/>
    <m/>
    <s v="LINEA 1"/>
  </r>
  <r>
    <s v="   699648"/>
    <n v="55108"/>
    <m/>
    <n v="0"/>
    <s v="Camaras de video"/>
    <m/>
    <s v="CCSL1  TALLERES NEPTUNO CAMARA Nº 736  ACCESO  VEHICULAR SIN IMAGEN ."/>
    <d v="2016-07-17T00:00:00"/>
    <d v="1899-12-30T08:46:00"/>
    <x v="0"/>
    <x v="6"/>
    <d v="2016-07-17T00:00:00"/>
    <d v="1899-12-30T09:33:00"/>
    <s v="NESTOR RUIZ"/>
    <m/>
    <s v="CRISTIAN /PYPP"/>
    <s v="CC"/>
    <s v="JAM"/>
    <s v="Solucionada"/>
    <d v="2016-07-17T00:00:00"/>
    <d v="1899-12-30T11:00:00"/>
    <s v="Solucionada"/>
    <d v="2016-07-17T00:00:00"/>
    <d v="1899-12-30T11:00:00"/>
    <s v="SISTEMAS CCTV ESTACIONES"/>
    <s v="T1_001 MANT SISTEMA CCTV TNP"/>
    <s v="TALLERES NEPTUNO"/>
    <s v="CCTV - Otros"/>
    <m/>
    <s v="SE REALIZA REINICIO DE MEDIA CONVERTER, QUEDANDO CAMARA OPERATIVA."/>
    <n v="276929"/>
    <s v="CANCELADA"/>
    <s v="CCTV L1 L5 SEAT"/>
    <s v="SI"/>
    <n v="0.5"/>
    <n v="1.45"/>
    <s v="NO"/>
    <n v="0"/>
    <m/>
    <m/>
    <s v="NO"/>
    <m/>
    <s v="LINEA 1"/>
  </r>
  <r>
    <s v="   699649"/>
    <n v="55117"/>
    <m/>
    <n v="0"/>
    <s v="Camaras de video"/>
    <m/>
    <s v="TALLERES NP CAMARA 738  ACCESO PEATONAL NOR ORIENTE"/>
    <d v="2016-07-17T00:00:00"/>
    <d v="1899-12-30T09:16:00"/>
    <x v="0"/>
    <x v="6"/>
    <d v="2016-07-17T00:00:00"/>
    <d v="1899-12-30T09:34:00"/>
    <s v="NESTOR RUIZ"/>
    <m/>
    <s v="CRISTIAN /PYPP"/>
    <s v="CC"/>
    <s v="JAM"/>
    <s v="Solucionada"/>
    <d v="2016-07-17T00:00:00"/>
    <d v="1899-12-30T11:00:00"/>
    <s v="Solucionada"/>
    <d v="2016-07-17T00:00:00"/>
    <d v="1899-12-30T11:00:00"/>
    <s v="SISTEMAS CCTV ESTACIONES"/>
    <s v="T1_001 MANT SISTEMA CCTV TNP"/>
    <s v="TALLERES NEPTUNO"/>
    <s v="CCTV - Otros"/>
    <m/>
    <s v="SE REALIZA REINICIO DE MEDIA CONVERTER, QUEDANDO CAMARA OPERATIVA."/>
    <n v="276930"/>
    <s v="CANCELADA"/>
    <s v="CCTV L1 L5 SEAT"/>
    <s v="SI"/>
    <n v="0.5"/>
    <n v="1.43"/>
    <s v="NO"/>
    <n v="0"/>
    <m/>
    <m/>
    <s v="NO"/>
    <m/>
    <s v="LINEA 1"/>
  </r>
  <r>
    <s v="   699650"/>
    <n v="55118"/>
    <m/>
    <n v="0"/>
    <s v="Camaras de video"/>
    <m/>
    <s v="TALLERES NP  CAMARA 737 PATIO CASINO NORTE  SIN IMAGEN"/>
    <d v="2016-07-17T00:00:00"/>
    <d v="1899-12-30T09:21:00"/>
    <x v="0"/>
    <x v="6"/>
    <d v="2016-07-17T00:00:00"/>
    <d v="1899-12-30T09:35:00"/>
    <s v="NESTOR RUIZ"/>
    <m/>
    <s v="CRISTIAN /PYPP"/>
    <s v="CC"/>
    <s v="JAM"/>
    <s v="Solucionada"/>
    <d v="2016-07-17T00:00:00"/>
    <d v="1899-12-30T11:00:00"/>
    <s v="Solucionada"/>
    <d v="2016-07-17T00:00:00"/>
    <d v="1899-12-30T11:00:00"/>
    <s v="SISTEMAS CCTV ESTACIONES"/>
    <s v="T1_001 MANT SISTEMA CCTV TNP"/>
    <s v="TALLERES NEPTUNO"/>
    <s v="CCTV - Otros"/>
    <m/>
    <s v="SE REALIZA REINICIO DE MEDIA CONVERTER, QUEDANDO CAMARA OPERATIVA."/>
    <n v="276931"/>
    <s v="CANCELADA"/>
    <s v="CCTV L1 L5 SEAT"/>
    <s v="SI"/>
    <n v="0.5"/>
    <n v="1.42"/>
    <s v="NO"/>
    <n v="0"/>
    <m/>
    <m/>
    <s v="NO"/>
    <m/>
    <s v="LINEA 1"/>
  </r>
  <r>
    <s v="   699651"/>
    <n v="55119"/>
    <m/>
    <n v="0"/>
    <s v="Camaras de video"/>
    <m/>
    <s v="TALLERES NP CAMARA 737 PATIO TALLERES COCHERA NP   SIN IMAGEN"/>
    <d v="2016-07-17T00:00:00"/>
    <d v="1899-12-30T09:24:00"/>
    <x v="0"/>
    <x v="6"/>
    <d v="2016-07-17T00:00:00"/>
    <d v="1899-12-30T09:35:00"/>
    <s v="NESTOR RUIZ"/>
    <m/>
    <s v="CRISTIAN /PYPP"/>
    <s v="CC"/>
    <s v="JAM"/>
    <s v="Solucionada"/>
    <d v="2016-07-17T00:00:00"/>
    <d v="1899-12-30T11:00:00"/>
    <s v="Solucionada"/>
    <d v="2016-07-17T00:00:00"/>
    <d v="1899-12-30T11:00:00"/>
    <s v="SISTEMAS CCTV ESTACIONES"/>
    <s v="T1_001 MANT SISTEMA CCTV TNP"/>
    <s v="TALLERES NEPTUNO"/>
    <s v="CCTV - Otros"/>
    <m/>
    <s v="SE REALIZA REINICIO DE MEDIA CONVERTER, QUEDANDO CAMARA OPERATIVA."/>
    <n v="276932"/>
    <s v="CANCELADA"/>
    <s v="CCTV L1 L5 SEAT"/>
    <s v="SI"/>
    <n v="0.5"/>
    <n v="1.42"/>
    <s v="NO"/>
    <n v="0"/>
    <m/>
    <m/>
    <s v="NO"/>
    <m/>
    <s v="LINEA 1"/>
  </r>
  <r>
    <s v="   699654"/>
    <n v="55122"/>
    <m/>
    <n v="0"/>
    <s v="Camaras de video"/>
    <m/>
    <s v="TALLERES NP CAMARA 717  TORRE 1 SUR ORIENTE   SIN IMAGEN"/>
    <d v="2016-07-17T00:00:00"/>
    <d v="1899-12-30T09:25:00"/>
    <x v="0"/>
    <x v="6"/>
    <d v="2016-07-17T00:00:00"/>
    <d v="1899-12-30T09:38:00"/>
    <s v="NESTOR RUIZ"/>
    <m/>
    <s v="CRISTIAN /PYPP"/>
    <s v="CC"/>
    <s v="JAM"/>
    <s v="Solucionada"/>
    <d v="2016-07-17T00:00:00"/>
    <d v="1899-12-30T11:00:00"/>
    <s v="Solucionada"/>
    <d v="2016-07-17T00:00:00"/>
    <d v="1899-12-30T11:00:00"/>
    <s v="SISTEMAS CCTV ESTACIONES"/>
    <s v="T1_001 MANT SISTEMA CCTV TNP"/>
    <s v="TALLERES NEPTUNO"/>
    <s v="CCTV - Otros"/>
    <m/>
    <s v="AVERIA CURSADA DE FORMA REPETIDA"/>
    <n v="277032"/>
    <s v="CANCELADA"/>
    <s v="CCTV L1 L5 SEAT"/>
    <s v="SI"/>
    <n v="1"/>
    <n v="1.37"/>
    <s v="NO"/>
    <n v="0"/>
    <m/>
    <m/>
    <s v="NO"/>
    <m/>
    <s v="LINEA 1"/>
  </r>
  <r>
    <s v="   699652"/>
    <n v="55123"/>
    <m/>
    <n v="0"/>
    <s v="Camaras de video"/>
    <m/>
    <s v="TALLERES NP CAMARA 719  TORRE 2 SUR PONIENTE   SIN IMAGEN"/>
    <d v="2016-07-17T00:00:00"/>
    <d v="1899-12-30T09:26:00"/>
    <x v="0"/>
    <x v="6"/>
    <d v="2016-07-17T00:00:00"/>
    <d v="1899-12-30T09:36:00"/>
    <s v="NESTOR RUIZ"/>
    <m/>
    <s v="CRISTIAN /PYPP"/>
    <s v="CC"/>
    <s v="JAM"/>
    <s v="Solucionada"/>
    <d v="2016-07-17T00:00:00"/>
    <d v="1899-12-30T11:00:00"/>
    <s v="Solucionada"/>
    <d v="2016-07-17T00:00:00"/>
    <d v="1899-12-30T11:00:00"/>
    <s v="SISTEMAS CCTV ESTACIONES"/>
    <s v="T1_001 MANT SISTEMA CCTV TNP"/>
    <s v="TALLERES NEPTUNO"/>
    <s v="CCTV - Otros"/>
    <m/>
    <s v="SE REALIZA REINICIO DE MEDIA CONVERTER, QUEDANDO CAMARA OPERATIVA."/>
    <n v="276933"/>
    <s v="CANCELADA"/>
    <s v="CCTV L1 L5 SEAT"/>
    <s v="SI"/>
    <n v="0.5"/>
    <n v="1.4"/>
    <s v="NO"/>
    <n v="0"/>
    <m/>
    <m/>
    <s v="NO"/>
    <m/>
    <s v="LINEA 1"/>
  </r>
  <r>
    <s v="   699653"/>
    <n v="55126"/>
    <m/>
    <n v="0"/>
    <s v="Camaras de video"/>
    <m/>
    <s v="TALLERES NP CAMARA  758  PATIO COCHERAS  SIN MOVIMIENTO"/>
    <d v="2016-07-17T00:00:00"/>
    <d v="1899-12-30T09:29:00"/>
    <x v="0"/>
    <x v="6"/>
    <d v="2016-07-17T00:00:00"/>
    <d v="1899-12-30T09:37:00"/>
    <s v="NESTOR RUIZ"/>
    <m/>
    <s v="CRISTIAN /PYPP"/>
    <s v="CC"/>
    <s v="JAM"/>
    <s v="Solucionada"/>
    <d v="2016-07-17T00:00:00"/>
    <d v="1899-12-30T11:00:00"/>
    <s v="Solucionada"/>
    <d v="2016-07-17T00:00:00"/>
    <d v="1899-12-30T11:00:00"/>
    <s v="SISTEMAS CCTV ESTACIONES"/>
    <s v="T1_001 MANT SISTEMA CCTV TNP"/>
    <s v="TALLERES NEPTUNO"/>
    <s v="CCTV - Otros"/>
    <m/>
    <s v="SE REALIZA REINICIO DE MEDIA CONVERTER, QUEDANDO CAMARA OPERATIVA."/>
    <n v="276934"/>
    <s v="CANCELADA"/>
    <s v="CCTV L1 L5 SEAT"/>
    <s v="SI"/>
    <n v="0.5"/>
    <n v="1.38"/>
    <s v="NO"/>
    <n v="0"/>
    <m/>
    <m/>
    <s v="NO"/>
    <m/>
    <s v="LINEA 1"/>
  </r>
  <r>
    <s v="   699646"/>
    <n v="55127"/>
    <m/>
    <n v="0"/>
    <s v="Camaras de video"/>
    <m/>
    <s v="TALLERES NP  CAMARA 816 PATIO COCHERAS 2   SIN MOVIMIENTO"/>
    <d v="2016-07-17T00:00:00"/>
    <d v="1899-12-30T09:31:00"/>
    <x v="0"/>
    <x v="6"/>
    <d v="2016-07-17T00:00:00"/>
    <d v="1899-12-30T09:33:00"/>
    <s v="NESTOR RUIZ"/>
    <m/>
    <s v="CRISTIAN /PYPP"/>
    <s v="CC"/>
    <s v="JAM"/>
    <s v="Solucionada"/>
    <d v="2016-07-17T00:00:00"/>
    <d v="1899-12-30T11:00:00"/>
    <s v="Solucionada"/>
    <d v="2016-07-17T00:00:00"/>
    <d v="1899-12-30T11:00:00"/>
    <s v="SISTEMAS CCTV ESTACIONES"/>
    <s v="T1_001 MANT SISTEMA CCTV TNP"/>
    <s v="TALLERES NEPTUNO"/>
    <s v="CCTV - Otros"/>
    <m/>
    <s v="AVERIA CURSADA DE FORMA REPETIDA"/>
    <n v="277025"/>
    <s v="CANCELADA"/>
    <s v="CCTV L1 L5 SEAT"/>
    <s v="SI"/>
    <n v="1"/>
    <n v="1.45"/>
    <s v="NO"/>
    <n v="0"/>
    <m/>
    <m/>
    <s v="NO"/>
    <m/>
    <s v="LINEA 1"/>
  </r>
  <r>
    <s v="   699658"/>
    <n v="55125"/>
    <m/>
    <n v="0"/>
    <s v="Camaras de video"/>
    <m/>
    <s v="TALLERES  PUENTE ALTO   CAMARA 506 PATIO SUR   SIN MOVIMIENTO"/>
    <d v="2016-07-17T00:00:00"/>
    <d v="1899-12-30T09:27:00"/>
    <x v="0"/>
    <x v="6"/>
    <d v="2016-07-17T00:00:00"/>
    <d v="1899-12-30T09:49:00"/>
    <s v="NESTOR RUIZ"/>
    <m/>
    <s v="C ZENTENO/PEAJEMET"/>
    <s v="CC"/>
    <s v="JAM"/>
    <s v="Solucionada"/>
    <d v="2016-07-17T00:00:00"/>
    <d v="1899-12-30T10:30:00"/>
    <s v="Solucionada"/>
    <d v="2016-07-17T00:00:00"/>
    <d v="1899-12-30T10:30:00"/>
    <s v="Sistema CCTV Talleres L2 L4 y CDC"/>
    <s v="Sistema CCTV TPA"/>
    <s v="TALLERES PUENTE ALTO"/>
    <s v="CCTV - Otros"/>
    <m/>
    <s v="Cämara no presenta falla declarada por operador al momento de su revisión."/>
    <n v="276877"/>
    <s v="CANCELADA"/>
    <s v="CCTV L2 L4 L4A"/>
    <s v="SI"/>
    <n v="0.25"/>
    <n v="0.68"/>
    <s v="NO"/>
    <n v="0"/>
    <m/>
    <m/>
    <s v="NO"/>
    <m/>
    <s v="LINEA 4"/>
  </r>
  <r>
    <s v="   699792"/>
    <n v="55318"/>
    <s v="LH"/>
    <n v="1"/>
    <s v="Otras"/>
    <m/>
    <s v="PANTALLA DE VISUALIZACION DE MESANINA FUERA DE SERVICIO."/>
    <d v="2016-07-18T00:00:00"/>
    <d v="1899-12-30T06:48:00"/>
    <x v="0"/>
    <x v="6"/>
    <d v="2016-07-18T00:00:00"/>
    <d v="1899-12-30T06:51:00"/>
    <s v="H. SALGADO"/>
    <m/>
    <s v="JUAN - PYPP"/>
    <s v="CC"/>
    <s v="MPAEZ"/>
    <s v="Solucionada"/>
    <d v="2016-07-18T00:00:00"/>
    <d v="1899-12-30T07:30:00"/>
    <s v="Solucionada"/>
    <d v="2016-07-18T00:00:00"/>
    <d v="1899-12-30T07:30:00"/>
    <s v="SISTEMAS CCTV ESTACIONES"/>
    <s v="L1_011 MANT SISTEMA CCTV LH"/>
    <s v="LOS HEROES"/>
    <s v="CCTV - Monitor Video LCD"/>
    <m/>
    <s v="SE ENCIENDE MONITOR Y SE INICIA SERVICIO DE INDIGO, QUEDANDO MONITOR OPERATIVO."/>
    <n v="277045"/>
    <s v="CANCELADA"/>
    <s v="CCTV L1 L5 SEAT"/>
    <s v="SI"/>
    <n v="0.5"/>
    <n v="0.65"/>
    <s v="NO"/>
    <n v="0"/>
    <m/>
    <m/>
    <s v="NO"/>
    <m/>
    <s v="LINEA 1"/>
  </r>
  <r>
    <s v="   699813"/>
    <n v="55345"/>
    <s v="PM"/>
    <n v="5"/>
    <s v="Camaras de video"/>
    <m/>
    <s v="CAMARA 941 COLA DE MANIOBRA V1 SIN SEÑAL"/>
    <d v="2016-07-18T00:00:00"/>
    <d v="1899-12-30T08:24:00"/>
    <x v="0"/>
    <x v="6"/>
    <d v="2016-07-18T00:00:00"/>
    <d v="1899-12-30T08:28:00"/>
    <s v="JUAN JARAMILLO"/>
    <m/>
    <s v="JUAN ROJAS"/>
    <s v="CC"/>
    <s v="LORENA"/>
    <s v="Solucionada"/>
    <d v="2016-07-18T00:00:00"/>
    <d v="1899-12-30T10:00:00"/>
    <s v="Solucionada"/>
    <d v="2016-07-18T00:00:00"/>
    <d v="1899-12-30T10:00:00"/>
    <s v="SISTEMAS CCTV ESTACIONES"/>
    <s v="L5_070 MANT SISTEMA CCTV PM"/>
    <s v="PLAZA DE MAIPU"/>
    <s v="CCTV - Otros"/>
    <m/>
    <s v="SE REALIZA REINICIO DE CAMARA 941, QUEDANDO OPERATIVA."/>
    <n v="277049"/>
    <s v="CANCELADA"/>
    <s v="CCTV L1 L5 SEAT"/>
    <s v="SI"/>
    <n v="0.5"/>
    <n v="1.53"/>
    <s v="NO"/>
    <n v="0"/>
    <m/>
    <m/>
    <s v="NO"/>
    <m/>
    <s v="LINEA 5"/>
  </r>
  <r>
    <s v="   699814"/>
    <n v="55346"/>
    <s v="PM"/>
    <n v="5"/>
    <s v="Camaras de video"/>
    <m/>
    <s v="CAMARA 940 COLA DE MANIOBRA V2 IMAGEN DISTORCIONADA"/>
    <d v="2016-07-18T00:00:00"/>
    <d v="1899-12-30T08:29:00"/>
    <x v="0"/>
    <x v="6"/>
    <d v="2016-07-18T00:00:00"/>
    <d v="1899-12-30T08:29:00"/>
    <s v="JUAN JARAMILLO"/>
    <m/>
    <s v="JUAN ROJAS"/>
    <s v="CC"/>
    <s v="LORENA"/>
    <s v="Solucionada"/>
    <d v="2016-07-18T00:00:00"/>
    <d v="1899-12-30T10:00:00"/>
    <s v="Solucionada"/>
    <d v="2016-07-18T00:00:00"/>
    <d v="1899-12-30T10:00:00"/>
    <s v="SISTEMAS CCTV ESTACIONES"/>
    <s v="L5_070 MANT SISTEMA CCTV PM"/>
    <s v="PLAZA DE MAIPU"/>
    <s v="CCTV - Otros"/>
    <m/>
    <s v="SE REALIZA REINICIO DE CAMARA 940, QUEDANDO OPERATIVA."/>
    <n v="277050"/>
    <s v="CANCELADA"/>
    <s v="CCTV L1 L5 SEAT"/>
    <s v="SI"/>
    <n v="0.5"/>
    <n v="1.52"/>
    <s v="NO"/>
    <n v="0"/>
    <m/>
    <m/>
    <s v="NO"/>
    <m/>
    <s v="LINEA 5"/>
  </r>
  <r>
    <s v="   699864"/>
    <n v="55421"/>
    <m/>
    <n v="0"/>
    <s v="Camaras de video"/>
    <m/>
    <s v="CAMARA ANDEN V1 DOMO 0179 SIN MOVIMIENTO"/>
    <d v="2016-07-18T00:00:00"/>
    <d v="1899-12-30T13:13:00"/>
    <x v="0"/>
    <x v="6"/>
    <d v="2016-07-18T00:00:00"/>
    <d v="1899-12-30T13:15:00"/>
    <s v="VICENTE MELLA"/>
    <m/>
    <s v="JUAN ROJAS"/>
    <s v="CC"/>
    <s v="LORENA"/>
    <s v="Solucionada"/>
    <d v="2016-07-18T00:00:00"/>
    <d v="1899-12-30T15:00:00"/>
    <s v="Solucionada"/>
    <d v="2016-07-18T00:00:00"/>
    <d v="1899-12-30T15:00:00"/>
    <s v="SISTEMAS CCTV ESTACIONES"/>
    <s v="L1_021 MANT SISTEMA CCTV TB"/>
    <s v="TOBALABA"/>
    <s v="CCTV - Otros"/>
    <m/>
    <s v="SE REALIZA NORMALIZACION DE CABLEADO Y SE RECONFIGURA CAMARA EN CONTROL CENTER, QUEDANDO OPERATIVA."/>
    <n v="277057"/>
    <s v="CANCELADA"/>
    <s v="CCTV L1 L5 SEAT"/>
    <s v="SI"/>
    <n v="1"/>
    <n v="1.75"/>
    <s v="NO"/>
    <n v="0"/>
    <m/>
    <m/>
    <s v="NO"/>
    <m/>
    <s v="LINEA 1"/>
  </r>
  <r>
    <s v="   699865"/>
    <n v="55422"/>
    <m/>
    <n v="0"/>
    <s v="Camaras de video"/>
    <m/>
    <s v="CAMARA ANDEN V2 DOMO 0178 SIN SEÑAL"/>
    <d v="2016-07-18T00:00:00"/>
    <d v="1899-12-30T13:15:00"/>
    <x v="0"/>
    <x v="6"/>
    <d v="2016-07-18T00:00:00"/>
    <d v="1899-12-30T13:16:00"/>
    <s v="VICENTE MELLA"/>
    <m/>
    <s v="JUAN ROJAS"/>
    <s v="CC"/>
    <s v="LORENA"/>
    <s v="Solucionada"/>
    <d v="2016-07-18T00:00:00"/>
    <d v="1899-12-30T15:00:00"/>
    <s v="Solucionada"/>
    <d v="2016-07-18T00:00:00"/>
    <d v="1899-12-30T15:00:00"/>
    <s v="SISTEMAS CCTV ESTACIONES"/>
    <s v="L1_021 MANT SISTEMA CCTV TB"/>
    <s v="TOBALABA"/>
    <s v="CCTV - Otros"/>
    <m/>
    <s v="SE REALIZA NORMALIZACION DE CABLEADO Y SE RECONFIGURA CAMARA EN CONTROL CENTER, QUEDANDO OPERATIVA."/>
    <n v="277058"/>
    <s v="CANCELADA"/>
    <s v="CCTV L1 L5 SEAT"/>
    <s v="SI"/>
    <n v="1"/>
    <n v="1.73"/>
    <s v="NO"/>
    <n v="0"/>
    <m/>
    <m/>
    <s v="NO"/>
    <m/>
    <s v="LINEA 1"/>
  </r>
  <r>
    <s v="   699912"/>
    <n v="55522"/>
    <s v="PV"/>
    <n v="1"/>
    <s v="Otras"/>
    <m/>
    <s v="SIN IMAGEN PANTALLAS EN MESANINA"/>
    <d v="2016-07-18T00:00:00"/>
    <d v="1899-12-30T17:22:00"/>
    <x v="0"/>
    <x v="6"/>
    <d v="2016-07-18T00:00:00"/>
    <d v="1899-12-30T17:26:00"/>
    <s v="DAVID BASTIAS"/>
    <m/>
    <s v="PYPP -CRISTIAN FONSECA"/>
    <s v="CC"/>
    <s v="JC UGALDE"/>
    <s v="Solucionada"/>
    <d v="2016-07-18T00:00:00"/>
    <d v="1899-12-30T18:30:00"/>
    <s v="Solucionada"/>
    <d v="2016-07-18T00:00:00"/>
    <d v="1899-12-30T18:30:00"/>
    <s v="SISTEMAS CCTV ESTACIONES"/>
    <s v="L1_019 MANT SISTEMA CCTV PV"/>
    <s v="PEDRO DE VALDIVIA"/>
    <s v="CCTV - Monitor Video LCD"/>
    <m/>
    <s v="SE ENCIENDE MONITOR Y SE INICIA SERVICIO DE INDIGO, QUEDANDO MONITOR OPERATIVO."/>
    <n v="277047"/>
    <s v="CANCELADA"/>
    <s v="CCTV L1 L5 SEAT"/>
    <s v="SI"/>
    <n v="0.5"/>
    <n v="1.07"/>
    <s v="NO"/>
    <n v="0"/>
    <m/>
    <m/>
    <s v="NO"/>
    <m/>
    <s v="LINEA 1"/>
  </r>
  <r>
    <s v="   699915"/>
    <n v="55530"/>
    <s v="LE"/>
    <n v="1"/>
    <s v="Otras"/>
    <m/>
    <s v="PANTALLA VISUALIZACION FUERA DE SERVICIO"/>
    <d v="2016-07-18T00:00:00"/>
    <d v="1899-12-30T17:46:00"/>
    <x v="0"/>
    <x v="6"/>
    <d v="2016-07-18T00:00:00"/>
    <d v="1899-12-30T17:49:00"/>
    <s v="W.ALVARADO"/>
    <m/>
    <s v="C.FONSECA/PYPP"/>
    <s v="CC"/>
    <s v="PCAMPOS"/>
    <s v="Solucionada"/>
    <d v="2016-07-18T00:00:00"/>
    <d v="1899-12-30T19:00:00"/>
    <s v="Solucionada"/>
    <d v="2016-07-18T00:00:00"/>
    <d v="1899-12-30T19:00:00"/>
    <s v="SISTEMAS CCTV ESTACIONES"/>
    <s v="L1_020 MANT SISTEMA CCTV LE"/>
    <s v="LOS LEONES"/>
    <s v="CCTV - Monitor Video LCD"/>
    <m/>
    <s v="SE ENCIENDE MONITOR Y SE INICIA SERVICIO DE INDIGO, QUEDANDO MONITOR OPERATIVO."/>
    <n v="277048"/>
    <s v="CANCELADA"/>
    <s v="CCTV L1 L5 SEAT"/>
    <s v="SI"/>
    <n v="0.5"/>
    <n v="1.18"/>
    <s v="NO"/>
    <n v="0"/>
    <m/>
    <m/>
    <s v="NO"/>
    <m/>
    <s v="LINEA 1"/>
  </r>
  <r>
    <s v="   699821"/>
    <n v="55355"/>
    <n v="3"/>
    <n v="2"/>
    <s v="Camaras de video"/>
    <m/>
    <s v="SISTEMA INDIGO NO GRABA-"/>
    <d v="2016-07-18T00:00:00"/>
    <d v="1899-12-30T09:35:00"/>
    <x v="0"/>
    <x v="6"/>
    <d v="2016-07-18T00:00:00"/>
    <d v="1899-12-30T09:36:00"/>
    <s v="LUIS CONTRERAS"/>
    <m/>
    <s v="ASANHUEZA"/>
    <s v="CC"/>
    <s v="XARAYA"/>
    <s v="Solucionada"/>
    <d v="2016-07-18T00:00:00"/>
    <d v="1899-12-30T09:55:00"/>
    <s v="Solucionada"/>
    <d v="2016-07-18T00:00:00"/>
    <d v="1899-12-30T09:55:00"/>
    <s v="Sistema CCTV L2"/>
    <s v="SISTEMA CCTV AN"/>
    <s v="SANTA ANA"/>
    <s v="CCTV - Otros"/>
    <m/>
    <s v="Se revisa sistema de grabacion el cual se encuentra operativo."/>
    <n v="276815"/>
    <s v="CANCELADA"/>
    <s v="CCTV L2 L4 L4A"/>
    <s v="SI"/>
    <n v="0.25"/>
    <n v="0.32"/>
    <s v="NO"/>
    <n v="0"/>
    <m/>
    <m/>
    <s v="NO"/>
    <m/>
    <s v="LINEA 2"/>
  </r>
  <r>
    <s v="   699822"/>
    <n v="55356"/>
    <n v="1"/>
    <n v="41"/>
    <s v="Camaras de video"/>
    <m/>
    <s v="SISTEMA INDIGO NO GRABA"/>
    <d v="2016-07-18T00:00:00"/>
    <d v="1899-12-30T09:36:00"/>
    <x v="0"/>
    <x v="6"/>
    <d v="2016-07-18T00:00:00"/>
    <d v="1899-12-30T09:37:00"/>
    <s v="LUIS CONTRERAS"/>
    <m/>
    <s v="ASANHUEZA"/>
    <s v="CC"/>
    <s v="XARAYA"/>
    <s v="Solucionada"/>
    <d v="2016-07-18T00:00:00"/>
    <d v="1899-12-30T09:55:00"/>
    <s v="Solucionada"/>
    <d v="2016-07-18T00:00:00"/>
    <d v="1899-12-30T09:55:00"/>
    <s v="Sistema CCTV L4A"/>
    <s v="Sistema CCTV  LCI"/>
    <s v="LA CISTERNA L4A"/>
    <s v="CCTV - Otros"/>
    <m/>
    <s v="Se revisa sistema el cual se encuentra operativo."/>
    <n v="276816"/>
    <s v="CANCELADA"/>
    <s v="CCTV L2 L4 L4A"/>
    <s v="SI"/>
    <n v="0.25"/>
    <n v="0.3"/>
    <s v="NO"/>
    <n v="0"/>
    <m/>
    <m/>
    <s v="NO"/>
    <m/>
    <s v="LINEA 4A"/>
  </r>
  <r>
    <s v="   699917"/>
    <n v="55531"/>
    <m/>
    <n v="0"/>
    <s v="Camaras de video"/>
    <m/>
    <s v="CAMARA INTER ESTACION AN- HE V- 2 DOMO PINTADO"/>
    <d v="2016-07-18T00:00:00"/>
    <d v="1899-12-30T17:52:00"/>
    <x v="0"/>
    <x v="6"/>
    <d v="2016-07-18T00:00:00"/>
    <d v="1899-12-30T17:53:00"/>
    <s v="M.ACEVEDO"/>
    <m/>
    <s v="FELIPE HERNANDEZ"/>
    <s v="CC"/>
    <s v="PCAMPOS"/>
    <s v="Solucionada"/>
    <d v="2016-07-18T00:00:00"/>
    <d v="1899-12-30T18:15:00"/>
    <s v="Solucionada"/>
    <d v="2016-07-18T00:00:00"/>
    <d v="1899-12-30T18:15:00"/>
    <s v="Sistema CCTV L2"/>
    <s v="SISTEMA CCTV AN"/>
    <s v="SANTA ANA"/>
    <s v="CCTV - Camara PTZ"/>
    <m/>
    <s v="Se debe coordinar con cliente fecha de ingreso."/>
    <n v="276879"/>
    <s v="CANCELADA"/>
    <s v="CCTV L2 L4 L4A"/>
    <s v="SI"/>
    <n v="0.25"/>
    <n v="0.37"/>
    <s v="NO"/>
    <n v="0"/>
    <m/>
    <m/>
    <s v="SI"/>
    <m/>
    <s v="LINEA 2"/>
  </r>
  <r>
    <s v="   699959"/>
    <n v="55593"/>
    <m/>
    <n v="0"/>
    <s v="Camaras de video"/>
    <m/>
    <s v="DOMO INTERESTACION AN -HE POR VIA 2 PINTADO  URGENTE"/>
    <d v="2016-07-18T00:00:00"/>
    <d v="1899-12-30T22:43:00"/>
    <x v="0"/>
    <x v="6"/>
    <d v="2016-07-18T00:00:00"/>
    <d v="1899-12-30T22:54:00"/>
    <s v="JULIO COREY"/>
    <m/>
    <s v="ALVARO"/>
    <s v="CC"/>
    <s v="CC PEÑA"/>
    <s v="Solucionada"/>
    <d v="2016-07-18T00:00:00"/>
    <d v="1899-12-30T23:30:00"/>
    <s v="Solucionada"/>
    <d v="2016-07-18T00:00:00"/>
    <d v="1899-12-30T23:30:00"/>
    <s v="Sistema CCTV L2"/>
    <s v="SISTEMA CCTV AN"/>
    <s v="SANTA ANA"/>
    <s v="CCTV - Camara PTZ"/>
    <m/>
    <s v="Se realizo cambio de cupula, quedando operativa."/>
    <n v="276994"/>
    <s v="CANCELADA"/>
    <s v="CCTV L2 L4 L4A"/>
    <s v="SI"/>
    <n v="0.5"/>
    <n v="0.1"/>
    <s v="NO"/>
    <n v="0"/>
    <m/>
    <m/>
    <s v="NO"/>
    <m/>
    <s v="LINEA 2"/>
  </r>
  <r>
    <s v="   700013"/>
    <n v="55661"/>
    <s v="TB"/>
    <n v="1"/>
    <s v="Camaras de video"/>
    <m/>
    <s v="SISTEMA INDIGO CON DESCRIPCION ERRONEA DE CAMARAS NIVEL ANDEN"/>
    <d v="2016-07-19T00:00:00"/>
    <d v="1899-12-30T09:00:00"/>
    <x v="0"/>
    <x v="6"/>
    <d v="2016-07-19T00:00:00"/>
    <d v="1899-12-30T09:08:00"/>
    <s v="RO BERTO NAVARRETE"/>
    <m/>
    <s v="FONSECA"/>
    <s v="CC"/>
    <s v="XARAYA"/>
    <s v="Solucionada"/>
    <d v="2016-07-19T00:00:00"/>
    <d v="1899-12-30T11:00:00"/>
    <s v="Solucionada"/>
    <d v="2016-07-19T00:00:00"/>
    <d v="1899-12-30T11:00:00"/>
    <s v="SISTEMAS CCTV ESTACIONES"/>
    <s v="L1_021 MANT SISTEMA CCTV TB"/>
    <s v="TOBALABA"/>
    <s v="CCTV - Otros"/>
    <m/>
    <s v="SE RECONFIGURA EL SISTEMA"/>
    <n v="277059"/>
    <s v="CANCELADA"/>
    <s v="CCTV L1 L5 SEAT"/>
    <s v="SI"/>
    <n v="1"/>
    <n v="1.87"/>
    <s v="NO"/>
    <n v="0"/>
    <m/>
    <m/>
    <s v="NO"/>
    <m/>
    <s v="LINEA 1"/>
  </r>
  <r>
    <s v="   700160"/>
    <n v="55906"/>
    <s v="RQ"/>
    <n v="4"/>
    <s v="Camaras de video"/>
    <m/>
    <s v="V-2 SIN MOVIMIENTO"/>
    <d v="2016-07-19T00:00:00"/>
    <d v="1899-12-30T23:01:00"/>
    <x v="0"/>
    <x v="6"/>
    <d v="2016-07-19T00:00:00"/>
    <d v="1899-12-30T23:03:00"/>
    <s v="PATRICIO SALINAS"/>
    <m/>
    <s v="HERNAN LEUMAN"/>
    <s v="CC"/>
    <s v="GIOVANNI"/>
    <s v="Solucionada"/>
    <d v="2016-07-19T00:00:00"/>
    <d v="1899-12-30T23:30:00"/>
    <s v="Solucionada"/>
    <d v="2016-07-19T00:00:00"/>
    <d v="1899-12-30T23:30:00"/>
    <s v="Sistema CCTV L4"/>
    <s v="Sistema CCTV  RQU"/>
    <s v="QUILÍN"/>
    <s v="CCTV - Otros"/>
    <m/>
    <s v="Se realiza configuracion de PTZ estático mediante conversor USB-232, 232 a 485 y notebook. Cámara queda operativa."/>
    <n v="277296"/>
    <s v="CANCELADA"/>
    <s v="CCTV L2 L4 L4A"/>
    <s v="SI"/>
    <n v="0.25"/>
    <n v="0"/>
    <s v="NO"/>
    <n v="0"/>
    <m/>
    <m/>
    <s v="NO"/>
    <m/>
    <s v="LINEA 4"/>
  </r>
  <r>
    <s v="   700766"/>
    <n v="56809"/>
    <m/>
    <n v="0"/>
    <s v="Camaras de video"/>
    <s v="SIN"/>
    <s v="CAMARAS"/>
    <d v="2016-07-23T00:00:00"/>
    <d v="1899-12-30T04:09:00"/>
    <x v="0"/>
    <x v="6"/>
    <d v="2016-07-23T00:00:00"/>
    <d v="1899-12-30T04:12:00"/>
    <s v="I.ENCALADA"/>
    <m/>
    <s v="C.SUAZO"/>
    <s v="CC"/>
    <s v="ROCIO"/>
    <s v="Solucionada"/>
    <d v="2016-07-23T00:00:00"/>
    <d v="1899-12-30T06:00:00"/>
    <s v="Solucionada"/>
    <d v="2016-07-23T00:00:00"/>
    <d v="1899-12-30T06:00:00"/>
    <s v="SISTEMAS CCTV ESTACIONES"/>
    <s v="L5_066 MANT SISTEMA CCTV VV"/>
    <s v="VICENTE VALDES"/>
    <s v="CCTV - Otros"/>
    <m/>
    <s v="SE REALIZA RESTABLECIMIENTO DE UPS CORRESPONDIENTE, VOLVIENDO SISTEMA A LA NORMALIDAD."/>
    <n v="277372"/>
    <s v="CANCELADA"/>
    <s v="CCTV L1 L5 SEAT"/>
    <s v="SI"/>
    <n v="1"/>
    <n v="0"/>
    <s v="NO"/>
    <n v="0"/>
    <m/>
    <m/>
    <s v="NO"/>
    <m/>
    <s v="LINEA 5"/>
  </r>
  <r>
    <s v="   700902"/>
    <n v="57016"/>
    <m/>
    <n v="0"/>
    <s v="Camaras de video"/>
    <s v="CAMARA"/>
    <s v="SIN MOVIMIENTOS"/>
    <d v="2016-07-23T00:00:00"/>
    <d v="1899-12-30T23:41:00"/>
    <x v="0"/>
    <x v="6"/>
    <d v="2016-07-23T00:00:00"/>
    <d v="1899-12-30T23:43:00"/>
    <s v="F. FADIC"/>
    <m/>
    <s v="M. SALAZAR"/>
    <s v="CC"/>
    <s v="L.M.S."/>
    <s v="Solucionada"/>
    <d v="2016-07-24T00:00:00"/>
    <d v="1899-12-30T01:00:00"/>
    <s v="Solucionada"/>
    <d v="2016-07-24T00:00:00"/>
    <d v="1899-12-30T01:00:00"/>
    <s v="SISTEMA CCTV SEAT"/>
    <s v="CCTV EDIFICIO SEAT"/>
    <s v="NIVEL +26 SEAT"/>
    <s v="CCTV - Otros"/>
    <m/>
    <s v="SE REVISA SISTEMA, ENCONTRANDO TODO EN ESTADO NORMAL."/>
    <n v="277373"/>
    <s v="CANCELADA"/>
    <s v="CCTV L1 L5 SEAT"/>
    <s v="SI"/>
    <n v="1"/>
    <n v="0"/>
    <s v="NO"/>
    <n v="0"/>
    <m/>
    <m/>
    <s v="NO"/>
    <m/>
    <s v="SEAT"/>
  </r>
  <r>
    <s v="   700795"/>
    <n v="56841"/>
    <n v="3"/>
    <n v="2"/>
    <s v="Camaras de video"/>
    <m/>
    <s v="FUERA DE LINEA"/>
    <d v="2016-07-23T00:00:00"/>
    <d v="1899-12-30T08:34:00"/>
    <x v="0"/>
    <x v="6"/>
    <d v="2016-07-23T00:00:00"/>
    <d v="1899-12-30T08:36:00"/>
    <s v="F.MOYA"/>
    <m/>
    <s v="BITELCO. J FIGUEROA"/>
    <s v="CC"/>
    <s v="BEATRIZ"/>
    <s v="Solucionada"/>
    <d v="2016-07-23T00:00:00"/>
    <d v="1899-12-30T08:55:00"/>
    <s v="Solucionada"/>
    <d v="2016-07-23T00:00:00"/>
    <d v="1899-12-30T08:55:00"/>
    <s v="Camara_de_Anden"/>
    <s v="Camara de Anden L2"/>
    <s v="LINEA 2"/>
    <s v="CCTV - Alimentacion Electrica"/>
    <m/>
    <s v="Problema generalizado de L2"/>
    <n v="277297"/>
    <s v="CANCELADA"/>
    <s v="CCTV L2 L4 L4A"/>
    <s v="SI"/>
    <n v="0.25"/>
    <n v="0.32"/>
    <s v="NO"/>
    <n v="0"/>
    <m/>
    <m/>
    <s v="NO"/>
    <m/>
    <s v="RED METRO"/>
  </r>
  <r>
    <s v="   700931"/>
    <n v="57049"/>
    <m/>
    <n v="0"/>
    <s v="Camaras de video"/>
    <m/>
    <s v="CAMARA OJO AZUL SIN IMAGEN"/>
    <d v="2016-07-24T00:00:00"/>
    <d v="1899-12-30T10:07:00"/>
    <x v="0"/>
    <x v="6"/>
    <d v="2016-07-24T00:00:00"/>
    <d v="1899-12-30T10:09:00"/>
    <s v="D. CORREA"/>
    <m/>
    <s v="JUAN ROJAS - PYPP"/>
    <s v="CC"/>
    <s v="MPAEZ"/>
    <s v="Solucionada"/>
    <d v="2016-07-24T00:00:00"/>
    <d v="1899-12-30T12:00:00"/>
    <s v="Solucionada"/>
    <d v="2016-07-24T00:00:00"/>
    <d v="1899-12-30T12:00:00"/>
    <s v="SISTEMAS CCTV ESTACIONES"/>
    <s v="L5_054 MANT SISTEMA CCTV BQ"/>
    <s v="BAQUEDANO 5"/>
    <s v="CCTV - Otros"/>
    <m/>
    <s v="CAMARA SE ENCUENTRA OPERATIVA"/>
    <n v="277374"/>
    <s v="CANCELADA"/>
    <s v="CCTV L1 L5 SEAT"/>
    <s v="SI"/>
    <n v="1"/>
    <n v="1.85"/>
    <s v="NO"/>
    <n v="0"/>
    <m/>
    <m/>
    <s v="NO"/>
    <m/>
    <s v="LINEA 5"/>
  </r>
  <r>
    <s v="   700937"/>
    <n v="57063"/>
    <m/>
    <n v="0"/>
    <s v="Camaras de video"/>
    <m/>
    <s v="CAMARA DE COLA DE MANIOBRAS V1 SIN MOVIMIENTO."/>
    <d v="2016-07-24T00:00:00"/>
    <d v="1899-12-30T11:14:00"/>
    <x v="0"/>
    <x v="6"/>
    <d v="2016-07-24T00:00:00"/>
    <d v="1899-12-30T11:15:00"/>
    <s v="L. ARAVENA"/>
    <m/>
    <s v="JUAN ROJAS - PYPP"/>
    <s v="CC"/>
    <s v="MPAEZ"/>
    <s v="Solucionada"/>
    <d v="2016-07-24T00:00:00"/>
    <d v="1899-12-30T13:00:00"/>
    <s v="Solucionada"/>
    <d v="2016-07-24T00:00:00"/>
    <d v="1899-12-30T13:00:00"/>
    <s v="SISTEMAS CCTV ESTACIONES"/>
    <s v="L5_066 MANT SISTEMA CCTV VV"/>
    <s v="VICENTE VALDES"/>
    <s v="CCTV - Otros"/>
    <m/>
    <s v="AVERIA CURSADA DE FORMA REPETIDA"/>
    <n v="277935"/>
    <s v="CANCELADA"/>
    <s v="CCTV L1 L5 SEAT"/>
    <s v="SI"/>
    <n v="1"/>
    <n v="1.75"/>
    <s v="NO"/>
    <n v="0"/>
    <m/>
    <m/>
    <s v="NO"/>
    <m/>
    <s v="LINEA 5"/>
  </r>
  <r>
    <s v="   701034"/>
    <n v="57216"/>
    <s v="RP"/>
    <n v="1"/>
    <s v="Otras"/>
    <m/>
    <s v="PANTALLA DE VISUALIZACION DE MESANINA APAGADA"/>
    <d v="2016-07-25T00:00:00"/>
    <d v="1899-12-30T05:30:00"/>
    <x v="0"/>
    <x v="6"/>
    <d v="2016-07-25T00:00:00"/>
    <d v="1899-12-30T05:32:00"/>
    <s v="MRAMIREZ"/>
    <m/>
    <s v="FHERNANDEZ"/>
    <s v="CC"/>
    <s v="JORGE"/>
    <s v="Solucionada"/>
    <d v="2016-07-25T00:00:00"/>
    <d v="1899-12-30T06:30:00"/>
    <s v="Solucionada"/>
    <d v="2016-07-25T00:00:00"/>
    <d v="1899-12-30T06:30:00"/>
    <s v="SISTEMAS CCTV ESTACIONES"/>
    <s v="L1_010 MANT SISTEMA CCTV RP"/>
    <s v="REPUBLICA"/>
    <s v="CCTV - Monitor Video LCD"/>
    <m/>
    <s v="SE REALIZA ENCENDIDO DE MONITOR, VOLVIENDO A LA NORMALIDAD."/>
    <n v="277375"/>
    <s v="CANCELADA"/>
    <s v="CCTV L1 L5 SEAT"/>
    <s v="SI"/>
    <n v="0.5"/>
    <n v="0.5"/>
    <s v="NO"/>
    <n v="0"/>
    <m/>
    <m/>
    <s v="NO"/>
    <m/>
    <s v="LINEA 1"/>
  </r>
  <r>
    <s v="   701079"/>
    <n v="57267"/>
    <m/>
    <n v="0"/>
    <s v="Camaras de video"/>
    <m/>
    <s v="LOS DOMINICOS  CAMARA 521 522 767 SIN IMAGEN"/>
    <d v="2016-07-25T00:00:00"/>
    <d v="1899-12-30T07:37:00"/>
    <x v="0"/>
    <x v="6"/>
    <d v="2016-07-25T00:00:00"/>
    <d v="1899-12-30T07:54:00"/>
    <s v="A. MALDONADO"/>
    <m/>
    <s v="CRISTIAN FONSECA"/>
    <s v="CC"/>
    <s v="CCPEÑA"/>
    <s v="Solucionada"/>
    <d v="2016-07-25T00:00:00"/>
    <d v="1899-12-30T09:00:00"/>
    <s v="Solucionada"/>
    <d v="2016-07-25T00:00:00"/>
    <d v="1899-12-30T09:00:00"/>
    <s v="SISTEMAS CCTV ESTACIONES"/>
    <s v="L1_069 MANT SISTEMA CCTV LD"/>
    <s v="LOS DOMINICOS"/>
    <s v="CCTV - Camara Domo PTZ"/>
    <m/>
    <s v="CAMARA 522 EN CONDICIONES, LAS RESTANTES SE ENCUENTRAN PASADAS CON OTROS NUMEROS DE AVERIAS"/>
    <n v="277948"/>
    <s v="CANCELADA"/>
    <s v="CCTV L1 L5 SEAT"/>
    <s v="SI"/>
    <n v="0.5"/>
    <n v="1.1000000000000001"/>
    <s v="NO"/>
    <n v="0"/>
    <m/>
    <m/>
    <s v="NO"/>
    <m/>
    <s v="LINEA 1"/>
  </r>
  <r>
    <s v="   701080"/>
    <n v="57268"/>
    <m/>
    <n v="0"/>
    <s v="Camaras de video"/>
    <m/>
    <s v="ESTACION HERNANDO DE MAGALLANES  CAMARA 510 520 734 SIN IMAGEN"/>
    <d v="2016-07-25T00:00:00"/>
    <d v="1899-12-30T07:38:00"/>
    <x v="0"/>
    <x v="6"/>
    <d v="2016-07-25T00:00:00"/>
    <d v="1899-12-30T07:54:00"/>
    <s v="A. MALDONADO"/>
    <m/>
    <s v="CRISTIAN FONSECA"/>
    <s v="CC"/>
    <s v="CCPEÑA"/>
    <s v="Solucionada"/>
    <d v="2016-07-25T00:00:00"/>
    <d v="1899-12-30T09:30:00"/>
    <s v="Solucionada"/>
    <d v="2016-07-25T00:00:00"/>
    <d v="1899-12-30T09:30:00"/>
    <s v="SISTEMAS CCTV ESTACIONES"/>
    <s v="L1_068 MANT SISTEMA CCTV HM"/>
    <s v="HERNANDO MAGALLANES"/>
    <s v="CCTV - Otros"/>
    <m/>
    <s v="SE REVISAN LAS 3 CAMARAS:_x000d__x000a_510 QUEDA CAMARA OPERATIVA LUEGO DE REINICIO._x000d__x000a_520 Y 734 SON DE ASCENSOR Y SE ENCUENTRAN PROGRAMADAS."/>
    <n v="277376"/>
    <s v="CANCELADA"/>
    <s v="CCTV L1 L5 SEAT"/>
    <s v="SI"/>
    <n v="1"/>
    <n v="1.6"/>
    <s v="NO"/>
    <n v="0"/>
    <m/>
    <m/>
    <s v="NO"/>
    <m/>
    <s v="LINEA 1"/>
  </r>
  <r>
    <s v="   701192"/>
    <n v="57448"/>
    <m/>
    <n v="0"/>
    <s v="Otras"/>
    <m/>
    <s v="INDIGO CONGELAO"/>
    <d v="2016-07-25T00:00:00"/>
    <d v="1899-12-30T16:19:00"/>
    <x v="0"/>
    <x v="6"/>
    <d v="2016-07-25T00:00:00"/>
    <d v="1899-12-30T16:21:00"/>
    <s v="P. NUÑEZ"/>
    <m/>
    <s v="JUAN ROJAS"/>
    <s v="CC"/>
    <s v="LORENA"/>
    <s v="Solucionada"/>
    <d v="2016-07-25T00:00:00"/>
    <d v="1899-12-30T17:00:00"/>
    <s v="Solucionada"/>
    <d v="2016-07-25T00:00:00"/>
    <d v="1899-12-30T17:00:00"/>
    <s v="SISTEMA CCTV SEAT"/>
    <s v="EQUIPO OPERADOR CCS"/>
    <s v="EQ. COMUNICACIONES N+26 SEAT"/>
    <s v="GRABADOR DE VIDEO - Cliente Seguridad"/>
    <m/>
    <s v="SE REALIZA REINICIO DE PC DE CLIENTE INDIGO 1B, QUEDANDO OPERATIVO."/>
    <n v="277379"/>
    <s v="CANCELADA"/>
    <s v="CCTV L1 L5 SEAT"/>
    <s v="SI"/>
    <n v="0.5"/>
    <n v="0.65"/>
    <s v="NO"/>
    <n v="0"/>
    <m/>
    <m/>
    <s v="NO"/>
    <m/>
    <s v="NIVEL +26 SEAT"/>
  </r>
  <r>
    <s v="   701214"/>
    <n v="57480"/>
    <s v="LE"/>
    <n v="1"/>
    <s v="Otras"/>
    <m/>
    <s v="PANTALLA  DE  VIZUALIZACION"/>
    <d v="2016-07-25T00:00:00"/>
    <d v="1899-12-30T17:44:00"/>
    <x v="0"/>
    <x v="6"/>
    <d v="2016-07-25T00:00:00"/>
    <d v="1899-12-30T17:47:00"/>
    <s v="W.ALVARADO"/>
    <m/>
    <s v="JUAN ROJAS PYPP"/>
    <s v="CC"/>
    <s v="PALDANA"/>
    <s v="Solucionada"/>
    <d v="2016-07-25T00:00:00"/>
    <d v="1899-12-30T19:30:00"/>
    <s v="Solucionada"/>
    <d v="2016-07-25T00:00:00"/>
    <d v="1899-12-30T19:30:00"/>
    <s v="SISTEMAS CCTV ESTACIONES"/>
    <s v="L1_020 MANT SISTEMA CCTV LE"/>
    <s v="LOS LEONES"/>
    <s v="CCTV - Monitor Video LCD"/>
    <m/>
    <s v="SE ENCIENDE PANTALLA DE VISUALIZACION Y SE INICIA INDIGO."/>
    <n v="277380"/>
    <s v="CANCELADA"/>
    <s v="CCTV L1 L5 SEAT"/>
    <s v="SI"/>
    <n v="1"/>
    <n v="1.72"/>
    <s v="NO"/>
    <n v="0"/>
    <m/>
    <m/>
    <s v="NO"/>
    <m/>
    <s v="LINEA 1"/>
  </r>
  <r>
    <s v="   701232"/>
    <n v="57513"/>
    <s v="BR"/>
    <n v="5"/>
    <s v="Camaras de video"/>
    <m/>
    <s v="CAMARA 914 INTERESTACION SIN IMAGEN"/>
    <d v="2016-07-25T00:00:00"/>
    <d v="1899-12-30T20:17:00"/>
    <x v="0"/>
    <x v="6"/>
    <d v="2016-07-25T00:00:00"/>
    <d v="1899-12-30T20:18:00"/>
    <s v="ROBERTO NAVARRETE"/>
    <m/>
    <s v="JUAN ROJAS"/>
    <s v="CC"/>
    <s v="LORENA"/>
    <s v="Solucionada"/>
    <d v="2016-07-25T00:00:00"/>
    <d v="1899-12-30T22:00:00"/>
    <s v="Solucionada"/>
    <d v="2016-07-25T00:00:00"/>
    <d v="1899-12-30T22:00:00"/>
    <s v="SISTEMAS CCTV ESTACIONES"/>
    <s v="L5_076 MANT SISTEMA CCTV BR"/>
    <s v="BARRANCAS"/>
    <s v="CCTV - Otros"/>
    <m/>
    <s v="AVERIA CURSADA DE FORMA REPETIDA."/>
    <n v="277381"/>
    <s v="CANCELADA"/>
    <s v="CCTV L1 L5 SEAT"/>
    <s v="SI"/>
    <n v="1"/>
    <n v="1.7"/>
    <s v="NO"/>
    <n v="0"/>
    <m/>
    <m/>
    <s v="NO"/>
    <m/>
    <s v="LINEA 5"/>
  </r>
  <r>
    <s v="   701233"/>
    <n v="57514"/>
    <s v="BR"/>
    <n v="5"/>
    <s v="Camaras de video"/>
    <m/>
    <s v="CAMARA 918 ANDEN V1 SIN IMAGEN"/>
    <d v="2016-07-25T00:00:00"/>
    <d v="1899-12-30T20:18:00"/>
    <x v="0"/>
    <x v="6"/>
    <d v="2016-07-25T00:00:00"/>
    <d v="1899-12-30T20:19:00"/>
    <s v="ROBERTO NAVARRETE"/>
    <m/>
    <s v="JUAN ROJAS"/>
    <s v="CC"/>
    <s v="LORENA"/>
    <s v="Solucionada"/>
    <d v="2016-07-25T00:00:00"/>
    <d v="1899-12-30T21:30:00"/>
    <s v="Solucionada"/>
    <d v="2016-07-25T00:00:00"/>
    <d v="1899-12-30T21:30:00"/>
    <s v="SISTEMAS CCTV ESTACIONES"/>
    <s v="L5_076 MANT SISTEMA CCTV BR"/>
    <s v="BARRANCAS"/>
    <s v="CCTV - Otros"/>
    <m/>
    <s v="AVERIA CURSADA DE FORMA REPETIDA."/>
    <n v="277382"/>
    <s v="CANCELADA"/>
    <s v="CCTV L1 L5 SEAT"/>
    <s v="SI"/>
    <n v="1"/>
    <n v="1.18"/>
    <s v="NO"/>
    <n v="0"/>
    <m/>
    <m/>
    <s v="NO"/>
    <m/>
    <s v="LINEA 5"/>
  </r>
  <r>
    <s v="   701234"/>
    <n v="57515"/>
    <s v="PU"/>
    <n v="5"/>
    <s v="Camaras de video"/>
    <m/>
    <s v="CAMARA 808 V2 ASCENSOR SIN IMAGEN"/>
    <d v="2016-07-25T00:00:00"/>
    <d v="1899-12-30T20:20:00"/>
    <x v="0"/>
    <x v="6"/>
    <d v="2016-07-25T00:00:00"/>
    <d v="1899-12-30T20:21:00"/>
    <s v="R. NAVARRETE"/>
    <m/>
    <s v="JUAN ROJAS"/>
    <s v="CC"/>
    <s v="LORENA"/>
    <s v="Solucionada"/>
    <d v="2016-07-25T00:00:00"/>
    <d v="1899-12-30T22:00:00"/>
    <s v="Solucionada"/>
    <d v="2016-07-25T00:00:00"/>
    <d v="1899-12-30T22:00:00"/>
    <s v="SISTEMAS CCTV ESTACIONES"/>
    <s v="L5_077 MANT SISTEMA CCTV PU"/>
    <s v="PUDAHUEL"/>
    <s v="CCTV - Otros"/>
    <m/>
    <s v="AVERIA CURSADA DE FORMA REPETIDA."/>
    <n v="277383"/>
    <s v="CANCELADA"/>
    <s v="CCTV L1 L5 SEAT"/>
    <s v="SI"/>
    <n v="1"/>
    <n v="1.65"/>
    <s v="NO"/>
    <n v="0"/>
    <m/>
    <m/>
    <s v="NO"/>
    <m/>
    <s v="LINEA 5"/>
  </r>
  <r>
    <s v="   701236"/>
    <n v="57519"/>
    <s v="PU"/>
    <n v="5"/>
    <s v="Camaras de video"/>
    <m/>
    <s v="CAMARA 810 ANDEN V1 SIN IMAGEN"/>
    <d v="2016-07-25T00:00:00"/>
    <d v="1899-12-30T20:24:00"/>
    <x v="0"/>
    <x v="6"/>
    <d v="2016-07-25T00:00:00"/>
    <d v="1899-12-30T20:25:00"/>
    <s v="R. NAVARRETE"/>
    <m/>
    <s v="JUAN ROJAS"/>
    <s v="CC"/>
    <s v="LORENA"/>
    <s v="Solucionada"/>
    <d v="2016-07-25T00:00:00"/>
    <d v="1899-12-30T22:00:00"/>
    <s v="Solucionada"/>
    <d v="2016-07-25T00:00:00"/>
    <d v="1899-12-30T22:00:00"/>
    <s v="SISTEMAS CCTV ESTACIONES"/>
    <s v="L5_077 MANT SISTEMA CCTV PU"/>
    <s v="PUDAHUEL"/>
    <s v="CCTV - Otros"/>
    <m/>
    <s v="AVERIA CURSADA DE FORMA REPETIDA."/>
    <n v="277384"/>
    <s v="CANCELADA"/>
    <s v="CCTV L1 L5 SEAT"/>
    <s v="SI"/>
    <n v="1"/>
    <n v="1.58"/>
    <s v="NO"/>
    <n v="0"/>
    <m/>
    <m/>
    <s v="NO"/>
    <m/>
    <s v="LINEA 5"/>
  </r>
  <r>
    <s v="   701237"/>
    <n v="57521"/>
    <s v="PU"/>
    <n v="5"/>
    <s v="Camaras de video"/>
    <m/>
    <s v="CAMARA 629 ACCESO SIN IMAGEN"/>
    <d v="2016-07-25T00:00:00"/>
    <d v="1899-12-30T20:25:00"/>
    <x v="0"/>
    <x v="6"/>
    <d v="2016-07-25T00:00:00"/>
    <d v="1899-12-30T20:28:00"/>
    <s v="R. NAVARRETE"/>
    <m/>
    <s v="JUAN ROJAS"/>
    <s v="CC"/>
    <s v="LORENA"/>
    <s v="Solucionada"/>
    <d v="2016-07-25T00:00:00"/>
    <d v="1899-12-30T22:00:00"/>
    <s v="Solucionada"/>
    <d v="2016-07-25T00:00:00"/>
    <d v="1899-12-30T22:00:00"/>
    <s v="SISTEMAS CCTV ESTACIONES"/>
    <s v="L5_077 MANT SISTEMA CCTV PU"/>
    <s v="PUDAHUEL"/>
    <s v="CCTV - Otros"/>
    <m/>
    <s v="AVERIA CURSADA DE FORMA REPETIDA."/>
    <n v="277385"/>
    <s v="CANCELADA"/>
    <s v="CCTV L1 L5 SEAT"/>
    <s v="SI"/>
    <n v="1"/>
    <n v="1.53"/>
    <s v="NO"/>
    <n v="0"/>
    <m/>
    <m/>
    <s v="NO"/>
    <m/>
    <s v="LINEA 5"/>
  </r>
  <r>
    <s v="   701238"/>
    <n v="57522"/>
    <s v="SO"/>
    <n v="5"/>
    <s v="Camaras de video"/>
    <m/>
    <s v="CAMARA 800 ASC. COMBINACION V2 SIN IMAGEN"/>
    <d v="2016-07-25T00:00:00"/>
    <d v="1899-12-30T20:28:00"/>
    <x v="0"/>
    <x v="6"/>
    <d v="2016-07-25T00:00:00"/>
    <d v="1899-12-30T20:29:00"/>
    <s v="R. NAVARRETE"/>
    <m/>
    <s v="JUAN ROJAS"/>
    <s v="CC"/>
    <s v="LORENA"/>
    <s v="Solucionada"/>
    <d v="2016-07-25T00:00:00"/>
    <d v="1899-12-30T22:00:00"/>
    <s v="Solucionada"/>
    <d v="2016-07-25T00:00:00"/>
    <d v="1899-12-30T22:00:00"/>
    <s v="SISTEMAS CCTV ESTACIONES"/>
    <s v="L5_078 MANT SISTEMA CCTV SO"/>
    <s v="SAN PABLO L5"/>
    <s v="CCTV - Otros"/>
    <m/>
    <s v="AVERIA CURSADA DE FORMA REPETIDA."/>
    <n v="277386"/>
    <s v="CANCELADA"/>
    <s v="CCTV L1 L5 SEAT"/>
    <s v="SI"/>
    <n v="1"/>
    <n v="1.52"/>
    <s v="NO"/>
    <n v="0"/>
    <m/>
    <m/>
    <s v="NO"/>
    <m/>
    <s v="LINEA 5"/>
  </r>
  <r>
    <s v="   701239"/>
    <n v="57524"/>
    <s v="SO"/>
    <n v="5"/>
    <s v="Camaras de video"/>
    <m/>
    <s v="CAMARA 801 ASC. COMBINACION V1 SI IMAGEN"/>
    <d v="2016-07-25T00:00:00"/>
    <d v="1899-12-30T20:29:00"/>
    <x v="0"/>
    <x v="6"/>
    <d v="2016-07-25T00:00:00"/>
    <d v="1899-12-30T20:36:00"/>
    <s v="R. NAVARRETE"/>
    <m/>
    <s v="JUAN ROJAS"/>
    <s v="CC"/>
    <s v="LORENA"/>
    <s v="Solucionada"/>
    <d v="2016-07-25T00:00:00"/>
    <d v="1899-12-30T22:00:00"/>
    <s v="Solucionada"/>
    <d v="2016-07-25T00:00:00"/>
    <d v="1899-12-30T22:00:00"/>
    <s v="SISTEMAS CCTV ESTACIONES"/>
    <s v="L5_078 MANT SISTEMA CCTV SO"/>
    <s v="SAN PABLO L5"/>
    <s v="CCTV - Otros"/>
    <m/>
    <s v="AVERIA CURSADA DE FORMA REPETIDA."/>
    <n v="277387"/>
    <s v="CANCELADA"/>
    <s v="CCTV L1 L5 SEAT"/>
    <s v="SI"/>
    <n v="1"/>
    <n v="1.4"/>
    <s v="NO"/>
    <n v="0"/>
    <m/>
    <m/>
    <s v="NO"/>
    <m/>
    <s v="LINEA 5"/>
  </r>
  <r>
    <s v="   701123"/>
    <n v="57330"/>
    <m/>
    <n v="0"/>
    <s v="Camaras de video"/>
    <m/>
    <s v="EST. SJU CAMARA INTERESTACION SJU/ VIM  VIA 1 *1  SIN MOVIMIENTO"/>
    <d v="2016-07-25T00:00:00"/>
    <d v="1899-12-30T11:07:00"/>
    <x v="0"/>
    <x v="6"/>
    <d v="2016-07-25T00:00:00"/>
    <d v="1899-12-30T11:10:00"/>
    <s v="LUIS FAUNDEZ"/>
    <m/>
    <s v="ALEXIS SANHUEZA"/>
    <s v="CC"/>
    <s v="PEÑA"/>
    <s v="Solucionada"/>
    <d v="2016-07-25T00:00:00"/>
    <d v="1899-12-30T11:50:00"/>
    <s v="Solucionada"/>
    <d v="2016-07-25T00:00:00"/>
    <d v="1899-12-30T11:50:00"/>
    <s v="Sistema CCTV L4A"/>
    <s v="Sistema CCTV  SJU"/>
    <s v="SANTA JULIA"/>
    <s v="CCTV - Otros"/>
    <m/>
    <s v="Se deja reposar conversores de fibra y se reajustan conexiones, quedando equipo operativo._x000d__x000a_Se realizan pruebas con operador Navarrete."/>
    <n v="277343"/>
    <s v="CANCELADA"/>
    <s v="CCTV L2 L4 L4A"/>
    <s v="SI"/>
    <n v="0.5"/>
    <n v="0.67"/>
    <s v="NO"/>
    <n v="0"/>
    <m/>
    <m/>
    <s v="NO"/>
    <m/>
    <s v="LINEA 4A"/>
  </r>
  <r>
    <s v="   701124"/>
    <n v="57332"/>
    <m/>
    <n v="0"/>
    <s v="Camaras de video"/>
    <m/>
    <s v="EST. LGR CAMARA INTERESTACION SJU/LGR POR VIA 2*2 SIN MOVIMIENTO"/>
    <d v="2016-07-25T00:00:00"/>
    <d v="1899-12-30T11:10:00"/>
    <x v="0"/>
    <x v="6"/>
    <d v="2016-07-25T00:00:00"/>
    <d v="1899-12-30T11:12:00"/>
    <s v="LUIS FAUNDEZ"/>
    <m/>
    <s v="ALEXIS SANHUEZA"/>
    <s v="CC"/>
    <s v="PEÑA"/>
    <s v="Solucionada"/>
    <d v="2016-07-25T00:00:00"/>
    <d v="1899-12-30T12:00:00"/>
    <s v="Solucionada"/>
    <d v="2016-07-25T00:00:00"/>
    <d v="1899-12-30T12:00:00"/>
    <s v="Sistema CCTV L4A"/>
    <s v="Sistema CCTV  SJU"/>
    <s v="SANTA JULIA"/>
    <s v="CCTV - Otros"/>
    <m/>
    <s v="Se deja reposar conversores de fibra y se reajustan conexiones, quedando equipo operativo._x000d__x000a_Se realizan pruebas con operador Navarrete."/>
    <n v="277345"/>
    <s v="CANCELADA"/>
    <s v="CCTV L2 L4 L4A"/>
    <s v="SI"/>
    <n v="0.5"/>
    <n v="0.8"/>
    <s v="NO"/>
    <n v="0"/>
    <m/>
    <m/>
    <s v="NO"/>
    <m/>
    <s v="LINEA 4A"/>
  </r>
  <r>
    <s v="   701126"/>
    <n v="57333"/>
    <m/>
    <n v="0"/>
    <s v="Camaras de video"/>
    <m/>
    <s v="EST. LGR CAMARA INTERESTACION LGR/SJU POR VIA 1* SIN MOVIMIENTO"/>
    <d v="2016-07-25T00:00:00"/>
    <d v="1899-12-30T11:12:00"/>
    <x v="0"/>
    <x v="6"/>
    <d v="2016-07-25T00:00:00"/>
    <d v="1899-12-30T11:13:00"/>
    <s v="LUIS FAUNDEZ"/>
    <m/>
    <s v="ALEXIS SANHUEZA"/>
    <s v="CC"/>
    <s v="PEÑA"/>
    <s v="Solucionada"/>
    <d v="2016-07-25T00:00:00"/>
    <d v="1899-12-30T11:30:00"/>
    <s v="Solucionada"/>
    <d v="2016-07-25T00:00:00"/>
    <d v="1899-12-30T11:30:00"/>
    <s v="Sistema CCTV L4A"/>
    <s v="Sistema CCTV  LGR"/>
    <s v="LA GRANJA"/>
    <s v="CCTV - Otros"/>
    <m/>
    <s v="Cámara recupera movimiento al tiempo despues. Posible corte de transmicion."/>
    <n v="277430"/>
    <s v="CANCELADA"/>
    <s v="CCTV L2 L4 L4A"/>
    <s v="SI"/>
    <n v="0.25"/>
    <n v="0.28000000000000003"/>
    <s v="NO"/>
    <n v="0"/>
    <m/>
    <m/>
    <s v="NO"/>
    <m/>
    <s v="LINEA 4A"/>
  </r>
  <r>
    <s v="   701127"/>
    <n v="57334"/>
    <m/>
    <n v="0"/>
    <s v="Camaras de video"/>
    <m/>
    <s v="EST. SRO CAMARA SRO INTERESTACION  LGR VIA 2 OSCURA SIN SEÑAL"/>
    <d v="2016-07-25T00:00:00"/>
    <d v="1899-12-30T11:13:00"/>
    <x v="0"/>
    <x v="6"/>
    <d v="2016-07-25T00:00:00"/>
    <d v="1899-12-30T11:15:00"/>
    <s v="LUIS FAUNDEZ"/>
    <m/>
    <s v="ALEXIS SANHUEZA"/>
    <s v="CC"/>
    <s v="PEÑA"/>
    <s v="Solucionada"/>
    <d v="2016-07-25T00:00:00"/>
    <d v="1899-12-30T11:45:00"/>
    <s v="Solucionada"/>
    <d v="2016-07-25T00:00:00"/>
    <d v="1899-12-30T11:45:00"/>
    <s v="Sistema CCTV L4A"/>
    <s v="Sistema CCTV  SRO"/>
    <s v="SANTA ROSA"/>
    <s v="CCTV - Otros"/>
    <m/>
    <s v="Se ajusta modo de sincronizacion de cámara, quedando operativo."/>
    <n v="277652"/>
    <s v="CANCELADA"/>
    <s v="CCTV L2 L4 L4A"/>
    <s v="SI"/>
    <n v="0.25"/>
    <n v="0.5"/>
    <s v="NO"/>
    <n v="0"/>
    <m/>
    <m/>
    <s v="NO"/>
    <m/>
    <s v="LINEA 4A"/>
  </r>
  <r>
    <s v="   701291"/>
    <n v="57609"/>
    <s v="BA"/>
    <n v="1"/>
    <s v="Otras"/>
    <m/>
    <s v="PANTALLA DE VISUALIZACION EN  MESANINA, FUERA DE SERVICIO ( EN AZUL)"/>
    <d v="2016-07-26T00:00:00"/>
    <d v="1899-12-30T06:43:00"/>
    <x v="0"/>
    <x v="6"/>
    <d v="2016-07-26T00:00:00"/>
    <d v="1899-12-30T06:48:00"/>
    <s v="EXEQUIEL HERNANDEZ"/>
    <m/>
    <s v="CELSO SUAZO"/>
    <s v="CC"/>
    <s v="HCA"/>
    <s v="Solucionada"/>
    <d v="2016-07-26T00:00:00"/>
    <d v="1899-12-30T08:30:00"/>
    <s v="Solucionada"/>
    <d v="2016-07-26T00:00:00"/>
    <d v="1899-12-30T08:30:00"/>
    <s v="SISTEMAS CCTV ESTACIONES"/>
    <s v="L1_016 MANT SISTEMA CCTV BA"/>
    <s v="BAQUEDANO"/>
    <s v="CCTV - Monitor Video LCD"/>
    <m/>
    <s v="SE REALIZA ENCENDIDO DE MONITOR Y SE INICIA SERVICIO DE INDIGO, QUEDANDO OPERATIVO."/>
    <n v="277388"/>
    <s v="CANCELADA"/>
    <s v="CCTV L1 L5 SEAT"/>
    <s v="SI"/>
    <n v="1"/>
    <n v="1.7"/>
    <s v="NO"/>
    <n v="0"/>
    <m/>
    <m/>
    <s v="NO"/>
    <m/>
    <s v="LINEA 1"/>
  </r>
  <r>
    <s v="   701303"/>
    <n v="57626"/>
    <s v="LH"/>
    <n v="1"/>
    <s v="Otras"/>
    <m/>
    <s v="PANTALA DE VISUALIZACION FUERA DE SERVICIO."/>
    <d v="2016-07-26T00:00:00"/>
    <d v="1899-12-30T07:29:00"/>
    <x v="0"/>
    <x v="6"/>
    <d v="2016-07-26T00:00:00"/>
    <d v="1899-12-30T07:33:00"/>
    <s v="HUMBERTO SALGADO"/>
    <m/>
    <s v="CFONCECA"/>
    <s v="CC"/>
    <s v="XARAYA"/>
    <s v="Solucionada"/>
    <d v="2016-07-26T00:00:00"/>
    <d v="1899-12-30T09:00:00"/>
    <s v="Solucionada"/>
    <d v="2016-07-26T00:00:00"/>
    <d v="1899-12-30T09:00:00"/>
    <s v="SISTEMAS CCTV ESTACIONES"/>
    <s v="L1_011 MANT SISTEMA CCTV LH"/>
    <s v="LOS HEROES"/>
    <s v="CCTV - Monitor Video LCD"/>
    <m/>
    <s v="SE ENCIENDE MONITOR Y SE INICIA SERVICIO DE INDIGO, QUEDANDO OPERATIVO."/>
    <n v="277389"/>
    <s v="CANCELADA"/>
    <s v="CCTV L1 L5 SEAT"/>
    <s v="SI"/>
    <n v="1"/>
    <n v="1.45"/>
    <s v="NO"/>
    <n v="0"/>
    <m/>
    <m/>
    <s v="NO"/>
    <m/>
    <s v="LINEA 1"/>
  </r>
  <r>
    <s v="   701324"/>
    <n v="57653"/>
    <m/>
    <n v="0"/>
    <s v="Camaras de video"/>
    <m/>
    <s v="FUERA DE SERVICIO"/>
    <d v="2016-07-26T00:00:00"/>
    <d v="1899-12-30T09:19:00"/>
    <x v="0"/>
    <x v="6"/>
    <d v="2016-07-26T00:00:00"/>
    <d v="1899-12-30T09:21:00"/>
    <s v="MLPEREZ"/>
    <m/>
    <s v="C FONSECA"/>
    <s v="CC"/>
    <s v="M LPEREZ"/>
    <s v="Solucionada"/>
    <d v="2016-07-26T00:00:00"/>
    <d v="1899-12-30T10:00:00"/>
    <s v="Solucionada"/>
    <d v="2016-07-26T00:00:00"/>
    <d v="1899-12-30T10:00:00"/>
    <s v="SISTEMA CCTV SEAT"/>
    <s v="EQUIPO OPERADOR CCS"/>
    <s v="EQ. COMUNICACIONES N+26 SEAT"/>
    <s v="CCTV - Otros"/>
    <m/>
    <s v="SE REALIZA REVISION DE OPERADOR, SE ENCUENTRA KVM MAL CONFIGURADO, SE NORMALIZA Y SE ENTREGA INDICACIONES AL OPERADOR, QUEDA SOLUCIONADO."/>
    <n v="277390"/>
    <s v="CANCELADA"/>
    <s v="CCTV L1 L5 SEAT"/>
    <s v="SI"/>
    <n v="0.5"/>
    <n v="0.65"/>
    <s v="NO"/>
    <n v="0"/>
    <m/>
    <m/>
    <s v="NO"/>
    <m/>
    <s v="NIVEL +26 SEAT"/>
  </r>
  <r>
    <s v="   701274"/>
    <n v="57591"/>
    <m/>
    <n v="0"/>
    <s v="Camaras de video"/>
    <s v="CCTV"/>
    <s v="CCSL4 ESTACION PRINCIPE DE GALES CAMARA DE ACCESO PRINCIPAL SIN IMAGEN"/>
    <d v="2016-07-26T00:00:00"/>
    <d v="1899-12-30T03:39:00"/>
    <x v="0"/>
    <x v="6"/>
    <d v="2016-07-26T00:00:00"/>
    <d v="1899-12-30T03:44:00"/>
    <s v="NESTOR RUIZ"/>
    <m/>
    <s v="FELIPE HERNANDEZ  - BITELCO"/>
    <s v="CC"/>
    <s v="MQUINTEROS"/>
    <s v="Solucionada"/>
    <d v="2016-07-26T00:00:00"/>
    <d v="1899-12-30T04:15:00"/>
    <s v="Solucionada"/>
    <d v="2016-07-26T00:00:00"/>
    <d v="1899-12-30T04:15:00"/>
    <s v="Sistema CCTV L4"/>
    <s v="Sistema CCTV  PGA"/>
    <s v="PRINCIPE DE GALES"/>
    <s v="CCTV - Otros"/>
    <m/>
    <s v="Cámara queda operativa sin intervencion. Posible corte en la transmision o energía."/>
    <n v="277351"/>
    <s v="CANCELADA"/>
    <s v="CCTV L2 L4 L4A"/>
    <s v="SI"/>
    <n v="0.25"/>
    <n v="0"/>
    <s v="NO"/>
    <n v="0"/>
    <m/>
    <m/>
    <s v="NO"/>
    <m/>
    <s v="LINEA 4"/>
  </r>
  <r>
    <s v="   701302"/>
    <n v="57627"/>
    <s v="HE"/>
    <n v="2"/>
    <s v="Otras"/>
    <m/>
    <s v="PANTALA DE VISUALIZACION FUERA DE SERVICIO."/>
    <d v="2016-07-26T00:00:00"/>
    <d v="1899-12-30T07:30:00"/>
    <x v="0"/>
    <x v="6"/>
    <d v="2016-07-26T00:00:00"/>
    <d v="1899-12-30T07:32:00"/>
    <s v="HUMBERTO SALGADO"/>
    <m/>
    <s v="FHERNANDEZ"/>
    <s v="CC"/>
    <s v="XARAYA"/>
    <s v="Solucionada"/>
    <d v="2016-07-26T00:00:00"/>
    <d v="1899-12-30T08:00:00"/>
    <s v="Solucionada"/>
    <d v="2016-07-26T00:00:00"/>
    <d v="1899-12-30T08:00:00"/>
    <s v="Sistema CCTV L2"/>
    <s v="SISTEMA CCTV HE"/>
    <s v="LOS HEROES 2"/>
    <s v="CCTV - Pantallas de Visualización"/>
    <m/>
    <s v="Se inicia sesion de Windows y de Indigo, quedando pantalla operativa."/>
    <n v="277431"/>
    <s v="CANCELADA"/>
    <s v="CCTV L2 L4 L4A"/>
    <s v="SI"/>
    <n v="0.25"/>
    <n v="0.47"/>
    <s v="NO"/>
    <n v="0"/>
    <m/>
    <m/>
    <s v="NO"/>
    <m/>
    <s v="LINEA 2"/>
  </r>
  <r>
    <s v="   701401"/>
    <n v="57798"/>
    <s v="AN"/>
    <n v="2"/>
    <s v="Otras"/>
    <m/>
    <s v="MONITOR DE SEGURIDAD EN MESANINA SUR APAGADO"/>
    <d v="2016-07-26T00:00:00"/>
    <d v="1899-12-30T14:59:00"/>
    <x v="0"/>
    <x v="6"/>
    <d v="2016-07-26T00:00:00"/>
    <d v="1899-12-30T15:05:00"/>
    <s v="A.MOLINA"/>
    <m/>
    <s v="H.LEUMAN-BITELCO"/>
    <s v="CC"/>
    <s v="CESAR"/>
    <s v="Solucionada"/>
    <d v="2016-07-26T00:00:00"/>
    <d v="1899-12-30T15:40:00"/>
    <s v="Verificada"/>
    <d v="2016-07-26T00:00:00"/>
    <d v="1899-12-30T15:40:00"/>
    <s v="Sistema CCTV L2"/>
    <s v="SISTEMA CCTV AN"/>
    <s v="SANTA ANA"/>
    <s v="CCTV - Pantallas de Visualización"/>
    <m/>
    <s v="se inicia secion en el equipo quedando totalmente operativo."/>
    <n v="277432"/>
    <s v="CANCELADA"/>
    <s v="CCTV L2 L4 L4A"/>
    <s v="SI"/>
    <n v="0.25"/>
    <n v="0.57999999999999996"/>
    <s v="NO"/>
    <n v="0"/>
    <m/>
    <m/>
    <s v="NO"/>
    <m/>
    <s v="LINEA 2"/>
  </r>
  <r>
    <s v="   701519"/>
    <n v="57986"/>
    <s v="PM"/>
    <n v="5"/>
    <s v="Otras"/>
    <m/>
    <s v="NVR FUERA DE SERVICIO"/>
    <d v="2016-07-27T00:00:00"/>
    <d v="1899-12-30T08:47:00"/>
    <x v="0"/>
    <x v="6"/>
    <d v="2016-07-27T00:00:00"/>
    <d v="1899-12-30T08:50:00"/>
    <s v="PATRICIO DURAN"/>
    <m/>
    <s v="CRISTIAN FONSECA"/>
    <s v="CC"/>
    <s v="GIOVANNI"/>
    <s v="Solucionada"/>
    <d v="2016-07-27T00:00:00"/>
    <d v="1899-12-30T10:30:00"/>
    <s v="Solucionada"/>
    <d v="2016-07-27T00:00:00"/>
    <d v="1899-12-30T10:30:00"/>
    <s v="SISTEMAS CCTV ESTACIONES"/>
    <s v="L5_070 MANT SISTEMA CCTV PM"/>
    <s v="PLAZA DE MAIPU"/>
    <s v="GRABADOR DE VIDEO - Otros"/>
    <m/>
    <s v="SE REALIZA ENCENDIDO DE NVR Y SE REINICIA SERVICIO DE GRABACION."/>
    <n v="277639"/>
    <s v="CANCELADA"/>
    <s v="CCTV L1 L5 SEAT"/>
    <s v="SI"/>
    <n v="1"/>
    <n v="1.67"/>
    <s v="NO"/>
    <n v="0"/>
    <m/>
    <m/>
    <s v="NO"/>
    <m/>
    <s v="LINEA 5"/>
  </r>
  <r>
    <s v="   701620"/>
    <n v="58156"/>
    <m/>
    <n v="0"/>
    <s v="Camaras de video"/>
    <m/>
    <s v="CONSOLA DE PUPITRE CC LINEA 1 SIN MOVIMIENTO"/>
    <d v="2016-07-27T00:00:00"/>
    <d v="1899-12-30T16:39:00"/>
    <x v="0"/>
    <x v="6"/>
    <d v="2016-07-27T00:00:00"/>
    <d v="1899-12-30T16:41:00"/>
    <s v="SANDRA SOLIS"/>
    <m/>
    <s v="KEVIN AEDO-PYPP"/>
    <s v="CC"/>
    <s v="SSOLIS"/>
    <s v="Solucionada"/>
    <d v="2016-07-27T00:00:00"/>
    <d v="1899-12-30T17:30:00"/>
    <s v="Solucionada"/>
    <d v="2016-07-27T00:00:00"/>
    <d v="1899-12-30T17:30:00"/>
    <s v="SISTEMA CCTV SEAT"/>
    <s v="EQUIPO OPERADOR CCS"/>
    <s v="EQ. COMUNICACIONES N+26 SEAT"/>
    <s v="GRABADOR DE VIDEO - Cliente Seguridad"/>
    <m/>
    <s v="SE REALIZA REINICIO DE TECLADO DE CONTROL, VOLVIENDO A LA NORMALIDAD."/>
    <n v="277641"/>
    <s v="CANCELADA"/>
    <s v="CCTV L1 L5 SEAT"/>
    <s v="SI"/>
    <n v="0.5"/>
    <n v="0.82"/>
    <s v="NO"/>
    <n v="0"/>
    <m/>
    <m/>
    <s v="NO"/>
    <m/>
    <s v="NIVEL +26 SEAT"/>
  </r>
  <r>
    <s v="   701621"/>
    <n v="58157"/>
    <m/>
    <n v="0"/>
    <s v="Camaras de video"/>
    <s v="CAMARAS"/>
    <s v="NO GRABAN"/>
    <d v="2016-07-27T00:00:00"/>
    <d v="1899-12-30T16:40:00"/>
    <x v="0"/>
    <x v="6"/>
    <d v="2016-07-27T00:00:00"/>
    <d v="1899-12-30T16:43:00"/>
    <s v="M.MARIN"/>
    <m/>
    <s v="J.ROJAS"/>
    <s v="CC"/>
    <s v="ROCIO"/>
    <s v="Solucionada"/>
    <d v="2016-07-27T00:00:00"/>
    <d v="1899-12-30T18:30:00"/>
    <s v="Solucionada"/>
    <d v="2016-07-27T00:00:00"/>
    <d v="1899-12-30T18:30:00"/>
    <s v="SISTEMAS CCTV ESTACIONES"/>
    <s v="L1_013 MANT SISTEMA CCTV CH"/>
    <s v="UNIVERSIDAD DE CHILE"/>
    <s v="GRABADOR DE VIDEO - Otros"/>
    <m/>
    <s v="SE REALIZA ORDENAMIENTO DE CARPETAS EN NVR, ADEMAS SE REALIZA MANTENIMIENTO AL EQUIPO, QEUDANDO OPERATIVO."/>
    <n v="277642"/>
    <s v="CANCELADA"/>
    <s v="CCTV L1 L5 SEAT"/>
    <s v="SI"/>
    <n v="1"/>
    <n v="1.78"/>
    <s v="NO"/>
    <n v="0"/>
    <m/>
    <m/>
    <s v="NO"/>
    <m/>
    <s v="LINEA 1"/>
  </r>
  <r>
    <s v="   701662"/>
    <n v="58227"/>
    <s v="BU"/>
    <n v="5"/>
    <s v="Camaras de video"/>
    <m/>
    <s v="CAMARA ACCESO NRO 88  SIN IMAGEN"/>
    <d v="2016-07-27T00:00:00"/>
    <d v="1899-12-30T22:25:00"/>
    <x v="0"/>
    <x v="6"/>
    <d v="2016-07-27T00:00:00"/>
    <d v="1899-12-30T22:32:00"/>
    <s v="ROBERTO NAVARRETE"/>
    <m/>
    <s v="CELSO SUAZO"/>
    <s v="CC"/>
    <s v="MLPEREZ"/>
    <s v="Solucionada"/>
    <d v="2016-07-28T00:00:00"/>
    <d v="1899-12-30T00:00:00"/>
    <s v="Solucionada"/>
    <d v="2016-07-28T00:00:00"/>
    <d v="1899-12-30T00:00:00"/>
    <s v="SISTEMAS CCTV ESTACIONES"/>
    <s v="L5_071 MANT SISTEMA CCTV SB"/>
    <s v="SANTIAGO BUERAS"/>
    <s v="CCTV - Otros"/>
    <m/>
    <s v="AVERIA CURSADA DE FORMA REPETIDA."/>
    <n v="277936"/>
    <s v="CANCELADA"/>
    <s v="CCTV L1 L5 SEAT"/>
    <s v="SI"/>
    <n v="1"/>
    <n v="0.47"/>
    <s v="NO"/>
    <n v="0"/>
    <m/>
    <m/>
    <s v="NO"/>
    <m/>
    <s v="LINEA 5"/>
  </r>
  <r>
    <s v="   701889"/>
    <n v="58599"/>
    <s v="PM"/>
    <n v="5"/>
    <s v="Camaras de video"/>
    <m/>
    <s v="CAMARA 933 -936 - 937 SIN IMAGEN"/>
    <d v="2016-07-29T00:00:00"/>
    <d v="1899-12-30T11:34:00"/>
    <x v="0"/>
    <x v="6"/>
    <d v="2016-07-29T00:00:00"/>
    <d v="1899-12-30T11:36:00"/>
    <s v="R.ORTIZ"/>
    <m/>
    <s v="C.FONSECA/PYPP"/>
    <s v="CC"/>
    <s v="L.BOZO"/>
    <s v="Solucionada"/>
    <d v="2016-10-08T00:00:00"/>
    <d v="1899-12-30T01:00:00"/>
    <s v="Solucionada"/>
    <d v="2016-10-08T00:00:00"/>
    <d v="1899-12-30T01:00:00"/>
    <s v="SISTEMAS CCTV ESTACIONES"/>
    <s v="L5_070 MANT SISTEMA CCTV PM"/>
    <s v="PLAZA DE MAIPU"/>
    <s v="CCTV - Camara Domo PTZ"/>
    <m/>
    <s v="AVERIA REPETIDA YA RESUELTA"/>
    <n v="277949"/>
    <s v="CANCELADA"/>
    <s v="CCTV L1 L5 SEAT"/>
    <s v="SI"/>
    <n v="1"/>
    <n v="1201.4000000000001"/>
    <s v="NO"/>
    <n v="0"/>
    <m/>
    <m/>
    <s v="NO"/>
    <m/>
    <s v="LINEA 5"/>
  </r>
  <r>
    <s v="   702190"/>
    <n v="59072"/>
    <s v="PP"/>
    <n v="4"/>
    <s v="Camaras de video"/>
    <m/>
    <s v="SIN PTZ."/>
    <d v="2016-07-31T00:00:00"/>
    <d v="1899-12-30T13:33:00"/>
    <x v="0"/>
    <x v="6"/>
    <d v="2016-07-31T00:00:00"/>
    <d v="1899-12-30T13:34:00"/>
    <s v="F.FADIC"/>
    <m/>
    <s v="GILBERT"/>
    <s v="CC"/>
    <s v="RHERRERA"/>
    <s v="Solucionada"/>
    <d v="2016-07-31T00:00:00"/>
    <d v="1899-12-30T14:00:00"/>
    <s v="Verificada"/>
    <d v="2016-07-31T00:00:00"/>
    <d v="1899-12-30T14:00:00"/>
    <s v="Sistema CCTV L4"/>
    <s v="Sistema CCTV  PPA"/>
    <s v="PLAZA DE PUENTE ALTO"/>
    <s v="CCTV - Otros"/>
    <m/>
    <s v="Problema de OTN u OVS"/>
    <n v="277653"/>
    <s v="CANCELADA"/>
    <s v="CCTV L2 L4 L4A"/>
    <s v="SI"/>
    <n v="0.25"/>
    <n v="0.43"/>
    <s v="NO"/>
    <n v="0"/>
    <m/>
    <m/>
    <s v="NO"/>
    <m/>
    <s v="LINEA 4"/>
  </r>
  <r>
    <s v="   702224"/>
    <n v="59126"/>
    <m/>
    <n v="0"/>
    <s v="Camaras de video"/>
    <m/>
    <s v="ESTACION ROTONDA QUILIN CAMARA ANDEN VIA 2 SIN MOVIMIENTO"/>
    <d v="2016-07-31T00:00:00"/>
    <d v="1899-12-30T19:11:00"/>
    <x v="0"/>
    <x v="6"/>
    <d v="2016-07-31T00:00:00"/>
    <d v="1899-12-30T19:13:00"/>
    <s v="LUIS FAUNDEZ"/>
    <m/>
    <s v="JORGE FIGUEROA"/>
    <s v="CC"/>
    <s v="PEÑA"/>
    <s v="Solucionada"/>
    <d v="2016-07-31T00:00:00"/>
    <d v="1899-12-30T19:45:00"/>
    <s v="Solucionada"/>
    <d v="2016-07-31T00:00:00"/>
    <d v="1899-12-30T19:45:00"/>
    <s v="Sistema CCTV L4"/>
    <s v="Sistema CCTV  RQU"/>
    <s v="QUILÍN"/>
    <s v="CCTV - Camara PTZ"/>
    <m/>
    <s v="Se revisa cámara, encontrandose operativa. Posible corte en la transmicion."/>
    <n v="277629"/>
    <s v="CANCELADA"/>
    <s v="CCTV L2 L4 L4A"/>
    <s v="SI"/>
    <n v="0.25"/>
    <n v="0.53"/>
    <s v="NO"/>
    <n v="0"/>
    <m/>
    <m/>
    <s v="NO"/>
    <m/>
    <s v="LINEA 4"/>
  </r>
  <r>
    <s v="   702264"/>
    <n v="59181"/>
    <s v="BQ"/>
    <n v="5"/>
    <s v="Camaras de video"/>
    <m/>
    <s v="PANTALLA DE VISUALIZACION MESANINA FUERA DE SERVICIO"/>
    <d v="2016-08-01T00:00:00"/>
    <d v="1899-12-30T06:30:00"/>
    <x v="0"/>
    <x v="7"/>
    <d v="2016-08-01T00:00:00"/>
    <d v="1899-12-30T06:34:00"/>
    <s v="J SAAVEDRA"/>
    <m/>
    <s v="PYPP- KEVIN"/>
    <s v="CC"/>
    <s v="CSENN"/>
    <s v="Solucionada"/>
    <d v="2016-08-01T00:00:00"/>
    <d v="1899-12-30T07:30:00"/>
    <s v="Solucionada"/>
    <d v="2016-08-01T00:00:00"/>
    <d v="1899-12-30T07:30:00"/>
    <s v="SISTEMAS CCTV ESTACIONES"/>
    <s v="L5_054 MANT SISTEMA CCTV BQ"/>
    <s v="BAQUEDANO 5"/>
    <s v="CCTV - Otros"/>
    <m/>
    <s v="SE REALIZA ENCENDIDO DE MONITOR"/>
    <n v="277644"/>
    <s v="CANCELADA"/>
    <s v="CCTV L1 L5 SEAT"/>
    <s v="SI"/>
    <n v="0.5"/>
    <n v="0.93"/>
    <s v="NO"/>
    <n v="0"/>
    <m/>
    <m/>
    <s v="NO"/>
    <m/>
    <s v="LINEA 5"/>
  </r>
  <r>
    <s v="   702357"/>
    <n v="59301"/>
    <m/>
    <n v="0"/>
    <s v="Otras"/>
    <m/>
    <s v="NVR: FUERA DE SERVICIO"/>
    <d v="2016-08-01T00:00:00"/>
    <d v="1899-12-30T15:30:00"/>
    <x v="0"/>
    <x v="7"/>
    <d v="2016-08-01T00:00:00"/>
    <d v="1899-12-30T15:36:00"/>
    <s v="PATRICIO DURAN"/>
    <m/>
    <s v="FMEZA"/>
    <s v="CC"/>
    <s v="XARAYA"/>
    <s v="Solucionada"/>
    <d v="2016-08-01T00:00:00"/>
    <d v="1899-12-30T17:00:00"/>
    <s v="Solucionada"/>
    <d v="2016-08-01T00:00:00"/>
    <d v="1899-12-30T17:00:00"/>
    <s v="SISTEMA CCTV SEAT"/>
    <s v="RACK DE CCTV SEAT 5to PISO"/>
    <s v="EQ. COMUNICACIONES N+17 SEAT"/>
    <s v="GRABADOR DE VIDEO - Otros"/>
    <m/>
    <s v="SE REALIZA RECONFIGURACION DE NVR, CON 3 DISCOS DURSO NUEVOS, QUEDANDO SISTEMA OPERATIVO."/>
    <n v="277940"/>
    <s v="CANCELADA"/>
    <s v="CCTV L1 L5 SEAT"/>
    <s v="SI"/>
    <n v="1"/>
    <n v="1.4"/>
    <s v="NO"/>
    <n v="0"/>
    <m/>
    <m/>
    <s v="NO"/>
    <m/>
    <s v="NIVEL +17 SEAT"/>
  </r>
  <r>
    <s v="   702358"/>
    <n v="59303"/>
    <s v="MT"/>
    <n v="5"/>
    <s v="Camaras de video"/>
    <m/>
    <s v="CAMARA 196 ANDEN V1 IMAGEN OSCURA"/>
    <d v="2016-08-01T00:00:00"/>
    <d v="1899-12-30T15:37:00"/>
    <x v="0"/>
    <x v="7"/>
    <d v="2016-08-01T00:00:00"/>
    <d v="1899-12-30T15:37:00"/>
    <s v="JUAN JARAMILLO"/>
    <m/>
    <s v="FDO. MEZA"/>
    <s v="CC"/>
    <s v="LORENA"/>
    <s v="Solucionada"/>
    <d v="2016-08-01T00:00:00"/>
    <d v="1899-12-30T17:00:00"/>
    <s v="Solucionada"/>
    <d v="2016-08-01T00:00:00"/>
    <d v="1899-12-30T17:00:00"/>
    <s v="SISTEMAS CCTV ESTACIONES"/>
    <s v="L5_073 MANT SISTEMA CCTV MT"/>
    <s v="MONTE TABOR"/>
    <s v="CCTV - Camara Domo Fija"/>
    <m/>
    <s v="SE REALIZA CAMBIO DE CAMARA 196, QUEDANDO OPERATIVA."/>
    <n v="278380"/>
    <s v="CANCELADA"/>
    <s v="CCTV L1 L5 SEAT"/>
    <s v="SI"/>
    <n v="1"/>
    <n v="1.38"/>
    <s v="NO"/>
    <n v="0"/>
    <m/>
    <m/>
    <s v="NO"/>
    <m/>
    <s v="LINEA 5"/>
  </r>
  <r>
    <s v="   702359"/>
    <n v="59304"/>
    <s v="MT"/>
    <n v="5"/>
    <s v="Camaras de video"/>
    <m/>
    <s v="CAMARA 197 ANDEN V1 IMAGEN OSCURA"/>
    <d v="2016-08-01T00:00:00"/>
    <d v="1899-12-30T15:38:00"/>
    <x v="0"/>
    <x v="7"/>
    <d v="2016-08-01T00:00:00"/>
    <d v="1899-12-30T15:38:00"/>
    <s v="JUAN JARAMILLO"/>
    <m/>
    <s v="FDO. MEZA"/>
    <s v="CC"/>
    <s v="LORENA"/>
    <s v="Solucionada"/>
    <d v="2016-08-01T00:00:00"/>
    <d v="1899-12-30T17:00:00"/>
    <s v="Solucionada"/>
    <d v="2016-08-01T00:00:00"/>
    <d v="1899-12-30T17:00:00"/>
    <s v="SISTEMAS CCTV ESTACIONES"/>
    <s v="L5_073 MANT SISTEMA CCTV MT"/>
    <s v="MONTE TABOR"/>
    <s v="CCTV - Conector"/>
    <m/>
    <s v="SE REALIZA CAMBIO DE CONECTOR BALUN EN CAMARA 197 QUEDANDO OPERTIVA"/>
    <n v="278381"/>
    <s v="CANCELADA"/>
    <s v="CCTV L1 L5 SEAT"/>
    <s v="SI"/>
    <n v="1"/>
    <n v="1.37"/>
    <s v="NO"/>
    <n v="0"/>
    <m/>
    <m/>
    <s v="NO"/>
    <m/>
    <s v="LINEA 5"/>
  </r>
  <r>
    <s v="   702380"/>
    <n v="59325"/>
    <m/>
    <n v="0"/>
    <s v="Otras"/>
    <m/>
    <s v="SISTEMA INDIGO APAGADO EN EXTENSION L5"/>
    <d v="2016-08-01T00:00:00"/>
    <d v="1899-12-30T16:48:00"/>
    <x v="0"/>
    <x v="7"/>
    <d v="2016-08-01T00:00:00"/>
    <d v="1899-12-30T16:52:00"/>
    <s v="L. CONTRERAS"/>
    <m/>
    <s v="FDO. MEZA"/>
    <s v="CC"/>
    <s v="LORENA"/>
    <s v="Solucionada"/>
    <d v="2016-08-01T00:00:00"/>
    <d v="1899-12-30T18:00:00"/>
    <s v="Solucionada"/>
    <d v="2016-08-01T00:00:00"/>
    <d v="1899-12-30T18:00:00"/>
    <s v="SISTEMA CCTV SEAT"/>
    <s v="EQUIPO OPERADOR CCS"/>
    <s v="EQ. COMUNICACIONES N+26 SEAT"/>
    <s v="CCTV - Monitor Video LCD"/>
    <m/>
    <s v="Se remplaza monitor central de visualizacion de camaras  CCS TALLERES."/>
    <n v="277704"/>
    <s v="CANCELADA"/>
    <s v="CCTV L1 L5 SEAT"/>
    <s v="SI"/>
    <n v="1"/>
    <n v="1.1299999999999999"/>
    <s v="NO"/>
    <n v="0"/>
    <m/>
    <m/>
    <s v="NO"/>
    <m/>
    <s v="NIVEL +26 SEAT"/>
  </r>
  <r>
    <s v="   702412"/>
    <n v="59385"/>
    <m/>
    <n v="0"/>
    <s v="Otras"/>
    <m/>
    <s v="SISTEMA INDIGO FUERA DE SERVICIO"/>
    <d v="2016-08-01T00:00:00"/>
    <d v="1899-12-30T22:09:00"/>
    <x v="0"/>
    <x v="7"/>
    <d v="2016-08-01T00:00:00"/>
    <d v="1899-12-30T22:12:00"/>
    <s v="J.CRUZ"/>
    <m/>
    <s v="FERNANDO - PYPP"/>
    <s v="CC"/>
    <s v="BEATRIZ"/>
    <s v="Solucionada"/>
    <d v="2016-08-01T00:00:00"/>
    <d v="1899-12-30T23:45:00"/>
    <s v="Solucionada"/>
    <d v="2016-08-01T00:00:00"/>
    <d v="1899-12-30T23:45:00"/>
    <s v="SISTEMA CCTV SEAT"/>
    <s v="EQUIPO OPERADOR CCS"/>
    <s v="EQ. COMUNICACIONES N+26 SEAT"/>
    <s v="CCTV - Otros"/>
    <m/>
    <s v="Se reinicia pc quedando operativo."/>
    <n v="277703"/>
    <s v="CANCELADA"/>
    <s v="CCTV L1 L5 SEAT"/>
    <s v="SI"/>
    <n v="1"/>
    <n v="0.8"/>
    <s v="NO"/>
    <n v="0"/>
    <m/>
    <m/>
    <s v="NO"/>
    <m/>
    <s v="NIVEL +26 SEAT"/>
  </r>
  <r>
    <s v="   702246"/>
    <n v="59159"/>
    <s v="VM"/>
    <n v="4"/>
    <s v="Camaras de video"/>
    <m/>
    <s v="DOMO VICUÑA MACKENNA MACUL VIA 2 RAYADO"/>
    <d v="2016-08-01T00:00:00"/>
    <d v="1899-12-30T00:32:00"/>
    <x v="0"/>
    <x v="7"/>
    <d v="2016-08-01T00:00:00"/>
    <d v="1899-12-30T00:34:00"/>
    <s v="FCO MOYA"/>
    <m/>
    <s v="BITELCO-HERNAN LEUMAN"/>
    <s v="CC"/>
    <s v="CSENN"/>
    <s v="Solucionada"/>
    <d v="2016-08-01T00:00:00"/>
    <d v="1899-12-30T01:00:00"/>
    <s v="Verificada"/>
    <d v="2016-08-01T00:00:00"/>
    <d v="1899-12-30T01:00:00"/>
    <s v="Sistema CCTV L4A"/>
    <s v="Sistema CCTV  VIM"/>
    <s v="VICUÑA MACKENNA L4A"/>
    <s v="CCTV - Manipulacion Vandalismo"/>
    <m/>
    <s v="Cupula de domo pintada por acto vandálico. Se cambia cupula, quedando camara operativa."/>
    <n v="277670"/>
    <s v="CANCELADA"/>
    <s v="CCTV L2 L4 L4A"/>
    <s v="SI"/>
    <n v="0.25"/>
    <n v="0"/>
    <s v="NO"/>
    <n v="0"/>
    <m/>
    <m/>
    <s v="SI"/>
    <m/>
    <s v="LINEA 4A"/>
  </r>
  <r>
    <s v="   702252"/>
    <n v="59165"/>
    <m/>
    <n v="0"/>
    <s v="Otras"/>
    <m/>
    <s v="MONITOR Nº1  QUAD FUERA DE LINEA"/>
    <d v="2016-08-01T00:00:00"/>
    <d v="1899-12-30T05:11:00"/>
    <x v="0"/>
    <x v="7"/>
    <d v="2016-08-01T00:00:00"/>
    <d v="1899-12-30T05:13:00"/>
    <s v="FCO MOYA"/>
    <m/>
    <s v="BITELCO-HERNAN LEUMAN"/>
    <s v="CC"/>
    <s v="CSENN"/>
    <s v="Solucionada"/>
    <d v="2016-08-01T00:00:00"/>
    <d v="1899-12-30T05:30:00"/>
    <s v="Verificada"/>
    <d v="2016-08-01T00:00:00"/>
    <d v="1899-12-30T05:30:00"/>
    <s v="SISTEMA CCTV SEAT"/>
    <s v="Sistema CCTV SEAT"/>
    <s v="SEAT"/>
    <s v="CCTV - Otros"/>
    <m/>
    <s v="Problema con transmicion de imagen. Quad se encuentra operativo."/>
    <n v="277630"/>
    <s v="CANCELADA"/>
    <s v="CCTV L2 L4 L4A"/>
    <s v="SI"/>
    <n v="0.25"/>
    <n v="0"/>
    <s v="NO"/>
    <n v="0"/>
    <m/>
    <m/>
    <s v="NO"/>
    <m/>
    <m/>
  </r>
  <r>
    <s v="   702272"/>
    <n v="59191"/>
    <m/>
    <n v="0"/>
    <s v="Camaras de video"/>
    <s v="CCTV"/>
    <s v="CCL4  ESTACION PUENTE ALTO  CAMARAS CON IMAGEN PERO SIN MOVIMIENTO EN NINGUN PUNTO DESDE EL CC."/>
    <d v="2016-08-01T00:00:00"/>
    <d v="1899-12-30T07:10:00"/>
    <x v="0"/>
    <x v="7"/>
    <d v="2016-08-01T00:00:00"/>
    <d v="1899-12-30T07:15:00"/>
    <s v="MARIO QUINTEROS"/>
    <m/>
    <s v="HERNAN LUEMAN - BITELCO"/>
    <s v="CC"/>
    <s v="MQUINTEROS"/>
    <s v="Solucionada"/>
    <d v="2016-08-01T00:00:00"/>
    <d v="1899-12-30T07:30:00"/>
    <s v="Solucionada"/>
    <d v="2016-08-01T00:00:00"/>
    <d v="1899-12-30T07:30:00"/>
    <s v="Sistema CCTV L4"/>
    <s v="Sistema CCTV  PPA"/>
    <s v="PLAZA DE PUENTE ALTO"/>
    <s v="CCTV - Otros"/>
    <m/>
    <s v="Problema de OTN u OVS. Averia solucionada por otros."/>
    <n v="277865"/>
    <s v="CANCELADA"/>
    <s v="CCTV L2 L4 L4A"/>
    <s v="SI"/>
    <n v="0.25"/>
    <n v="0.25"/>
    <s v="NO"/>
    <n v="0"/>
    <m/>
    <m/>
    <s v="NO"/>
    <m/>
    <s v="LINEA 4"/>
  </r>
  <r>
    <s v="   702639"/>
    <n v="59722"/>
    <m/>
    <n v="0"/>
    <s v="Camaras de video"/>
    <m/>
    <s v="SA-CAM-687 MES.  N PONIENTE SIN PTZ, GIRA SIN CONTROL."/>
    <d v="2016-08-03T00:00:00"/>
    <d v="1899-12-30T00:03:00"/>
    <x v="0"/>
    <x v="7"/>
    <d v="2016-08-03T00:00:00"/>
    <d v="1899-12-30T00:20:00"/>
    <s v="N. RUIZ"/>
    <m/>
    <s v="CELSO - PYPP"/>
    <s v="CC"/>
    <s v="MPAEZ"/>
    <s v="Solucionada"/>
    <d v="2016-08-03T00:00:00"/>
    <d v="1899-12-30T02:00:00"/>
    <s v="Solucionada"/>
    <d v="2016-08-03T00:00:00"/>
    <d v="1899-12-30T02:00:00"/>
    <s v="SISTEMAS CCTV ESTACIONES"/>
    <s v="L1_017 MANT SISTEMA CCTV SA"/>
    <s v="SALVADOR"/>
    <s v="CCTV - Camara Domo PTZ"/>
    <m/>
    <s v="Se reinicia fuente de camaras quedando operativa."/>
    <n v="277701"/>
    <s v="CANCELADA"/>
    <s v="CCTV L1 L5 SEAT"/>
    <s v="SI"/>
    <n v="1"/>
    <n v="0"/>
    <s v="NO"/>
    <n v="0"/>
    <m/>
    <m/>
    <s v="NO"/>
    <m/>
    <s v="LINEA 1"/>
  </r>
  <r>
    <s v="   702640"/>
    <n v="59723"/>
    <m/>
    <n v="0"/>
    <s v="Camaras de video"/>
    <m/>
    <s v="TB-CAM-181 MES. ORIENTE SIN PTZ"/>
    <d v="2016-08-03T00:00:00"/>
    <d v="1899-12-30T00:05:00"/>
    <x v="0"/>
    <x v="7"/>
    <d v="2016-08-03T00:00:00"/>
    <d v="1899-12-30T00:20:00"/>
    <s v="N. RUIZ"/>
    <m/>
    <s v="CELSO - PYPP"/>
    <s v="CC"/>
    <s v="MPAEZ"/>
    <s v="Solucionada"/>
    <d v="2016-08-03T00:00:00"/>
    <d v="1899-12-30T02:00:00"/>
    <s v="Solucionada"/>
    <d v="2016-08-03T00:00:00"/>
    <d v="1899-12-30T02:00:00"/>
    <s v="SISTEMAS CCTV ESTACIONES"/>
    <s v="L1_021 MANT SISTEMA CCTV TB"/>
    <s v="TOBALABA"/>
    <s v="CCTV - Camara Domo PTZ"/>
    <m/>
    <s v="Se reinicia fuente de camaras quedando operativa."/>
    <n v="277702"/>
    <s v="CANCELADA"/>
    <s v="CCTV L1 L5 SEAT"/>
    <s v="SI"/>
    <n v="1"/>
    <n v="0"/>
    <s v="NO"/>
    <n v="0"/>
    <m/>
    <m/>
    <s v="NO"/>
    <m/>
    <s v="LINEA 1"/>
  </r>
  <r>
    <s v="   702641"/>
    <n v="59724"/>
    <m/>
    <n v="0"/>
    <s v="Camaras de video"/>
    <m/>
    <s v="MQ-CAM-561 MES. CENTRO SUR SIN IMAGEN"/>
    <d v="2016-08-03T00:00:00"/>
    <d v="1899-12-30T00:07:00"/>
    <x v="0"/>
    <x v="7"/>
    <d v="2016-08-03T00:00:00"/>
    <d v="1899-12-30T00:22:00"/>
    <s v="N. RUIZ"/>
    <m/>
    <s v="CELSO - PYPP"/>
    <s v="CC"/>
    <s v="MPAEZ"/>
    <s v="Solucionada"/>
    <d v="2016-10-07T00:00:00"/>
    <d v="1899-12-30T01:00:00"/>
    <s v="Solucionada"/>
    <d v="2016-10-07T00:00:00"/>
    <d v="1899-12-30T01:00:00"/>
    <s v="SISTEMAS CCTV ESTACIONES"/>
    <s v="L1_067 MANT SISTEMA CCTV MQ"/>
    <s v="MANQUEHUE"/>
    <s v="CCTV - Camara Domo PTZ"/>
    <m/>
    <s v="SE REALIZA CAMBIO DE DOMO PTZ CORRESPONDIENTE A CAMARA 561."/>
    <n v="278532"/>
    <s v="CANCELADA"/>
    <s v="CCTV L1 L5 SEAT"/>
    <s v="SI"/>
    <n v="1"/>
    <n v="1105"/>
    <s v="NO"/>
    <n v="0"/>
    <m/>
    <m/>
    <s v="NO"/>
    <m/>
    <s v="LINEA 1"/>
  </r>
  <r>
    <s v="   702642"/>
    <n v="59725"/>
    <m/>
    <n v="0"/>
    <s v="Camaras de video"/>
    <m/>
    <s v="MQ-CAM-573 ACC. NOR ORIENTE SIN IMAGEN"/>
    <d v="2016-08-03T00:00:00"/>
    <d v="1899-12-30T00:11:00"/>
    <x v="0"/>
    <x v="7"/>
    <d v="2016-08-03T00:00:00"/>
    <d v="1899-12-30T00:22:00"/>
    <s v="N. RUIZ"/>
    <m/>
    <s v="CELSO - PYPP"/>
    <s v="CC"/>
    <s v="MPAEZ"/>
    <s v="Solucionada"/>
    <d v="2016-10-07T00:00:00"/>
    <d v="1899-12-30T01:00:00"/>
    <s v="Solucionada"/>
    <d v="2016-10-07T00:00:00"/>
    <d v="1899-12-30T01:00:00"/>
    <s v="SISTEMAS CCTV ESTACIONES"/>
    <s v="L1_067 MANT SISTEMA CCTV MQ"/>
    <s v="MANQUEHUE"/>
    <s v="CCTV - Camara Domo PTZ"/>
    <m/>
    <s v="SE REALIZA CAMBIO DE DOMO PTZ CORRESPONDIENTE A CAMARA 573"/>
    <n v="278533"/>
    <s v="CANCELADA"/>
    <s v="CCTV L1 L5 SEAT"/>
    <s v="SI"/>
    <n v="1"/>
    <n v="1105"/>
    <s v="NO"/>
    <n v="0"/>
    <m/>
    <m/>
    <s v="NO"/>
    <m/>
    <s v="LINEA 1"/>
  </r>
  <r>
    <s v="   702643"/>
    <n v="59726"/>
    <m/>
    <n v="0"/>
    <s v="Camaras de video"/>
    <m/>
    <s v="HM-CAM-520 ASCENSOR ANDEN V-1 SIN IMAGEN"/>
    <d v="2016-08-03T00:00:00"/>
    <d v="1899-12-30T00:12:00"/>
    <x v="0"/>
    <x v="7"/>
    <d v="2016-08-03T00:00:00"/>
    <d v="1899-12-30T00:23:00"/>
    <s v="N. RUIZ"/>
    <m/>
    <s v="CELSO - PYPP"/>
    <s v="CC"/>
    <s v="MPAEZ"/>
    <s v="Programada"/>
    <m/>
    <m/>
    <s v="En Ejecucion"/>
    <m/>
    <m/>
    <s v="SISTEMAS CCTV ESTACIONES"/>
    <s v="L1_067 MANT SISTEMA CCTV MQ"/>
    <s v="MANQUEHUE"/>
    <m/>
    <m/>
    <m/>
    <n v="277943"/>
    <s v="PENDIENTE"/>
    <s v="CCTV L1 L5 SEAT"/>
    <s v="SI"/>
    <m/>
    <m/>
    <m/>
    <m/>
    <m/>
    <m/>
    <s v="NO"/>
    <m/>
    <s v="LINEA 1"/>
  </r>
  <r>
    <s v="   702644"/>
    <n v="59727"/>
    <m/>
    <n v="0"/>
    <s v="Camaras de video"/>
    <m/>
    <s v="HM-CAM-734 ASCENSOR CALLE SIN IMAGEN"/>
    <d v="2016-08-03T00:00:00"/>
    <d v="1899-12-30T00:13:00"/>
    <x v="0"/>
    <x v="7"/>
    <d v="2016-08-03T00:00:00"/>
    <d v="1899-12-30T00:24:00"/>
    <s v="N. RUIZ"/>
    <m/>
    <s v="CELSO - PYPP"/>
    <s v="CC"/>
    <s v="MPAEZ"/>
    <s v="Solucionada"/>
    <d v="2016-08-03T00:00:00"/>
    <d v="1899-12-30T02:00:00"/>
    <s v="Solucionada"/>
    <d v="2016-08-03T00:00:00"/>
    <d v="1899-12-30T02:00:00"/>
    <s v="SISTEMAS CCTV ESTACIONES"/>
    <s v="L1_068 MANT SISTEMA CCTV HM"/>
    <s v="HERNANDO MAGALLANES"/>
    <s v="CCTV - Otros"/>
    <m/>
    <s v="AVERIA CURSADA DE FORMA REPETIDA"/>
    <n v="277937"/>
    <s v="CANCELADA"/>
    <s v="CCTV L1 L5 SEAT"/>
    <s v="SI"/>
    <n v="1"/>
    <n v="0"/>
    <s v="NO"/>
    <n v="0"/>
    <m/>
    <m/>
    <s v="NO"/>
    <m/>
    <s v="LINEA 1"/>
  </r>
  <r>
    <s v="   702645"/>
    <n v="59728"/>
    <m/>
    <n v="0"/>
    <s v="Camaras de video"/>
    <m/>
    <s v="LD-CAM-530 ESCALA MES. SUR SIN IMAGEN"/>
    <d v="2016-08-03T00:00:00"/>
    <d v="1899-12-30T00:14:00"/>
    <x v="0"/>
    <x v="7"/>
    <d v="2016-08-03T00:00:00"/>
    <d v="1899-12-30T00:25:00"/>
    <s v="N. RUIZ"/>
    <m/>
    <s v="CELSO - PYPP"/>
    <s v="CC"/>
    <s v="MPAEZ"/>
    <s v="Solucionada"/>
    <d v="2016-08-03T00:00:00"/>
    <d v="1899-12-30T02:00:00"/>
    <s v="Solucionada"/>
    <d v="2016-08-03T00:00:00"/>
    <d v="1899-12-30T02:00:00"/>
    <s v="SISTEMAS CCTV ESTACIONES"/>
    <s v="L1_069 MANT SISTEMA CCTV LD"/>
    <s v="LOS DOMINICOS"/>
    <s v="CCTV - Otros"/>
    <m/>
    <s v="AVERIA CURSADA DE FORMA REPETIDA"/>
    <n v="277938"/>
    <s v="CANCELADA"/>
    <s v="CCTV L1 L5 SEAT"/>
    <s v="SI"/>
    <n v="1"/>
    <n v="0"/>
    <s v="NO"/>
    <n v="0"/>
    <m/>
    <m/>
    <s v="NO"/>
    <m/>
    <s v="LINEA 1"/>
  </r>
  <r>
    <s v="   702646"/>
    <n v="59729"/>
    <m/>
    <n v="0"/>
    <s v="Camaras de video"/>
    <m/>
    <s v="LD-CAM-767 ASCENSOR V1 SIN IMAGEN"/>
    <d v="2016-08-03T00:00:00"/>
    <d v="1899-12-30T00:18:00"/>
    <x v="0"/>
    <x v="7"/>
    <d v="2016-08-03T00:00:00"/>
    <d v="1899-12-30T00:25:00"/>
    <s v="N. RUIZ"/>
    <m/>
    <s v="CELSO - PYPP"/>
    <s v="CC"/>
    <s v="MPAEZ"/>
    <s v="Solucionada"/>
    <d v="2016-08-03T00:00:00"/>
    <d v="1899-12-30T02:00:00"/>
    <s v="Solucionada"/>
    <d v="2016-08-03T00:00:00"/>
    <d v="1899-12-30T02:00:00"/>
    <s v="SISTEMAS CCTV ESTACIONES"/>
    <s v="L1_069 MANT SISTEMA CCTV LD"/>
    <s v="LOS DOMINICOS"/>
    <s v="CCTV - Otros"/>
    <m/>
    <s v="AVERIA CURSADA DE FORMA REPETIDA"/>
    <n v="277939"/>
    <s v="CANCELADA"/>
    <s v="CCTV L1 L5 SEAT"/>
    <s v="SI"/>
    <n v="1"/>
    <n v="0"/>
    <s v="NO"/>
    <n v="0"/>
    <m/>
    <m/>
    <s v="NO"/>
    <m/>
    <s v="LINEA 1"/>
  </r>
  <r>
    <s v="   702864"/>
    <n v="60070"/>
    <m/>
    <n v="0"/>
    <s v="Otras"/>
    <m/>
    <s v="CH-CAM-150 MES. 1 NIVEL PAS SO FALLA DE FOCUS"/>
    <d v="2016-08-03T00:00:00"/>
    <d v="1899-12-30T22:16:00"/>
    <x v="0"/>
    <x v="7"/>
    <d v="2016-08-03T00:00:00"/>
    <d v="1899-12-30T22:18:00"/>
    <s v="N. RUIZ"/>
    <m/>
    <s v="FERNANDO - PYPP"/>
    <s v="CC"/>
    <s v="MPAEZ"/>
    <s v="Solucionada"/>
    <d v="2016-08-03T00:00:00"/>
    <d v="1899-12-30T23:30:00"/>
    <s v="Solucionada"/>
    <d v="2016-08-03T00:00:00"/>
    <d v="1899-12-30T23:30:00"/>
    <s v="SISTEMAS CCTV ESTACIONES"/>
    <s v="L1_013 MANT SISTEMA CCTV CH"/>
    <s v="UNIVERSIDAD DE CHILE"/>
    <s v="CCTV - Camara Domo PTZ"/>
    <m/>
    <s v="Se restauran valores de fabrica quedando operativo."/>
    <n v="277830"/>
    <s v="CANCELADA"/>
    <s v="CCTV L1 L5 SEAT"/>
    <s v="SI"/>
    <n v="1"/>
    <n v="0.7"/>
    <s v="NO"/>
    <n v="0"/>
    <m/>
    <m/>
    <s v="NO"/>
    <m/>
    <s v="LINEA 1"/>
  </r>
  <r>
    <s v="   702927"/>
    <n v="60177"/>
    <s v="LM"/>
    <n v="1"/>
    <s v="Otras"/>
    <m/>
    <s v="PANTALLA DE ENTRADA A TORNIQUETE APAGADAS"/>
    <d v="2016-08-04T00:00:00"/>
    <d v="1899-12-30T07:27:00"/>
    <x v="0"/>
    <x v="7"/>
    <d v="2016-08-04T00:00:00"/>
    <d v="1899-12-30T07:32:00"/>
    <s v="DANIELA BAHAMONDEZ"/>
    <m/>
    <s v="CRISTIAN FONSECA"/>
    <s v="CC"/>
    <s v="GIOVANNI"/>
    <s v="Solucionada"/>
    <d v="2016-08-04T00:00:00"/>
    <d v="1899-12-30T09:00:00"/>
    <s v="Verificada"/>
    <d v="2016-08-04T00:00:00"/>
    <d v="1899-12-30T09:00:00"/>
    <s v="SISTEMAS CCTV ESTACIONES"/>
    <s v="L1_012 MANT SISTEMA CCTV LM"/>
    <s v="LA MONEDA"/>
    <s v="CCTV - Monitor Video LCD"/>
    <m/>
    <s v="Se enciende monitor quedando operativo."/>
    <n v="277831"/>
    <s v="CANCELADA"/>
    <s v="CCTV L1 L5 SEAT"/>
    <s v="SI"/>
    <n v="1"/>
    <n v="1.47"/>
    <s v="NO"/>
    <n v="0"/>
    <m/>
    <m/>
    <s v="NO"/>
    <m/>
    <s v="LINEA 1"/>
  </r>
  <r>
    <s v="   702971"/>
    <n v="60241"/>
    <s v="LH"/>
    <n v="1"/>
    <s v="Camaras de video"/>
    <m/>
    <s v="ANDEN 1  CENTRAL  Y ORIENTE F/S"/>
    <d v="2016-08-04T00:00:00"/>
    <d v="1899-12-30T11:02:00"/>
    <x v="0"/>
    <x v="7"/>
    <d v="2016-08-04T00:00:00"/>
    <d v="1899-12-30T11:05:00"/>
    <s v="CARLOS  JORQUERA"/>
    <m/>
    <s v="C.FONSECA"/>
    <s v="CC"/>
    <s v="PALDANA"/>
    <s v="Solucionada"/>
    <d v="2016-08-04T00:00:00"/>
    <d v="1899-12-30T12:30:00"/>
    <s v="Solucionada"/>
    <d v="2016-08-04T00:00:00"/>
    <d v="1899-12-30T12:30:00"/>
    <s v="SISTEMAS CCTV ESTACIONES"/>
    <s v="L1_011 MANT SISTEMA CCTV LH"/>
    <s v="LOS HEROES"/>
    <s v="CCTV - Camara Fija"/>
    <m/>
    <s v="Se realiza cambio de fuente de poder para camaras fijas quedando operativo."/>
    <n v="277833"/>
    <s v="CANCELADA"/>
    <s v="CCTV L1 L5 SEAT"/>
    <s v="SI"/>
    <n v="1"/>
    <n v="1.42"/>
    <s v="NO"/>
    <n v="0"/>
    <m/>
    <m/>
    <s v="NO"/>
    <m/>
    <s v="LINEA 1"/>
  </r>
  <r>
    <s v="   702983"/>
    <n v="60254"/>
    <s v="PZ"/>
    <n v="5"/>
    <s v="Camaras de video"/>
    <m/>
    <s v="Cámara 1164, fuera de la Red CCTV"/>
    <d v="2016-08-04T00:00:00"/>
    <d v="1899-12-30T11:50:00"/>
    <x v="0"/>
    <x v="7"/>
    <d v="2016-08-04T00:00:00"/>
    <d v="1899-12-30T12:08:00"/>
    <s v="P.DURAN"/>
    <m/>
    <s v="C.FONSECA (PYPP)"/>
    <s v="CC"/>
    <s v="CC C.AGUILERA"/>
    <s v="Solucionada"/>
    <d v="2016-08-04T00:00:00"/>
    <d v="1899-12-30T14:00:00"/>
    <s v="Solucionada"/>
    <d v="2016-08-04T00:00:00"/>
    <d v="1899-12-30T14:00:00"/>
    <s v="SISTEMAS CCTV ESTACIONES"/>
    <s v="L5_051 MANT SISTEMA CCTV NA"/>
    <s v="SANTA ANA 5"/>
    <s v="CCTV - Otros"/>
    <m/>
    <s v="SE REALIZA REINICIO DE CAMARA CPSS DE SANTA ANA L5."/>
    <n v="277941"/>
    <s v="CANCELADA"/>
    <s v="CCTV L1 L5 SEAT"/>
    <s v="SI"/>
    <n v="1"/>
    <n v="1.87"/>
    <s v="NO"/>
    <n v="0"/>
    <m/>
    <m/>
    <s v="NO"/>
    <m/>
    <s v="LINEA 5"/>
  </r>
  <r>
    <s v="   703012"/>
    <n v="60326"/>
    <s v="UC"/>
    <n v="1"/>
    <s v="Camaras de video"/>
    <m/>
    <s v="2 PANTALLAS EN MESANINA APAGADAS"/>
    <d v="2016-08-04T00:00:00"/>
    <d v="1899-12-30T15:08:00"/>
    <x v="0"/>
    <x v="7"/>
    <d v="2016-08-04T00:00:00"/>
    <d v="1899-12-30T15:13:00"/>
    <s v="PRISCILA MARTINEZ"/>
    <m/>
    <s v="FERNANDO MEZA-PYPP"/>
    <s v="CC"/>
    <s v="SSOLIS"/>
    <s v="Solucionada"/>
    <d v="2016-08-04T00:00:00"/>
    <d v="1899-12-30T16:30:00"/>
    <s v="Solucionada"/>
    <d v="2016-08-04T00:00:00"/>
    <d v="1899-12-30T16:30:00"/>
    <s v="SISTEMAS CCTV ESTACIONES"/>
    <s v="L1_013 MANT SISTEMA CCTV CH"/>
    <s v="UNIVERSIDAD DE CHILE"/>
    <s v="CCTV - Camara Domo PTZ"/>
    <m/>
    <s v="se restauran valores de fabrica quedando operativos."/>
    <n v="277834"/>
    <s v="CANCELADA"/>
    <s v="CCTV L1 L5 SEAT"/>
    <s v="SI"/>
    <n v="1"/>
    <n v="1.28"/>
    <s v="NO"/>
    <n v="0"/>
    <m/>
    <m/>
    <s v="NO"/>
    <m/>
    <s v="LINEA 1"/>
  </r>
  <r>
    <s v="   702870"/>
    <n v="60096"/>
    <s v="HE"/>
    <n v="2"/>
    <s v="Otras"/>
    <m/>
    <s v="3  MONITORES  PARA DESPEJE EN PUNTO NORMAL DE DETENCION EN ESTACION LOS HEROES L-2  POR VIA 2  PRESENTAN LA MISMA IMAGEN  EN LAS PANTALLAS"/>
    <d v="2016-08-04T00:00:00"/>
    <d v="1899-12-30T00:37:00"/>
    <x v="0"/>
    <x v="7"/>
    <d v="2016-08-04T00:00:00"/>
    <d v="1899-12-30T00:43:00"/>
    <s v="A AGUILAR"/>
    <m/>
    <s v="HERNAN LEUMAN /BITELCO"/>
    <s v="CC"/>
    <s v="JAM"/>
    <s v="Solucionada"/>
    <d v="2016-08-04T00:00:00"/>
    <d v="1899-12-30T01:45:00"/>
    <s v="Solucionada"/>
    <d v="2016-08-04T00:00:00"/>
    <d v="1899-12-30T01:45:00"/>
    <s v="Sistema CCTV L2"/>
    <s v="SISTEMA CCTV HE"/>
    <s v="LOS HEROES 2"/>
    <s v="CCTV - Otros"/>
    <m/>
    <s v="Se reaaliza recableado de imagenges de cámaras, esto debido a corrosion y fatiga de material. Espejos quedan operativos."/>
    <n v="277925"/>
    <s v="CANCELADA"/>
    <s v="CCTV L2 L4 L4A"/>
    <s v="SI"/>
    <n v="1"/>
    <n v="0"/>
    <s v="NO"/>
    <n v="0"/>
    <m/>
    <m/>
    <s v="NO"/>
    <m/>
    <s v="LINEA 2"/>
  </r>
  <r>
    <s v="   702913"/>
    <n v="60152"/>
    <m/>
    <n v="0"/>
    <s v="Camaras de video"/>
    <m/>
    <s v="MESANINA ACCESO ORTE SIN IMAGEN"/>
    <d v="2016-08-04T00:00:00"/>
    <d v="1899-12-30T06:22:00"/>
    <x v="0"/>
    <x v="7"/>
    <d v="2016-08-04T00:00:00"/>
    <d v="1899-12-30T06:26:00"/>
    <s v="N. RUIZ"/>
    <m/>
    <s v="HERNAN"/>
    <s v="CC"/>
    <s v="MARTA"/>
    <s v="Solucionada"/>
    <d v="2016-08-04T00:00:00"/>
    <d v="1899-12-30T07:00:00"/>
    <s v="Solucionada"/>
    <d v="2016-08-04T00:00:00"/>
    <d v="1899-12-30T07:00:00"/>
    <s v="Sistema CCTV L2"/>
    <s v="SISTEMA CCTV LO"/>
    <s v="LO OVALLE"/>
    <s v="CCTV - Camara PTZ"/>
    <m/>
    <s v="Se hacen pruebas de medicion y cambio de equipo, concluyendo que problema es cámara. Se cambia esta, quedando operativa._x000d__x000a__x000d__x000a_S/N cámara retirada: M8050076_x000d__x000a_S/N cámara instalada: 651A1553385771"/>
    <n v="277924"/>
    <s v="CANCELADA"/>
    <s v="CCTV L2 L4 L4A"/>
    <s v="SI"/>
    <n v="0.5"/>
    <n v="0.56999999999999995"/>
    <s v="NO"/>
    <n v="0"/>
    <m/>
    <m/>
    <s v="NO"/>
    <m/>
    <s v="LINEA 2"/>
  </r>
  <r>
    <s v="   702960"/>
    <n v="60228"/>
    <m/>
    <n v="0"/>
    <s v="Camaras de video"/>
    <m/>
    <s v="NVR SANTA ANA L-2 FUERA DE SERVICIO"/>
    <d v="2016-08-04T00:00:00"/>
    <d v="1899-12-30T10:38:00"/>
    <x v="0"/>
    <x v="7"/>
    <d v="2016-08-04T00:00:00"/>
    <d v="1899-12-30T10:39:00"/>
    <s v="CARLOS JORQUERA"/>
    <m/>
    <s v="A.SANHUEZA"/>
    <s v="CC"/>
    <s v="GIOVANNI"/>
    <s v="Solucionada"/>
    <d v="2016-08-04T00:00:00"/>
    <d v="1899-12-30T11:00:00"/>
    <s v="Solucionada"/>
    <d v="2016-08-04T00:00:00"/>
    <d v="1899-12-30T11:00:00"/>
    <s v="Sistema CCTV L2"/>
    <s v="SISTEMA CCTV AN"/>
    <s v="SANTA ANA"/>
    <s v="CCTV - Otros"/>
    <m/>
    <s v="Se realizan pruebas con grabador NVR,se inicia equipo quedando operativo."/>
    <n v="277746"/>
    <s v="CANCELADA"/>
    <s v="CCTV L2 L4 L4A"/>
    <s v="SI"/>
    <n v="0.25"/>
    <n v="0.35"/>
    <s v="NO"/>
    <n v="0"/>
    <m/>
    <m/>
    <s v="NO"/>
    <m/>
    <s v="LINEA 2"/>
  </r>
  <r>
    <s v="   703232"/>
    <n v="60660"/>
    <s v="BU"/>
    <n v="5"/>
    <s v="Camaras de video"/>
    <s v="CAMARA"/>
    <s v="CAMARA DE ACCESO Nª 88 SIN IMAGEN"/>
    <d v="2016-08-05T00:00:00"/>
    <d v="1899-12-30T16:05:00"/>
    <x v="0"/>
    <x v="7"/>
    <d v="2016-08-05T00:00:00"/>
    <d v="1899-12-30T16:06:00"/>
    <s v="F. FADIC"/>
    <m/>
    <s v="F. MEZA"/>
    <s v="CC"/>
    <s v="L.M.S."/>
    <s v="Solucionada"/>
    <d v="2016-08-05T00:00:00"/>
    <d v="1899-12-30T18:00:00"/>
    <s v="Solucionada"/>
    <d v="2016-08-05T00:00:00"/>
    <d v="1899-12-30T18:00:00"/>
    <s v="SISTEMAS CCTV ESTACIONES"/>
    <s v="L5_071 MANT SISTEMA CCTV SB"/>
    <s v="SANTIAGO BUERAS"/>
    <s v="CCTV - Camara Domo PTZ"/>
    <m/>
    <s v="Se realiza ajuste de cableado de video en regleta , quedando operativo."/>
    <n v="278534"/>
    <s v="CANCELADA"/>
    <s v="CCTV L1 L5 SEAT"/>
    <s v="SI"/>
    <n v="1"/>
    <n v="1.9"/>
    <s v="NO"/>
    <n v="0"/>
    <m/>
    <m/>
    <s v="NO"/>
    <m/>
    <s v="LINEA 5"/>
  </r>
  <r>
    <s v="   703225"/>
    <n v="60649"/>
    <s v="FR"/>
    <n v="2"/>
    <s v="Camaras de video"/>
    <s v="DOMO"/>
    <s v="V1 SIN IMAGEN"/>
    <d v="2016-08-05T00:00:00"/>
    <d v="1899-12-30T15:20:00"/>
    <x v="0"/>
    <x v="7"/>
    <d v="2016-08-05T00:00:00"/>
    <d v="1899-12-30T15:26:00"/>
    <s v="L. JIMENEZ"/>
    <m/>
    <s v="A. SANHUEZA"/>
    <s v="CC"/>
    <s v="L.M.S."/>
    <s v="Solucionada"/>
    <d v="2016-08-05T00:00:00"/>
    <d v="1899-12-30T15:27:00"/>
    <s v="Verificada"/>
    <d v="2016-08-05T00:00:00"/>
    <d v="1899-12-30T15:27:00"/>
    <s v="Sistema CCTV L2"/>
    <s v="SISTEMA CCTV FR"/>
    <s v="FRANKLIN"/>
    <s v="CCTV - Otros"/>
    <m/>
    <s v="Camara fue removida, debido a traslado (trabajo adicional no correspondiente a contrato). Debe quedar normalizado hoy a la noche."/>
    <n v="277869"/>
    <s v="CANCELADA"/>
    <s v="CCTV L2 L4 L4A"/>
    <s v="SI"/>
    <n v="0.02"/>
    <n v="0.02"/>
    <s v="NO"/>
    <n v="0"/>
    <m/>
    <m/>
    <s v="NO"/>
    <m/>
    <s v="LINEA 2"/>
  </r>
  <r>
    <s v="   703375"/>
    <n v="60882"/>
    <s v="CB"/>
    <n v="2"/>
    <s v="Camaras de video"/>
    <m/>
    <s v="AMBOS ANDENES SIN MOVIMIENTO"/>
    <d v="2016-08-06T00:00:00"/>
    <d v="1899-12-30T16:38:00"/>
    <x v="0"/>
    <x v="7"/>
    <d v="2016-08-06T00:00:00"/>
    <d v="1899-12-30T16:40:00"/>
    <s v="LJIMENEZ"/>
    <m/>
    <s v="MARIA JOSE"/>
    <s v="CC"/>
    <s v="JORGE"/>
    <s v="Solucionada"/>
    <d v="2016-08-06T00:00:00"/>
    <d v="1899-12-30T17:00:00"/>
    <s v="Solucionada"/>
    <d v="2016-08-06T00:00:00"/>
    <d v="1899-12-30T17:00:00"/>
    <s v="Sistema CCTV L2"/>
    <s v="SISTEMA CCTV CB"/>
    <s v="CERRO BLANCO"/>
    <s v="CCTV - Alimentacion Electrica"/>
    <m/>
    <s v="Se da un reset de alimentacion a cámaras, quedando ambas operativas."/>
    <n v="277947"/>
    <s v="CANCELADA"/>
    <s v="CCTV L2 L4 L4A"/>
    <s v="SI"/>
    <n v="0.25"/>
    <n v="0.33"/>
    <s v="NO"/>
    <n v="0"/>
    <m/>
    <m/>
    <s v="NO"/>
    <m/>
    <s v="LINEA 2"/>
  </r>
  <r>
    <s v="   703528"/>
    <n v="61106"/>
    <s v="VV"/>
    <n v="5"/>
    <s v="Camaras de video"/>
    <m/>
    <s v="CAMARA COLA DE MANIOBRA VIA 1 SIN IMAGEN"/>
    <d v="2016-08-08T00:00:00"/>
    <d v="1899-12-30T01:08:00"/>
    <x v="0"/>
    <x v="7"/>
    <d v="2016-08-08T00:00:00"/>
    <d v="1899-12-30T01:11:00"/>
    <s v="R.ORTIZ"/>
    <m/>
    <s v="KEVUL/PYPP"/>
    <s v="CC"/>
    <s v="L.BOZO"/>
    <s v="Solucionada"/>
    <d v="2016-08-08T00:00:00"/>
    <d v="1899-12-30T03:00:00"/>
    <s v="Verificada"/>
    <d v="2016-08-08T00:00:00"/>
    <d v="1899-12-30T03:00:00"/>
    <s v="SISTEMAS CCTV ESTACIONES"/>
    <s v="L5_066 MANT SISTEMA CCTV VV"/>
    <s v="VICENTE VALDES"/>
    <s v="CCTV - Otros"/>
    <m/>
    <s v="AVERIA REPETIDA"/>
    <n v="278537"/>
    <s v="CANCELADA"/>
    <s v="CCTV L1 L5 SEAT"/>
    <s v="SI"/>
    <n v="1"/>
    <n v="0"/>
    <s v="SI"/>
    <n v="0"/>
    <m/>
    <m/>
    <s v="NO"/>
    <m/>
    <s v="LINEA 5"/>
  </r>
  <r>
    <s v="   703568"/>
    <n v="61160"/>
    <m/>
    <n v="0"/>
    <s v="Otras"/>
    <m/>
    <s v="SISTEMA INDIGO NO MUESTRA GRABACIONES L1"/>
    <d v="2016-08-08T00:00:00"/>
    <d v="1899-12-30T09:08:00"/>
    <x v="0"/>
    <x v="7"/>
    <d v="2016-08-08T00:00:00"/>
    <d v="1899-12-30T09:10:00"/>
    <s v="N. GUZMAN"/>
    <m/>
    <s v="JUAN R."/>
    <s v="CC"/>
    <s v="DPINO"/>
    <s v="Solucionada"/>
    <d v="2016-08-08T00:00:00"/>
    <d v="1899-12-30T10:00:00"/>
    <s v="Solucionada"/>
    <d v="2016-08-08T00:00:00"/>
    <d v="1899-12-30T10:00:00"/>
    <s v="SISTEMA CCTV SEAT"/>
    <s v="EQUIPO OPERADOR CCS"/>
    <s v="EQ. COMUNICACIONES N+26 SEAT"/>
    <s v="CCTV - Otros"/>
    <m/>
    <s v="SE ENCUENTRA OPERADOR CON PRIVILEGIOS REDUCIDOS, PERO TODO ESTA NORMAL."/>
    <n v="277942"/>
    <s v="CANCELADA"/>
    <s v="CCTV L1 L5 SEAT"/>
    <s v="SI"/>
    <n v="0.5"/>
    <n v="0.83"/>
    <s v="NO"/>
    <n v="0"/>
    <m/>
    <m/>
    <s v="NO"/>
    <m/>
    <s v="NIVEL +26 SEAT"/>
  </r>
  <r>
    <s v="   703626"/>
    <n v="61292"/>
    <m/>
    <n v="0"/>
    <s v="Camaras de video"/>
    <m/>
    <s v="PGA CAMARA ACC PRINCIPAL SIN IMAGEN"/>
    <d v="2016-08-08T00:00:00"/>
    <d v="1899-12-30T15:05:00"/>
    <x v="0"/>
    <x v="7"/>
    <d v="2016-08-08T00:00:00"/>
    <d v="1899-12-30T15:20:00"/>
    <s v="N. RUIZ"/>
    <m/>
    <s v="ALEXIS - BITELCO"/>
    <s v="CC"/>
    <s v="MPAEZ"/>
    <s v="Solucionada"/>
    <d v="2016-08-08T00:00:00"/>
    <d v="1899-12-30T16:00:00"/>
    <s v="Solucionada"/>
    <d v="2016-08-08T00:00:00"/>
    <d v="1899-12-30T16:00:00"/>
    <s v="Sistema CCTV L4"/>
    <s v="Sistema CCTV  PGA"/>
    <s v="PRINCIPE DE GALES"/>
    <s v="CCTV - Camara PTZ"/>
    <m/>
    <s v="Cámara se encontraba en negro. Se da un reset de alimentacion, quedando operativa."/>
    <n v="277957"/>
    <s v="CANCELADA"/>
    <s v="CCTV L2 L4 L4A"/>
    <s v="SI"/>
    <n v="0.25"/>
    <n v="0.67"/>
    <s v="NO"/>
    <n v="0"/>
    <m/>
    <m/>
    <s v="NO"/>
    <m/>
    <s v="LINEA 4"/>
  </r>
  <r>
    <s v="   703628"/>
    <n v="61293"/>
    <m/>
    <n v="0"/>
    <s v="Camaras de video"/>
    <m/>
    <s v="CAMARA RGR 11 JARDINES SIN PTZ"/>
    <d v="2016-08-08T00:00:00"/>
    <d v="1899-12-30T15:10:00"/>
    <x v="0"/>
    <x v="7"/>
    <d v="2016-08-08T00:00:00"/>
    <d v="1899-12-30T15:21:00"/>
    <s v="N. RUIZ"/>
    <m/>
    <s v="ALEXIS - BITELCO"/>
    <s v="CC"/>
    <s v="MPAEZ"/>
    <s v="Solucionada"/>
    <d v="2016-08-08T00:00:00"/>
    <d v="1899-12-30T15:40:00"/>
    <s v="Solucionada"/>
    <d v="2016-08-08T00:00:00"/>
    <d v="1899-12-30T15:40:00"/>
    <s v="Sistema CCTV L4"/>
    <s v="Sistema CCTV  RGR"/>
    <s v="GRECIA"/>
    <s v="CCTV - Camara PTZ"/>
    <m/>
    <s v="Se configuran los parametros de ptz correspondiente a esta camara quedando operativa y sin problemas."/>
    <n v="277986"/>
    <s v="CANCELADA"/>
    <s v="CCTV L2 L4 L4A"/>
    <s v="SI"/>
    <n v="0.25"/>
    <n v="0.32"/>
    <s v="NO"/>
    <n v="0"/>
    <m/>
    <m/>
    <s v="NO"/>
    <m/>
    <s v="LINEA 4"/>
  </r>
  <r>
    <s v="   703629"/>
    <n v="61295"/>
    <m/>
    <n v="0"/>
    <s v="Camaras de video"/>
    <m/>
    <s v="LTO CAMARA INTER MAC V2 SIN IMAGEN"/>
    <d v="2016-08-08T00:00:00"/>
    <d v="1899-12-30T15:10:00"/>
    <x v="0"/>
    <x v="7"/>
    <d v="2016-08-08T00:00:00"/>
    <d v="1899-12-30T15:22:00"/>
    <s v="N. RUIZ"/>
    <m/>
    <s v="ALEXIS - BITELCO"/>
    <s v="CC"/>
    <s v="MPAEZ"/>
    <s v="Solucionada"/>
    <d v="2016-08-08T00:00:00"/>
    <d v="1899-12-30T16:00:00"/>
    <s v="Solucionada"/>
    <d v="2016-08-08T00:00:00"/>
    <d v="1899-12-30T16:00:00"/>
    <s v="Sistema CCTV L4"/>
    <s v="Sistema CCTV  LTO"/>
    <s v="LAS TORRES"/>
    <s v="CCTV - Camara PTZ"/>
    <m/>
    <s v="Camara se encontraba con el protector de  acrilico sucio, el cual  se le hizo la mantencion pertinente quedando completamente operativa."/>
    <n v="277970"/>
    <s v="CANCELADA"/>
    <s v="CCTV L2 L4 L4A"/>
    <s v="SI"/>
    <n v="0.5"/>
    <n v="0.63"/>
    <s v="NO"/>
    <n v="0"/>
    <m/>
    <m/>
    <s v="NO"/>
    <m/>
    <s v="LINEA 4"/>
  </r>
  <r>
    <s v="   703630"/>
    <n v="61298"/>
    <m/>
    <n v="0"/>
    <s v="Camaras de video"/>
    <m/>
    <s v="LTO CAMARA INTER RGR V1 DOMO SUCIO SIN VISION"/>
    <d v="2016-08-08T00:00:00"/>
    <d v="1899-12-30T15:14:00"/>
    <x v="0"/>
    <x v="7"/>
    <d v="2016-08-08T00:00:00"/>
    <d v="1899-12-30T15:22:00"/>
    <s v="N. RUIZ"/>
    <m/>
    <s v="ALEXIS - BITELCO"/>
    <s v="CC"/>
    <s v="MPAEZ"/>
    <s v="Solucionada"/>
    <d v="2016-08-08T00:00:00"/>
    <d v="1899-12-30T16:00:00"/>
    <s v="Solucionada"/>
    <d v="2016-08-08T00:00:00"/>
    <d v="1899-12-30T16:00:00"/>
    <s v="Sistema CCTV L4"/>
    <s v="Sistema CCTV  LTO"/>
    <s v="LAS TORRES"/>
    <s v="CCTV - Camara PTZ"/>
    <m/>
    <s v="descripcion de averia no corresponde."/>
    <n v="280939"/>
    <s v="CANCELADA"/>
    <s v="CCTV L2 L4 L4A"/>
    <s v="SI"/>
    <n v="0.5"/>
    <n v="0.63"/>
    <s v="NO"/>
    <n v="0"/>
    <m/>
    <m/>
    <s v="NO"/>
    <m/>
    <s v="LINEA 4"/>
  </r>
  <r>
    <s v="   703625"/>
    <n v="61299"/>
    <m/>
    <n v="0"/>
    <s v="Camaras de video"/>
    <m/>
    <s v="VIM CMARA ANDEN V1 SUR DOMO SUCIO POCA VISION"/>
    <d v="2016-08-08T00:00:00"/>
    <d v="1899-12-30T15:16:00"/>
    <x v="0"/>
    <x v="7"/>
    <d v="2016-08-08T00:00:00"/>
    <d v="1899-12-30T15:19:00"/>
    <s v="N. RUIZ"/>
    <m/>
    <s v="ALEXIS - BITELCO"/>
    <s v="CC"/>
    <s v="MPAEZ"/>
    <s v="Solucionada"/>
    <d v="2016-08-08T00:00:00"/>
    <d v="1899-12-30T16:00:00"/>
    <s v="Solucionada"/>
    <d v="2016-08-08T00:00:00"/>
    <d v="1899-12-30T16:00:00"/>
    <s v="Sistema CCTV L4"/>
    <s v="Sistema CCTV  VMA"/>
    <s v="VICUÑA MACKENNA"/>
    <s v="CCTV - Camara PTZ"/>
    <m/>
    <s v="camara se encontraba con el acrilico sucio, haciendole la mantension pertinente y quedando totalmente operativa."/>
    <n v="277969"/>
    <s v="CANCELADA"/>
    <s v="CCTV L2 L4 L4A"/>
    <s v="SI"/>
    <n v="0.5"/>
    <n v="0.68"/>
    <s v="NO"/>
    <n v="0"/>
    <m/>
    <m/>
    <s v="NO"/>
    <m/>
    <s v="LINEA 4"/>
  </r>
  <r>
    <s v="   703898"/>
    <n v="61754"/>
    <s v="GL"/>
    <n v="5"/>
    <s v="Camaras de video"/>
    <m/>
    <s v="CAMARAS NO GRABAN"/>
    <d v="2016-08-09T00:00:00"/>
    <d v="1899-12-30T22:15:00"/>
    <x v="0"/>
    <x v="7"/>
    <d v="2016-08-09T00:00:00"/>
    <d v="1899-12-30T22:17:00"/>
    <s v="L JIMENEZ"/>
    <m/>
    <s v="PYPP- CRISTIAN FONSECA"/>
    <s v="CC"/>
    <s v="CSENN"/>
    <s v="Solucionada"/>
    <d v="2016-08-09T00:00:00"/>
    <d v="1899-12-30T23:30:00"/>
    <s v="Solucionada"/>
    <d v="2016-08-09T00:00:00"/>
    <d v="1899-12-30T23:30:00"/>
    <s v="SISTEMAS CCTV ESTACIONES"/>
    <s v="L5_081 MANT SISTEMA CCTV GL"/>
    <s v="GRUTA LOURDES"/>
    <s v="GRABADOR DE VIDEO - Otros"/>
    <m/>
    <s v="SE REALIZA CAMBIO DE DISCO DURO DEL PUERTO 02 QUEDANDO OPERATIVO."/>
    <n v="278297"/>
    <s v="CANCELADA"/>
    <s v="CCTV L1 L5 SEAT"/>
    <s v="SI"/>
    <n v="1"/>
    <n v="0.72"/>
    <s v="NO"/>
    <n v="0"/>
    <m/>
    <m/>
    <s v="NO"/>
    <m/>
    <s v="LINEA 5"/>
  </r>
  <r>
    <s v="   703901"/>
    <n v="61766"/>
    <s v="BR"/>
    <n v="5"/>
    <s v="Camaras de video"/>
    <m/>
    <s v="CAMARA Nº 918 ANDEN 1 SIN IMAGEN"/>
    <d v="2016-08-09T00:00:00"/>
    <d v="1899-12-30T22:44:00"/>
    <x v="0"/>
    <x v="7"/>
    <d v="2016-08-09T00:00:00"/>
    <d v="1899-12-30T22:48:00"/>
    <s v="L JIMENEZ"/>
    <m/>
    <s v="PYPP- CELSO SUAZO"/>
    <s v="CC"/>
    <s v="CSENN"/>
    <s v="Solucionada"/>
    <d v="2016-08-09T00:00:00"/>
    <d v="1899-12-30T23:50:00"/>
    <s v="Solucionada"/>
    <d v="2016-08-09T00:00:00"/>
    <d v="1899-12-30T23:50:00"/>
    <s v="SISTEMAS CCTV ESTACIONES"/>
    <s v="L5_076 MANT SISTEMA CCTV BR"/>
    <s v="BARRANCAS"/>
    <s v="CCTV - Otros"/>
    <m/>
    <s v="AVERIA REPETIDA YA RESUELTA"/>
    <n v="278108"/>
    <s v="CANCELADA"/>
    <s v="CCTV L1 L5 SEAT"/>
    <s v="SI"/>
    <n v="1"/>
    <n v="0.2"/>
    <s v="NO"/>
    <n v="0"/>
    <m/>
    <m/>
    <s v="NO"/>
    <m/>
    <s v="LINEA 5"/>
  </r>
  <r>
    <s v="   703917"/>
    <n v="61789"/>
    <s v="IR"/>
    <n v="5"/>
    <s v="Otras"/>
    <m/>
    <s v="CAMARAS FUERA DE SERVICIO"/>
    <d v="2016-08-10T00:00:00"/>
    <d v="1899-12-30T05:51:00"/>
    <x v="0"/>
    <x v="7"/>
    <d v="2016-08-10T00:00:00"/>
    <d v="1899-12-30T05:53:00"/>
    <s v="CSENN"/>
    <m/>
    <s v="PYPP- MICHEL SALAZAR"/>
    <s v="CC"/>
    <s v="CSENN"/>
    <s v="Solucionada"/>
    <d v="2016-08-10T00:00:00"/>
    <d v="1899-12-30T07:30:00"/>
    <s v="Solucionada"/>
    <d v="2016-08-10T00:00:00"/>
    <d v="1899-12-30T07:30:00"/>
    <s v="SISTEMAS CCTV ESTACIONES"/>
    <s v="L5_057 MANT SISTEMA CCTV IR"/>
    <s v="IRARRAZAVAL"/>
    <s v="CCTV - Otros"/>
    <m/>
    <s v="PROBLEMA DE UPS CENTRALIZADA, SE NORMALIZA UPS Y CONCLUYENDO EN LA NORMALIZACION DE CCTV"/>
    <n v="278106"/>
    <s v="CANCELADA"/>
    <s v="CCTV L1 L5 SEAT"/>
    <s v="SI"/>
    <n v="1"/>
    <n v="1.5"/>
    <s v="NO"/>
    <n v="0"/>
    <m/>
    <m/>
    <s v="NO"/>
    <m/>
    <s v="LINEA 5"/>
  </r>
  <r>
    <s v="   703965"/>
    <n v="61853"/>
    <s v="GL"/>
    <n v="5"/>
    <s v="Otras"/>
    <m/>
    <s v="NVR , FUERA DE SERVICIO (CCTV)"/>
    <d v="2016-08-10T00:00:00"/>
    <d v="1899-12-30T10:19:00"/>
    <x v="0"/>
    <x v="7"/>
    <d v="2016-08-10T00:00:00"/>
    <d v="1899-12-30T10:21:00"/>
    <s v="CARLOS JORQUERA"/>
    <m/>
    <s v="JUAN ROJAS"/>
    <s v="CC"/>
    <s v="HCA"/>
    <s v="Solucionada"/>
    <d v="2016-08-10T00:00:00"/>
    <d v="1899-12-30T11:30:00"/>
    <s v="Solucionada"/>
    <d v="2016-08-10T00:00:00"/>
    <d v="1899-12-30T11:30:00"/>
    <s v="SISTEMAS CCTV ESTACIONES"/>
    <s v="L5_081 MANT SISTEMA CCTV GL"/>
    <s v="GRUTA LOURDES"/>
    <s v="GRABADOR DE VIDEO - Otros"/>
    <m/>
    <s v="SE INICIA SISTEMA NVR-AS QUEDANDO OPERATIVO."/>
    <n v="278298"/>
    <s v="CANCELADA"/>
    <s v="CCTV L1 L5 SEAT"/>
    <s v="SI"/>
    <n v="1"/>
    <n v="1.1499999999999999"/>
    <s v="NO"/>
    <n v="0"/>
    <m/>
    <m/>
    <s v="NO"/>
    <m/>
    <s v="LINEA 5"/>
  </r>
  <r>
    <s v="   704106"/>
    <n v="62072"/>
    <m/>
    <n v="0"/>
    <s v="Camaras de video"/>
    <m/>
    <s v="SIN CAMARAS EN ESTACION IRARRAZAVAL"/>
    <d v="2016-08-11T00:00:00"/>
    <d v="1899-12-30T00:08:00"/>
    <x v="0"/>
    <x v="7"/>
    <d v="2016-08-11T00:00:00"/>
    <d v="1899-12-30T00:10:00"/>
    <s v="PATRICIO ALVARADO"/>
    <m/>
    <s v="MICHEL SALAZAR"/>
    <s v="CC"/>
    <s v="HCA"/>
    <s v="Solucionada"/>
    <d v="2016-08-11T00:00:00"/>
    <d v="1899-12-30T02:00:00"/>
    <s v="Solucionada"/>
    <d v="2016-08-11T00:00:00"/>
    <d v="1899-12-30T02:00:00"/>
    <s v="SISTEMAS CCTV ESTACIONES"/>
    <s v="L5_057 MANT SISTEMA CCTV IR"/>
    <s v="IRARRAZAVAL"/>
    <s v="CCTV - Otros"/>
    <m/>
    <s v="AVERIA REPETIDA, YA RESUELTA"/>
    <n v="278107"/>
    <s v="CANCELADA"/>
    <s v="CCTV L1 L5 SEAT"/>
    <s v="SI"/>
    <n v="1"/>
    <n v="0"/>
    <s v="NO"/>
    <n v="0"/>
    <m/>
    <m/>
    <s v="NO"/>
    <m/>
    <s v="LINEA 5"/>
  </r>
  <r>
    <s v="   704118"/>
    <n v="62084"/>
    <m/>
    <n v="0"/>
    <s v="Camaras de video"/>
    <m/>
    <s v="CAMARAS DE EST. SL  SIN IMAGEN"/>
    <d v="2016-08-11T00:00:00"/>
    <d v="1899-12-30T02:09:00"/>
    <x v="0"/>
    <x v="7"/>
    <d v="2016-08-11T00:00:00"/>
    <d v="1899-12-30T02:11:00"/>
    <s v="L ARAVENA"/>
    <m/>
    <s v="MICHEL SALAZAR/BITELCO"/>
    <s v="CC"/>
    <s v="JAM"/>
    <s v="Solucionada"/>
    <d v="2016-08-11T00:00:00"/>
    <d v="1899-12-30T04:00:00"/>
    <s v="Solucionada"/>
    <d v="2016-08-11T00:00:00"/>
    <d v="1899-12-30T04:00:00"/>
    <s v="SISTEMAS CCTV ESTACIONES"/>
    <s v="L1_014 MANT SISTEMA CCTV SL"/>
    <s v="SANTA LUCIA"/>
    <s v="CCTV - Otros"/>
    <m/>
    <s v="AVERIA REPETIDA, YA RESUELTA."/>
    <n v="278105"/>
    <s v="CANCELADA"/>
    <s v="CCTV L1 L5 SEAT"/>
    <s v="SI"/>
    <n v="1"/>
    <n v="0"/>
    <s v="NO"/>
    <n v="0"/>
    <m/>
    <m/>
    <s v="NO"/>
    <m/>
    <s v="LINEA 1"/>
  </r>
  <r>
    <s v="   704122"/>
    <n v="62088"/>
    <m/>
    <n v="0"/>
    <s v="Camaras de video"/>
    <m/>
    <s v="SANTA LUCIA TODAS LAS CAMARAS FUERA DE SERVICIO"/>
    <d v="2016-08-11T00:00:00"/>
    <d v="1899-12-30T04:52:00"/>
    <x v="0"/>
    <x v="7"/>
    <d v="2016-08-11T00:00:00"/>
    <d v="1899-12-30T04:55:00"/>
    <s v="JUAN LOYOLA"/>
    <m/>
    <s v="MICHEL SALAZAR"/>
    <s v="CC"/>
    <s v="HCA"/>
    <s v="Solucionada"/>
    <d v="2016-08-11T00:00:00"/>
    <d v="1899-12-30T07:00:00"/>
    <s v="Solucionada"/>
    <d v="2016-08-11T00:00:00"/>
    <d v="1899-12-30T07:00:00"/>
    <s v="SISTEMAS CCTV ESTACIONES"/>
    <s v="L1_014 MANT SISTEMA CCTV SL"/>
    <s v="SANTA LUCIA"/>
    <s v="CCTV - Otros"/>
    <m/>
    <s v="UPS SE ENCUENTRA EN FALLA, SE DEJA EN BYPASS. QUEDA OPERATIVA LA ESTACION."/>
    <n v="278102"/>
    <s v="CANCELADA"/>
    <s v="CCTV L1 L5 SEAT"/>
    <s v="SI"/>
    <n v="1"/>
    <n v="1"/>
    <s v="NO"/>
    <n v="0"/>
    <m/>
    <m/>
    <s v="NO"/>
    <m/>
    <s v="LINEA 1"/>
  </r>
  <r>
    <s v="   704161"/>
    <n v="62134"/>
    <s v="TB"/>
    <n v="1"/>
    <s v="Camaras de video"/>
    <m/>
    <s v="CAMARAS FIJAS FUERA DE LINEA DEL 167 AL176 MAS DOMO 689"/>
    <d v="2016-08-11T00:00:00"/>
    <d v="1899-12-30T07:36:00"/>
    <x v="0"/>
    <x v="7"/>
    <d v="2016-08-11T00:00:00"/>
    <d v="1899-12-30T07:39:00"/>
    <s v="L.VEGA"/>
    <m/>
    <s v="JUAN ROJAS"/>
    <s v="CC"/>
    <s v="C.AGUILERA"/>
    <s v="Solucionada"/>
    <d v="2016-08-11T00:00:00"/>
    <d v="1899-12-30T09:30:00"/>
    <s v="Solucionada"/>
    <d v="2016-08-11T00:00:00"/>
    <d v="1899-12-30T09:30:00"/>
    <s v="SISTEMAS CCTV ESTACIONES"/>
    <s v="L1_021 MANT SISTEMA CCTV TB"/>
    <s v="TOBALABA"/>
    <s v="CCTV - Otros"/>
    <m/>
    <s v="INTERFAZ DE SWITCH EN BOCA 9 CON PROBLEMAS, SE CAMBIA A LA 8 Y SE PIDE A NOC QUE RECONFIGURE, QUEDANDO OPERATIVA."/>
    <n v="278104"/>
    <s v="CANCELADA"/>
    <s v="CCTV L1 L5 SEAT"/>
    <s v="SI"/>
    <n v="1"/>
    <n v="1.85"/>
    <s v="NO"/>
    <n v="0"/>
    <m/>
    <m/>
    <s v="NO"/>
    <m/>
    <s v="LINEA 1"/>
  </r>
  <r>
    <s v="   704170"/>
    <n v="62149"/>
    <s v="PG"/>
    <n v="1"/>
    <s v="Camaras de video"/>
    <m/>
    <s v="CAMARA 1010 SIN IMAGEN"/>
    <d v="2016-08-11T00:00:00"/>
    <d v="1899-12-30T08:48:00"/>
    <x v="0"/>
    <x v="7"/>
    <d v="2016-08-11T00:00:00"/>
    <d v="1899-12-30T08:51:00"/>
    <s v="L.DOMINGUEZ"/>
    <m/>
    <s v="J.ROJAS"/>
    <s v="CC"/>
    <s v="C.AGUILERA"/>
    <s v="Solucionada"/>
    <d v="2016-08-11T00:00:00"/>
    <d v="1899-12-30T10:30:00"/>
    <s v="Solucionada"/>
    <d v="2016-08-11T00:00:00"/>
    <d v="1899-12-30T10:30:00"/>
    <s v="SISTEMAS CCTV ESTACIONES"/>
    <s v="L1_006 MANT SISTEMA CCTV AH"/>
    <s v="SAN ALBERTO HURTADO"/>
    <s v="CCTV - Camara Domo PTZ"/>
    <m/>
    <s v="SE REINICIA FUENTE PODER CAMARA QUEDANDO OPERATIVA."/>
    <n v="278301"/>
    <s v="CANCELADA"/>
    <s v="CCTV L1 L5 SEAT"/>
    <s v="SI"/>
    <n v="1"/>
    <n v="1.65"/>
    <s v="NO"/>
    <n v="0"/>
    <m/>
    <m/>
    <s v="NO"/>
    <m/>
    <s v="LINEA 1"/>
  </r>
  <r>
    <s v="   704280"/>
    <n v="62338"/>
    <m/>
    <n v="0"/>
    <s v="Camaras de video"/>
    <m/>
    <s v="INDIGO VISION FUERA DE SERVICIO"/>
    <d v="2016-08-11T00:00:00"/>
    <d v="1899-12-30T17:33:00"/>
    <x v="0"/>
    <x v="7"/>
    <d v="2016-08-11T00:00:00"/>
    <d v="1899-12-30T17:36:00"/>
    <s v="M.ACUÑA"/>
    <m/>
    <s v="C.FONSECA"/>
    <s v="CC"/>
    <s v="PCAMPOS"/>
    <s v="Solucionada"/>
    <d v="2016-08-11T00:00:00"/>
    <d v="1899-12-30T18:00:00"/>
    <s v="Solucionada"/>
    <d v="2016-08-11T00:00:00"/>
    <d v="1899-12-30T18:00:00"/>
    <s v="SISTEMA CCTV SEAT"/>
    <s v="EQUIPO OPERADOR CCS"/>
    <s v="EQ. COMUNICACIONES N+26 SEAT"/>
    <s v="CCTV - Otros"/>
    <m/>
    <s v="SE REINICIA PC, QUEDANDO OPERTIVO"/>
    <n v="278109"/>
    <s v="CANCELADA"/>
    <s v="CCTV L1 L5 SEAT"/>
    <s v="SI"/>
    <n v="0.33"/>
    <n v="0.4"/>
    <s v="NO"/>
    <n v="0"/>
    <m/>
    <m/>
    <s v="NO"/>
    <m/>
    <s v="NIVEL +26 SEAT"/>
  </r>
  <r>
    <s v="   704320"/>
    <n v="62412"/>
    <m/>
    <n v="0"/>
    <s v="Camaras de video"/>
    <m/>
    <s v="ESTACION IRARRAZABAL CAMARA CONTROL DE ACCESO SIN IMAGEN"/>
    <d v="2016-08-11T00:00:00"/>
    <d v="1899-12-30T23:37:00"/>
    <x v="0"/>
    <x v="7"/>
    <d v="2016-08-11T00:00:00"/>
    <d v="1899-12-30T23:38:00"/>
    <s v="FRANCISCO SAN MARTIN"/>
    <m/>
    <s v="MICHEL SALAZAR"/>
    <s v="CC"/>
    <s v="PEÑA"/>
    <s v="Solucionada"/>
    <d v="2016-08-12T00:00:00"/>
    <d v="1899-12-30T00:50:00"/>
    <s v="Solucionada"/>
    <d v="2016-08-12T00:00:00"/>
    <d v="1899-12-30T00:50:00"/>
    <s v="SISTEMAS CCTV ESTACIONES"/>
    <s v="L5_057 MANT SISTEMA CCTV IR"/>
    <s v="IRARRAZAVAL"/>
    <s v="CCTV - Camara Domo Fija"/>
    <m/>
    <s v="SE REALIZA CAMBIO DE CAMARA QUEDANDO OPERATIVO."/>
    <n v="278300"/>
    <s v="CANCELADA"/>
    <s v="CCTV L1 L5 SEAT"/>
    <s v="SI"/>
    <n v="-23"/>
    <n v="0"/>
    <s v="NO"/>
    <n v="0"/>
    <m/>
    <m/>
    <s v="NO"/>
    <m/>
    <s v="LINEA 5"/>
  </r>
  <r>
    <s v="   704202"/>
    <n v="62196"/>
    <s v="VA"/>
    <n v="4"/>
    <s v="Otras"/>
    <m/>
    <s v="MONITOR DE VISUALIZACION APAGADA"/>
    <d v="2016-08-11T00:00:00"/>
    <d v="1899-12-30T10:57:00"/>
    <x v="0"/>
    <x v="7"/>
    <d v="2016-08-11T00:00:00"/>
    <d v="1899-12-30T11:11:00"/>
    <s v="M.NUÑEZ"/>
    <m/>
    <s v="A.SANHUEZA"/>
    <s v="CC"/>
    <s v="C.AGUILERA"/>
    <s v="Solucionada"/>
    <d v="2016-08-11T00:00:00"/>
    <d v="1899-12-30T18:00:00"/>
    <s v="Verificada"/>
    <d v="2016-08-11T00:00:00"/>
    <d v="1899-12-30T18:00:00"/>
    <s v="Sistema CCTV L4"/>
    <s v="Sistema CCTV  VVA"/>
    <s v="VICENTE VALDÉS L4"/>
    <s v="CCTV - Pantallas de Visualización"/>
    <m/>
    <s v="el monitor se encontraba apagado debido a un corte de energia, este se normalizo encendiendo el equipo y quedando operativo."/>
    <n v="278110"/>
    <s v="CANCELADA"/>
    <s v="CCTV L2 L4 L4A"/>
    <s v="SI"/>
    <n v="0.5"/>
    <n v="6.82"/>
    <s v="NO"/>
    <n v="0"/>
    <m/>
    <m/>
    <s v="NO"/>
    <m/>
    <s v="LINEA 4"/>
  </r>
  <r>
    <s v="   704241"/>
    <n v="62292"/>
    <m/>
    <n v="0"/>
    <s v="Camaras de video"/>
    <m/>
    <s v="DE ANDEN- 1  SIN IMAGEN"/>
    <d v="2016-08-11T00:00:00"/>
    <d v="1899-12-30T14:40:00"/>
    <x v="0"/>
    <x v="7"/>
    <d v="2016-08-11T00:00:00"/>
    <d v="1899-12-30T14:41:00"/>
    <s v="J.POLANCO"/>
    <m/>
    <s v="H.LEUMAN/BITELCO"/>
    <s v="CC"/>
    <s v="PCAMPOS"/>
    <s v="Solucionada"/>
    <d v="2016-08-11T00:00:00"/>
    <d v="1899-12-30T15:00:00"/>
    <s v="Solucionada"/>
    <d v="2016-08-11T00:00:00"/>
    <d v="1899-12-30T15:00:00"/>
    <s v="Sistema CCTV L2"/>
    <s v="SISTEMA CCTV LO"/>
    <s v="LO OVALLE"/>
    <s v="CCTV - Camara PTZ"/>
    <m/>
    <s v="Se abre iris de cámara, quedando camara con imagen."/>
    <n v="278252"/>
    <s v="CANCELADA"/>
    <s v="CCTV L2 L4 L4A"/>
    <s v="SI"/>
    <n v="0.25"/>
    <n v="0.32"/>
    <s v="NO"/>
    <n v="0"/>
    <m/>
    <m/>
    <s v="NO"/>
    <m/>
    <s v="LINEA 2"/>
  </r>
  <r>
    <s v="   704359"/>
    <n v="62459"/>
    <s v="NA"/>
    <n v="5"/>
    <s v="Camaras de video"/>
    <m/>
    <s v="CAMARA ANDEN 1 IMAGEN EN BLANCO Y NEGRO"/>
    <d v="2016-08-12T00:00:00"/>
    <d v="1899-12-30T07:51:00"/>
    <x v="0"/>
    <x v="7"/>
    <d v="2016-08-12T00:00:00"/>
    <d v="1899-12-30T07:55:00"/>
    <s v="CAGUILERA"/>
    <m/>
    <s v="F.ROJAS"/>
    <s v="CC"/>
    <s v="C.AGUILERA"/>
    <s v="Solucionada"/>
    <d v="2016-08-12T00:00:00"/>
    <d v="1899-12-30T09:30:00"/>
    <s v="Solucionada"/>
    <d v="2016-08-12T00:00:00"/>
    <d v="1899-12-30T09:30:00"/>
    <s v="SISTEMAS CCTV ESTACIONES"/>
    <s v="L5_051 MANT SISTEMA CCTV NA"/>
    <s v="SANTA ANA 5"/>
    <s v="CCTV - Camara Domo PTZ"/>
    <m/>
    <s v="SE REINICIA FUENTE DE PODER CAMARA QUEDANDO OPERATIVO."/>
    <n v="278299"/>
    <s v="CANCELADA"/>
    <s v="CCTV L1 L5 SEAT"/>
    <s v="SI"/>
    <n v="1"/>
    <n v="1.58"/>
    <s v="NO"/>
    <n v="0"/>
    <m/>
    <m/>
    <s v="NO"/>
    <m/>
    <s v="LINEA 5"/>
  </r>
  <r>
    <s v="   704436"/>
    <n v="62563"/>
    <m/>
    <n v="0"/>
    <s v="Camaras de video"/>
    <m/>
    <s v="CAMARA 0010 DE PASILLO SUR HAUSSEN ROTO"/>
    <d v="2016-08-12T00:00:00"/>
    <d v="1899-12-30T15:34:00"/>
    <x v="0"/>
    <x v="7"/>
    <d v="2016-08-12T00:00:00"/>
    <d v="1899-12-30T15:36:00"/>
    <s v="IGOR ENCALADA"/>
    <m/>
    <s v="CRISTIAN FONSECA - PYPP"/>
    <s v="CC"/>
    <s v="SSOLIS"/>
    <s v="Solucionada"/>
    <d v="2016-08-12T00:00:00"/>
    <d v="1899-12-30T17:00:00"/>
    <s v="Solucionada"/>
    <d v="2016-08-12T00:00:00"/>
    <d v="1899-12-30T17:00:00"/>
    <s v="SISTEMAS CCTV ESTACIONES"/>
    <s v="L1_011 MANT SISTEMA CCTV LH"/>
    <s v="LOS HEROES"/>
    <s v="CCTV - Otros"/>
    <m/>
    <s v="CAMARA NORMALIZADA"/>
    <n v="278535"/>
    <s v="CANCELADA"/>
    <s v="CCTV L1 L5 SEAT"/>
    <s v="SI"/>
    <n v="1"/>
    <n v="1.4"/>
    <s v="NO"/>
    <n v="0"/>
    <m/>
    <m/>
    <s v="NO"/>
    <m/>
    <s v="LINEA 1"/>
  </r>
  <r>
    <s v="   704323"/>
    <n v="62421"/>
    <m/>
    <n v="0"/>
    <s v="Camaras de video"/>
    <m/>
    <s v="TODAS LAS CAMARAS FUERA DE SERVICIO EN ESTACION FRANKLIN"/>
    <d v="2016-08-12T00:00:00"/>
    <d v="1899-12-30T02:43:00"/>
    <x v="0"/>
    <x v="7"/>
    <d v="2016-08-12T00:00:00"/>
    <d v="1899-12-30T02:44:00"/>
    <s v="LUIS ARAVENA"/>
    <m/>
    <s v="FELIPE HERNANDEZ"/>
    <s v="CC"/>
    <s v="HCA"/>
    <s v="Solucionada"/>
    <d v="2016-08-12T00:00:00"/>
    <d v="1899-12-30T03:00:00"/>
    <s v="Solucionada"/>
    <d v="2016-08-12T00:00:00"/>
    <d v="1899-12-30T03:00:00"/>
    <s v="Sistema CCTV L2"/>
    <s v="SISTEMA CCTV FR"/>
    <s v="FRANKLIN"/>
    <s v="CCTV - Alimentacion Electrica"/>
    <m/>
    <s v="Cámaras fuera de servicio debido a revision de cámara de Anden V2. Esta instalacion e intervencion no fue hecha por personal de mantenimiento."/>
    <n v="278248"/>
    <s v="CANCELADA"/>
    <s v="CCTV L2 L4 L4A"/>
    <s v="SI"/>
    <n v="0.25"/>
    <n v="0"/>
    <s v="NO"/>
    <n v="0"/>
    <m/>
    <m/>
    <s v="NO"/>
    <m/>
    <s v="LINEA 2"/>
  </r>
  <r>
    <s v="   704504"/>
    <n v="62653"/>
    <s v="LO"/>
    <n v="2"/>
    <s v="Camaras de video"/>
    <m/>
    <s v="CAMARA ANDEN 2 SIN IMAGEN"/>
    <d v="2016-08-12T00:00:00"/>
    <d v="1899-12-30T22:09:00"/>
    <x v="0"/>
    <x v="7"/>
    <d v="2016-08-12T00:00:00"/>
    <d v="1899-12-30T22:35:00"/>
    <s v="L.DOMINGUEZ"/>
    <m/>
    <s v="MARIA JOSE (BITELCO)"/>
    <s v="CC"/>
    <s v="CC C.AGUILERA"/>
    <s v="Solucionada"/>
    <d v="2016-08-12T00:00:00"/>
    <d v="1899-12-30T22:50:00"/>
    <s v="Solucionada"/>
    <d v="2016-08-12T00:00:00"/>
    <d v="1899-12-30T22:50:00"/>
    <s v="Sistema CCTV L2"/>
    <s v="SISTEMA CCTV LO"/>
    <s v="LO OVALLE"/>
    <s v="CCTV - Otros"/>
    <m/>
    <s v="Se abre iris de cámara, quedando camara con imagen."/>
    <n v="278253"/>
    <s v="CANCELADA"/>
    <s v="CCTV L2 L4 L4A"/>
    <s v="SI"/>
    <n v="0.25"/>
    <n v="0.25"/>
    <s v="NO"/>
    <n v="0"/>
    <m/>
    <m/>
    <s v="NO"/>
    <m/>
    <s v="LINEA 2"/>
  </r>
  <r>
    <s v="   704547"/>
    <n v="62707"/>
    <s v="PJ"/>
    <n v="1"/>
    <s v="Camaras de video"/>
    <m/>
    <s v="Pajaritos_x0009_Cámara_x0009_Cámara 1167, sin conexión en la Red CCTV"/>
    <d v="2016-08-13T00:00:00"/>
    <d v="1899-12-30T08:13:00"/>
    <x v="0"/>
    <x v="7"/>
    <d v="2016-08-13T00:00:00"/>
    <d v="1899-12-30T08:21:00"/>
    <s v="PATRICIO DURAN"/>
    <m/>
    <s v="AMERICO/PYPP"/>
    <s v="CC"/>
    <s v="L.BOZO"/>
    <s v="Solucionada"/>
    <d v="2016-08-13T00:00:00"/>
    <d v="1899-12-30T09:30:00"/>
    <s v="Solucionada"/>
    <d v="2016-08-13T00:00:00"/>
    <d v="1899-12-30T09:30:00"/>
    <s v="SISTEMAS CCTV ESTACIONES"/>
    <s v="L1_003 MANT SISTEMA CCTV PJ"/>
    <s v="PAJARITOS"/>
    <s v="CCTV - Camara Domo Fija"/>
    <m/>
    <s v="SE REINICIA CAMARA QUEDANDO OPERATIVA."/>
    <n v="278294"/>
    <s v="CANCELADA"/>
    <s v="CCTV L1 L5 SEAT"/>
    <s v="SI"/>
    <n v="1"/>
    <n v="1.1499999999999999"/>
    <s v="NO"/>
    <n v="0"/>
    <m/>
    <m/>
    <s v="NO"/>
    <m/>
    <s v="LINEA 1"/>
  </r>
  <r>
    <s v="   704545"/>
    <n v="62708"/>
    <m/>
    <n v="0"/>
    <s v="Camaras de video"/>
    <m/>
    <s v="GRUTA DE LOURDES - NVR NO ESTA GRABANDO"/>
    <d v="2016-08-13T00:00:00"/>
    <d v="1899-12-30T08:14:00"/>
    <x v="0"/>
    <x v="7"/>
    <d v="2016-08-13T00:00:00"/>
    <d v="1899-12-30T08:19:00"/>
    <s v="J.SOTO"/>
    <m/>
    <s v="A.VARGAS-PYPP"/>
    <s v="CC"/>
    <s v="CESAR"/>
    <s v="Solucionada"/>
    <d v="2016-08-13T00:00:00"/>
    <d v="1899-12-30T10:00:00"/>
    <s v="Solucionada"/>
    <d v="2016-08-13T00:00:00"/>
    <d v="1899-12-30T10:00:00"/>
    <s v="SISTEMAS CCTV ESTACIONES"/>
    <s v="L5_081 MANT SISTEMA CCTV GL"/>
    <s v="GRUTA LOURDES"/>
    <s v="GRABADOR DE VIDEO - Otros"/>
    <m/>
    <s v="SE REINICIA SISTEMA NVR-AS QUEDANDO OPERATIVO."/>
    <n v="278296"/>
    <s v="CANCELADA"/>
    <s v="CCTV L1 L5 SEAT"/>
    <s v="SI"/>
    <n v="1"/>
    <n v="1.68"/>
    <s v="NO"/>
    <n v="0"/>
    <m/>
    <m/>
    <s v="NO"/>
    <m/>
    <s v="LINEA 5"/>
  </r>
  <r>
    <s v="   704546"/>
    <n v="62710"/>
    <s v="DS"/>
    <n v="5"/>
    <s v="Otras"/>
    <m/>
    <s v="Del Sol_x0009_NVR_x0009_NVR fuera de servicio"/>
    <d v="2016-08-13T00:00:00"/>
    <d v="1899-12-30T08:15:00"/>
    <x v="0"/>
    <x v="7"/>
    <d v="2016-08-13T00:00:00"/>
    <d v="1899-12-30T08:20:00"/>
    <s v="PATRICO DURAN"/>
    <m/>
    <s v="AMERICO PYPP"/>
    <s v="CC"/>
    <s v="L.BOZO"/>
    <s v="Solucionada"/>
    <d v="2016-08-13T00:00:00"/>
    <d v="1899-12-30T10:00:00"/>
    <s v="Solucionada"/>
    <d v="2016-08-13T00:00:00"/>
    <d v="1899-12-30T10:00:00"/>
    <s v="SISTEMAS CCTV ESTACIONES"/>
    <s v="L5_072 MANT SISTEMA CCTV DS"/>
    <s v="DEL SOL"/>
    <s v="GRABADOR DE VIDEO - Otros"/>
    <m/>
    <s v="SE ENCIENDE NVR E INICIA SISTEMA NVR-AS QUEDANDO OPERATIVO."/>
    <n v="278295"/>
    <s v="CANCELADA"/>
    <s v="CCTV L1 L5 SEAT"/>
    <s v="SI"/>
    <n v="1"/>
    <n v="1.67"/>
    <s v="NO"/>
    <n v="0"/>
    <m/>
    <m/>
    <s v="NO"/>
    <m/>
    <s v="LINEA 5"/>
  </r>
  <r>
    <s v="   704569"/>
    <n v="62740"/>
    <m/>
    <n v="0"/>
    <s v="Camaras de video"/>
    <m/>
    <s v="SA - CAMARA Nº665 PASILLO SUR SIN MOVIMIENTO"/>
    <d v="2016-08-13T00:00:00"/>
    <d v="1899-12-30T10:38:00"/>
    <x v="0"/>
    <x v="7"/>
    <d v="2016-08-13T00:00:00"/>
    <d v="1899-12-30T10:50:00"/>
    <s v="J.POLANCO"/>
    <m/>
    <s v="J.ROJAS-PYPP"/>
    <s v="CC"/>
    <s v="CC"/>
    <s v="Solucionada"/>
    <d v="2016-08-13T00:00:00"/>
    <d v="1899-12-30T12:00:00"/>
    <s v="Solucionada"/>
    <d v="2016-08-13T00:00:00"/>
    <d v="1899-12-30T12:00:00"/>
    <s v="SISTEMAS CCTV ESTACIONES"/>
    <s v="L1_017 MANT SISTEMA CCTV SA"/>
    <s v="SALVADOR"/>
    <s v="CCTV - Camara Domo PTZ"/>
    <m/>
    <s v="SE REINICIA FUENTE DE PODER CAMARA QUEDANDO OPERATIVA."/>
    <n v="278293"/>
    <s v="CANCELADA"/>
    <s v="CCTV L1 L5 SEAT"/>
    <s v="SI"/>
    <n v="1"/>
    <n v="1.17"/>
    <s v="NO"/>
    <n v="0"/>
    <m/>
    <m/>
    <s v="NO"/>
    <m/>
    <s v="LINEA 1"/>
  </r>
  <r>
    <s v="   704570"/>
    <n v="62741"/>
    <m/>
    <n v="0"/>
    <s v="Camaras de video"/>
    <m/>
    <s v="MQ - CAMARA Nº565 MESANINA NORPONIENTE IMAGEN DISTORSIONADA"/>
    <d v="2016-08-13T00:00:00"/>
    <d v="1899-12-30T10:40:00"/>
    <x v="0"/>
    <x v="7"/>
    <d v="2016-08-13T00:00:00"/>
    <d v="1899-12-30T10:50:00"/>
    <s v="J.POLANCO"/>
    <m/>
    <s v="J.ROJAS-PYPP"/>
    <s v="CC"/>
    <s v="CC"/>
    <s v="Solucionada"/>
    <d v="2016-08-13T00:00:00"/>
    <d v="1899-12-30T12:00:00"/>
    <s v="Solucionada"/>
    <d v="2016-08-13T00:00:00"/>
    <d v="1899-12-30T12:00:00"/>
    <s v="SISTEMAS CCTV ESTACIONES"/>
    <s v="L1_067 MANT SISTEMA CCTV MQ"/>
    <s v="MANQUEHUE"/>
    <s v="CCTV - Otros"/>
    <m/>
    <s v="SE REALIZA REINICIO DE CAMARA 565, QUEDANDO OPERTIVA"/>
    <n v="278384"/>
    <s v="CANCELADA"/>
    <s v="CCTV L1 L5 SEAT"/>
    <s v="SI"/>
    <n v="0.5"/>
    <n v="1.17"/>
    <s v="NO"/>
    <n v="0"/>
    <m/>
    <m/>
    <s v="NO"/>
    <m/>
    <s v="LINEA 1"/>
  </r>
  <r>
    <s v="   704571"/>
    <n v="62742"/>
    <m/>
    <n v="0"/>
    <s v="Camaras de video"/>
    <m/>
    <s v="MQ - CAMARA Nº581 ASCENSOR CALLE SUR IMAGEN DISTORSIONADA"/>
    <d v="2016-08-13T00:00:00"/>
    <d v="1899-12-30T10:42:00"/>
    <x v="0"/>
    <x v="7"/>
    <d v="2016-08-13T00:00:00"/>
    <d v="1899-12-30T10:51:00"/>
    <s v="J.POLANCO"/>
    <m/>
    <s v="J.ROJAS-PYPP"/>
    <s v="CC"/>
    <s v="CESAR"/>
    <s v="Programada"/>
    <m/>
    <m/>
    <s v="En Ejecucion"/>
    <m/>
    <m/>
    <s v="SISTEMAS CCTV ESTACIONES"/>
    <s v="L1_067 MANT SISTEMA CCTV MQ"/>
    <s v="MANQUEHUE"/>
    <m/>
    <m/>
    <m/>
    <n v="278385"/>
    <s v="PENDIENTE"/>
    <s v="CCTV L1 L5 SEAT"/>
    <s v="SI"/>
    <m/>
    <m/>
    <m/>
    <m/>
    <m/>
    <m/>
    <s v="NO"/>
    <m/>
    <s v="LINEA 1"/>
  </r>
  <r>
    <s v="   704572"/>
    <n v="62743"/>
    <m/>
    <n v="0"/>
    <s v="Camaras de video"/>
    <m/>
    <s v="HM - CAMARA Nº734 ASCENSOR CALLE SUR IMAGEN DISTORSIONADA"/>
    <d v="2016-08-13T00:00:00"/>
    <d v="1899-12-30T10:43:00"/>
    <x v="0"/>
    <x v="7"/>
    <d v="2016-08-13T00:00:00"/>
    <d v="1899-12-30T10:51:00"/>
    <s v="J.POLANCO"/>
    <m/>
    <s v="J.ROJAS-PYPP"/>
    <s v="CC"/>
    <s v="CESAR"/>
    <s v="Programada"/>
    <m/>
    <m/>
    <s v="En Ejecucion"/>
    <m/>
    <m/>
    <s v="SISTEMAS CCTV ESTACIONES"/>
    <s v="L1_067 MANT SISTEMA CCTV MQ"/>
    <s v="MANQUEHUE"/>
    <m/>
    <m/>
    <m/>
    <n v="278386"/>
    <s v="PENDIENTE"/>
    <s v="CCTV L1 L5 SEAT"/>
    <s v="SI"/>
    <m/>
    <m/>
    <m/>
    <m/>
    <m/>
    <m/>
    <s v="NO"/>
    <m/>
    <s v="LINEA 1"/>
  </r>
  <r>
    <s v="   704573"/>
    <n v="62744"/>
    <m/>
    <n v="0"/>
    <s v="Camaras de video"/>
    <m/>
    <s v="LD - CAMARA Nº522 COLA DE MANIOBRAS VIA-1 IMAGEN DISTORSIONADA"/>
    <d v="2016-08-13T00:00:00"/>
    <d v="1899-12-30T10:45:00"/>
    <x v="0"/>
    <x v="7"/>
    <d v="2016-08-13T00:00:00"/>
    <d v="1899-12-30T10:51:00"/>
    <s v="J.POLANCO"/>
    <m/>
    <s v="J.ROJAS-PYPP"/>
    <s v="CC"/>
    <s v="CESAR"/>
    <s v="Solucionada"/>
    <d v="2016-08-13T00:00:00"/>
    <d v="1899-12-30T12:00:00"/>
    <s v="Solucionada"/>
    <d v="2016-08-13T00:00:00"/>
    <d v="1899-12-30T12:00:00"/>
    <s v="SISTEMAS CCTV ESTACIONES"/>
    <s v="L1_069 MANT SISTEMA CCTV LD"/>
    <s v="LOS DOMINICOS"/>
    <s v="CCTV - Camara Domo PTZ"/>
    <m/>
    <s v="Se realiza cambio de domo ptz quedando operativo."/>
    <n v="278387"/>
    <s v="CANCELADA"/>
    <s v="CCTV L1 L5 SEAT"/>
    <s v="SI"/>
    <n v="1"/>
    <n v="1.1499999999999999"/>
    <s v="NO"/>
    <n v="0"/>
    <m/>
    <m/>
    <s v="NO"/>
    <m/>
    <s v="LINEA 1"/>
  </r>
  <r>
    <s v="   704574"/>
    <n v="62745"/>
    <m/>
    <n v="0"/>
    <s v="Camaras de video"/>
    <m/>
    <s v="LD - CAMARA Nº530 ESCALA MESANINA SUR  IMAGEN DISTORSIONADA"/>
    <d v="2016-08-13T00:00:00"/>
    <d v="1899-12-30T10:46:00"/>
    <x v="0"/>
    <x v="7"/>
    <d v="2016-08-13T00:00:00"/>
    <d v="1899-12-30T10:51:00"/>
    <s v="J.POLANCO"/>
    <m/>
    <s v="J.ROJAS-PYPP"/>
    <s v="CC"/>
    <s v="CESAR"/>
    <s v="Solucionada"/>
    <d v="2016-10-07T00:00:00"/>
    <d v="1899-12-30T01:00:00"/>
    <s v="Solucionada"/>
    <d v="2016-10-07T00:00:00"/>
    <d v="1899-12-30T01:00:00"/>
    <s v="SISTEMAS CCTV ESTACIONES"/>
    <s v="L1_069 MANT SISTEMA CCTV LD"/>
    <s v="LOS DOMINICOS"/>
    <s v="CCTV - Camara Domo PTZ"/>
    <m/>
    <s v="AVERIA REPETIDA YA RESUELTA"/>
    <n v="278388"/>
    <s v="CANCELADA"/>
    <s v="CCTV L1 L5 SEAT"/>
    <s v="SI"/>
    <n v="1"/>
    <n v="930.15"/>
    <s v="NO"/>
    <n v="0"/>
    <m/>
    <m/>
    <s v="NO"/>
    <m/>
    <s v="LINEA 1"/>
  </r>
  <r>
    <s v="   704568"/>
    <n v="62746"/>
    <m/>
    <n v="0"/>
    <s v="Camaras de video"/>
    <m/>
    <s v="LD - CAMARA Nº767  ASCENSOR VIA-1  IMAGEN DISTORSIONADA"/>
    <d v="2016-08-13T00:00:00"/>
    <d v="1899-12-30T10:47:00"/>
    <x v="0"/>
    <x v="7"/>
    <d v="2016-08-13T00:00:00"/>
    <d v="1899-12-30T10:49:00"/>
    <s v="J.POLANCO"/>
    <m/>
    <s v="J.ROJAS-PYPP"/>
    <s v="CC"/>
    <s v="CESAR"/>
    <s v="Programada"/>
    <m/>
    <m/>
    <s v="En Ejecucion"/>
    <m/>
    <m/>
    <s v="SISTEMAS CCTV ESTACIONES"/>
    <s v="L1_069 MANT SISTEMA CCTV LD"/>
    <s v="LOS DOMINICOS"/>
    <m/>
    <m/>
    <m/>
    <n v="278383"/>
    <s v="PENDIENTE"/>
    <s v="CCTV L1 L5 SEAT"/>
    <s v="SI"/>
    <m/>
    <m/>
    <m/>
    <m/>
    <m/>
    <m/>
    <s v="NO"/>
    <m/>
    <s v="LINEA 1"/>
  </r>
  <r>
    <s v="   704631"/>
    <n v="62832"/>
    <m/>
    <n v="0"/>
    <s v="Camaras de video"/>
    <m/>
    <s v="COCHERAS QUILIN -RAD de CCTV se encuentra sin energía (cámaras de seguridad del perímetro están FS)."/>
    <d v="2016-08-13T00:00:00"/>
    <d v="1899-12-30T17:38:00"/>
    <x v="0"/>
    <x v="7"/>
    <d v="2016-08-13T00:00:00"/>
    <d v="1899-12-30T17:39:00"/>
    <s v="PEDRO VERGARA"/>
    <m/>
    <s v="FIGUEROA. BITELCO"/>
    <s v="CC"/>
    <s v="BEATRIZ"/>
    <s v="Solucionada"/>
    <d v="2016-08-13T00:00:00"/>
    <d v="1899-12-30T17:50:00"/>
    <s v="Solucionada"/>
    <d v="2016-08-13T00:00:00"/>
    <d v="1899-12-30T17:50:00"/>
    <s v="Sistema CCTV Talleres L2 L4 y CDC"/>
    <s v="Sistema CCTV CIN"/>
    <s v="COCHERAS INTERMEDIAS L4"/>
    <s v="CCTV - Alimentacion Electrica"/>
    <m/>
    <s v="Se energiza rack de sistema de camaras quedando operativo."/>
    <n v="278321"/>
    <s v="CANCELADA"/>
    <s v="CCTV L2 L4 L4A"/>
    <s v="SI"/>
    <n v="0.17"/>
    <n v="0.18"/>
    <s v="NO"/>
    <n v="0"/>
    <m/>
    <m/>
    <s v="NO"/>
    <m/>
    <s v="LINEA 4"/>
  </r>
  <r>
    <s v="   704675"/>
    <n v="62908"/>
    <s v="TB"/>
    <n v="1"/>
    <s v="Otras"/>
    <m/>
    <s v="Cámaras desde la 167 a la 176, sin conexión en la Red CCTV"/>
    <d v="2016-08-14T00:00:00"/>
    <d v="1899-12-30T06:13:00"/>
    <x v="0"/>
    <x v="7"/>
    <d v="2016-08-14T00:00:00"/>
    <d v="1899-12-30T06:16:00"/>
    <s v="PATRICIO DURAN"/>
    <m/>
    <s v="MSALALAR"/>
    <s v="CC"/>
    <s v="XARAYA"/>
    <s v="Solucionada"/>
    <d v="2016-08-14T00:00:00"/>
    <d v="1899-12-30T08:00:00"/>
    <s v="Solucionada"/>
    <d v="2016-08-14T00:00:00"/>
    <d v="1899-12-30T08:00:00"/>
    <s v="SISTEMAS CCTV ESTACIONES"/>
    <s v="L1_021 MANT SISTEMA CCTV TB"/>
    <s v="TOBALABA"/>
    <s v="CCTV - Otros"/>
    <m/>
    <s v="SE REALIZA LIMPIEZA DE CONECTORES DE RED EN ENCODER 10CH QUEDANDO OPERATIVO."/>
    <n v="278292"/>
    <s v="CANCELADA"/>
    <s v="CCTV L1 L5 SEAT"/>
    <s v="SI"/>
    <n v="1"/>
    <n v="1.73"/>
    <s v="NO"/>
    <n v="0"/>
    <m/>
    <m/>
    <s v="NO"/>
    <m/>
    <s v="LINEA 1"/>
  </r>
  <r>
    <s v="   704676"/>
    <n v="62909"/>
    <s v="TB"/>
    <n v="1"/>
    <s v="Otras"/>
    <m/>
    <s v="Cámara 689, sin conexión en la Red CCTV"/>
    <d v="2016-08-14T00:00:00"/>
    <d v="1899-12-30T06:17:00"/>
    <x v="0"/>
    <x v="7"/>
    <d v="2016-08-14T00:00:00"/>
    <d v="1899-12-30T06:19:00"/>
    <s v="PATRICIO DURAN"/>
    <m/>
    <s v="MSALAZAR"/>
    <s v="CC"/>
    <s v="XARAYA"/>
    <s v="Solucionada"/>
    <d v="2016-08-14T00:00:00"/>
    <d v="1899-12-30T08:00:00"/>
    <s v="Solucionada"/>
    <d v="2016-08-14T00:00:00"/>
    <d v="1899-12-30T08:00:00"/>
    <s v="SISTEMAS CCTV ESTACIONES"/>
    <s v="L1_021 MANT SISTEMA CCTV TB"/>
    <s v="TOBALABA"/>
    <s v="CCTV - Otros"/>
    <m/>
    <s v="SE REALIZA LIMPIEZA DE CONECTORES DE RED EN ENCODER 10CH QUEDANDO OPERATIVO."/>
    <n v="278291"/>
    <s v="CANCELADA"/>
    <s v="CCTV L1 L5 SEAT"/>
    <s v="SI"/>
    <n v="1"/>
    <n v="1.68"/>
    <s v="NO"/>
    <n v="0"/>
    <m/>
    <m/>
    <s v="NO"/>
    <m/>
    <s v="LINEA 1"/>
  </r>
  <r>
    <s v="   704682"/>
    <n v="62915"/>
    <s v="PJ"/>
    <n v="1"/>
    <s v="Otras"/>
    <m/>
    <s v="Cámara 1167, sin conexión en la Red CCTV"/>
    <d v="2016-08-14T00:00:00"/>
    <d v="1899-12-30T06:28:00"/>
    <x v="0"/>
    <x v="7"/>
    <d v="2016-08-14T00:00:00"/>
    <d v="1899-12-30T06:29:00"/>
    <s v="PATRICIO DURAN"/>
    <m/>
    <s v="MSALAZAR"/>
    <s v="CC"/>
    <s v="XARAYA"/>
    <s v="Solucionada"/>
    <d v="2016-08-14T00:00:00"/>
    <d v="1899-12-30T08:00:00"/>
    <s v="Solucionada"/>
    <d v="2016-08-14T00:00:00"/>
    <d v="1899-12-30T08:00:00"/>
    <s v="SISTEMAS CCTV ESTACIONES"/>
    <s v="L1_003 MANT SISTEMA CCTV PJ"/>
    <s v="PAJARITOS"/>
    <s v="CCTV - Camara Fija"/>
    <m/>
    <s v="SE REINICIA FUENTE DE PODER CAMARA QUEDANDO OPERATIVA."/>
    <n v="278290"/>
    <s v="CANCELADA"/>
    <s v="CCTV L1 L5 SEAT"/>
    <s v="SI"/>
    <n v="1"/>
    <n v="1.52"/>
    <s v="NO"/>
    <n v="0"/>
    <m/>
    <m/>
    <s v="NO"/>
    <m/>
    <s v="LINEA 1"/>
  </r>
  <r>
    <s v="   704683"/>
    <n v="62916"/>
    <s v="DS"/>
    <n v="5"/>
    <s v="Otras"/>
    <m/>
    <s v="NVR fuera de servicio"/>
    <d v="2016-08-14T00:00:00"/>
    <d v="1899-12-30T06:30:00"/>
    <x v="0"/>
    <x v="7"/>
    <d v="2016-08-14T00:00:00"/>
    <d v="1899-12-30T06:30:00"/>
    <s v="PATRICIO DURAN"/>
    <m/>
    <s v="MSALAZAR"/>
    <s v="CC"/>
    <s v="XARAYA"/>
    <s v="Solucionada"/>
    <d v="2016-08-14T00:00:00"/>
    <d v="1899-12-30T08:00:00"/>
    <s v="Solucionada"/>
    <d v="2016-08-14T00:00:00"/>
    <d v="1899-12-30T08:00:00"/>
    <s v="SISTEMAS CCTV ESTACIONES"/>
    <s v="L5_072 MANT SISTEMA CCTV DS"/>
    <s v="DEL SOL"/>
    <s v="GRABADOR DE VIDEO - Otros"/>
    <m/>
    <s v="SE ENCIENDE NVR E INICIA SERVICIO NVR-AS QUEDANDO OPERATIVO."/>
    <n v="278289"/>
    <s v="CANCELADA"/>
    <s v="CCTV L1 L5 SEAT"/>
    <s v="SI"/>
    <n v="1"/>
    <n v="1.5"/>
    <s v="NO"/>
    <n v="0"/>
    <m/>
    <m/>
    <s v="NO"/>
    <m/>
    <s v="LINEA 5"/>
  </r>
  <r>
    <s v="   704722"/>
    <n v="62964"/>
    <m/>
    <n v="0"/>
    <s v="Otras"/>
    <m/>
    <s v="SISTEMA INDIGO BLOQUEADO"/>
    <d v="2016-08-14T00:00:00"/>
    <d v="1899-12-30T11:22:00"/>
    <x v="0"/>
    <x v="7"/>
    <d v="2016-08-14T00:00:00"/>
    <d v="1899-12-30T11:24:00"/>
    <s v="JUAN SOTO"/>
    <m/>
    <s v="JUAN ROJAS"/>
    <s v="CC"/>
    <s v="L.BOZO"/>
    <s v="Solucionada"/>
    <d v="2016-08-14T00:00:00"/>
    <d v="1899-12-30T13:00:00"/>
    <s v="Solucionada"/>
    <d v="2016-08-14T00:00:00"/>
    <d v="1899-12-30T13:00:00"/>
    <s v="SISTEMA CCTV SEAT"/>
    <s v="EQUIPO OPERADOR CCS"/>
    <s v="EQ. COMUNICACIONES N+26 SEAT"/>
    <s v="GRABADOR DE VIDEO - Cliente Seguridad"/>
    <m/>
    <s v="SE REINICIA PC QUEDANDO OPERATIVO."/>
    <n v="278288"/>
    <s v="CANCELADA"/>
    <s v="CCTV L1 L5 SEAT"/>
    <s v="SI"/>
    <n v="1"/>
    <n v="1.6"/>
    <s v="NO"/>
    <n v="0"/>
    <m/>
    <m/>
    <s v="NO"/>
    <m/>
    <s v="NIVEL +26 SEAT"/>
  </r>
  <r>
    <s v="   704757"/>
    <n v="63021"/>
    <s v="BL"/>
    <n v="5"/>
    <s v="Camaras de video"/>
    <s v="822 - 823"/>
    <s v="SIN MOVIMIENTO"/>
    <d v="2016-08-14T00:00:00"/>
    <d v="1899-12-30T16:06:00"/>
    <x v="0"/>
    <x v="7"/>
    <d v="2016-08-14T00:00:00"/>
    <d v="1899-12-30T16:09:00"/>
    <s v="L. JIMENEZ"/>
    <m/>
    <s v="JUAN ROJAS"/>
    <s v="CC"/>
    <s v="DPINO"/>
    <s v="Solucionada"/>
    <d v="2016-08-14T00:00:00"/>
    <d v="1899-12-30T18:00:00"/>
    <s v="Solucionada"/>
    <d v="2016-08-14T00:00:00"/>
    <d v="1899-12-30T18:00:00"/>
    <s v="SISTEMAS CCTV ESTACIONES"/>
    <s v="L5_080 MANT SISTEMA CCTV BL"/>
    <s v="BLANQUEADO"/>
    <s v="CCTV - Camara Domo PTZ"/>
    <m/>
    <s v="SE REALIZA REINICIO DE CAMARAS QUEDANDO OPERATIVO."/>
    <n v="278303"/>
    <s v="CANCELADA"/>
    <s v="CCTV L1 L5 SEAT"/>
    <s v="SI"/>
    <n v="1"/>
    <n v="1.85"/>
    <s v="NO"/>
    <n v="0"/>
    <m/>
    <m/>
    <s v="NO"/>
    <m/>
    <s v="LINEA 5"/>
  </r>
  <r>
    <s v="   704677"/>
    <n v="62910"/>
    <s v="LC"/>
    <n v="2"/>
    <s v="Otras"/>
    <m/>
    <s v="Cámaras desde la 349 a la 353, sin conexión en la Red CCTVL"/>
    <d v="2016-08-14T00:00:00"/>
    <d v="1899-12-30T06:19:00"/>
    <x v="0"/>
    <x v="7"/>
    <d v="2016-08-14T00:00:00"/>
    <d v="1899-12-30T06:19:00"/>
    <s v="PATRICIO DURAN"/>
    <m/>
    <s v="MAJO"/>
    <s v="CC"/>
    <s v="XARAYA"/>
    <s v="Solucionada"/>
    <d v="2016-08-14T00:00:00"/>
    <d v="1899-12-30T07:30:00"/>
    <s v="Solucionada"/>
    <d v="2016-08-14T00:00:00"/>
    <d v="1899-12-30T07:30:00"/>
    <s v="Sistema CCTV L2"/>
    <s v="SISTEMA CCTV LC"/>
    <s v="LA CISTERNA"/>
    <s v="CCTV - Encoder x10"/>
    <m/>
    <s v="Se realizan pruebas en sistema, encontrando con problemas el transformador del encoder de 10,transformador muy caliente,se enfria transformador quedando operativo."/>
    <n v="278243"/>
    <s v="CANCELADA"/>
    <s v="CCTV L2 L4 L4A"/>
    <s v="SI"/>
    <n v="0.5"/>
    <n v="1.18"/>
    <s v="NO"/>
    <n v="0"/>
    <m/>
    <m/>
    <s v="NO"/>
    <m/>
    <s v="LINEA 2"/>
  </r>
  <r>
    <s v="   704678"/>
    <n v="62911"/>
    <s v="LC"/>
    <n v="2"/>
    <s v="Otras"/>
    <m/>
    <s v="Cámara 361, sin conexión en la Red CCTV"/>
    <d v="2016-08-14T00:00:00"/>
    <d v="1899-12-30T06:20:00"/>
    <x v="0"/>
    <x v="7"/>
    <d v="2016-08-14T00:00:00"/>
    <d v="1899-12-30T06:21:00"/>
    <s v="PATRICIO DURAN"/>
    <m/>
    <s v="M,AJO"/>
    <s v="CC"/>
    <s v="XARAYA"/>
    <s v="Solucionada"/>
    <d v="2016-08-14T00:00:00"/>
    <d v="1899-12-30T07:30:00"/>
    <s v="Solucionada"/>
    <d v="2016-08-14T00:00:00"/>
    <d v="1899-12-30T07:30:00"/>
    <s v="Sistema CCTV L2"/>
    <s v="SISTEMA CCTV LC"/>
    <s v="LA CISTERNA"/>
    <s v="CCTV - Encoder x10"/>
    <m/>
    <s v="Se realizan pruebas en sistema, encontrando con problemas el transformador del encoder de 10,transformador muy caliente,se enfria transformador quedando operativo."/>
    <n v="278244"/>
    <s v="CANCELADA"/>
    <s v="CCTV L2 L4 L4A"/>
    <s v="SI"/>
    <n v="0.5"/>
    <n v="1.1499999999999999"/>
    <s v="NO"/>
    <n v="0"/>
    <m/>
    <m/>
    <s v="NO"/>
    <m/>
    <s v="LINEA 2"/>
  </r>
  <r>
    <s v="   704679"/>
    <n v="62912"/>
    <s v="LC"/>
    <n v="2"/>
    <s v="Otras"/>
    <m/>
    <s v="Cámaras 403 y 404, sin conexión en la Red CCTV"/>
    <d v="2016-08-14T00:00:00"/>
    <d v="1899-12-30T06:21:00"/>
    <x v="0"/>
    <x v="7"/>
    <d v="2016-08-14T00:00:00"/>
    <d v="1899-12-30T06:21:00"/>
    <s v="PATRICIO DURAN"/>
    <m/>
    <s v="MAJO"/>
    <s v="CC"/>
    <s v="XARAYA"/>
    <s v="Solucionada"/>
    <d v="2016-08-14T00:00:00"/>
    <d v="1899-12-30T07:30:00"/>
    <s v="Solucionada"/>
    <d v="2016-08-14T00:00:00"/>
    <d v="1899-12-30T07:30:00"/>
    <s v="Sistema CCTV L2"/>
    <s v="SISTEMA CCTV LC"/>
    <s v="LA CISTERNA"/>
    <s v="CCTV - Encoder x10"/>
    <m/>
    <s v="Se realizan pruebas en sistema, encontrando con problemas el transformador del encoder de 10,transformador muy caliente,se enfria transformador quedando operativo."/>
    <n v="278245"/>
    <s v="CANCELADA"/>
    <s v="CCTV L2 L4 L4A"/>
    <s v="SI"/>
    <n v="0.5"/>
    <n v="1.1499999999999999"/>
    <s v="NO"/>
    <n v="0"/>
    <m/>
    <m/>
    <s v="NO"/>
    <m/>
    <s v="LINEA 2"/>
  </r>
  <r>
    <s v="   704680"/>
    <n v="62913"/>
    <s v="LC"/>
    <n v="2"/>
    <s v="Otras"/>
    <m/>
    <s v="Cámara 447, sin conexión en la Red CCTV"/>
    <d v="2016-08-14T00:00:00"/>
    <d v="1899-12-30T06:22:00"/>
    <x v="0"/>
    <x v="7"/>
    <d v="2016-08-14T00:00:00"/>
    <d v="1899-12-30T06:22:00"/>
    <s v="PATRICIO DURAN"/>
    <m/>
    <s v="MAJO"/>
    <s v="CC"/>
    <s v="XARAYA"/>
    <s v="Solucionada"/>
    <d v="2016-08-14T00:00:00"/>
    <d v="1899-12-30T07:30:00"/>
    <s v="Solucionada"/>
    <d v="2016-08-14T00:00:00"/>
    <d v="1899-12-30T07:30:00"/>
    <s v="Sistema CCTV L2"/>
    <s v="SISTEMA CCTV LC"/>
    <s v="LA CISTERNA"/>
    <s v="CCTV - Encoder x10"/>
    <m/>
    <s v="Se realizan pruebas en sistema, encontrando con problemas el transformador del encoder de 10,transformador muy caliente,se enfria transformador quedando operativo."/>
    <n v="278246"/>
    <s v="CANCELADA"/>
    <s v="CCTV L2 L4 L4A"/>
    <s v="SI"/>
    <n v="0.5"/>
    <n v="1.1299999999999999"/>
    <s v="SI"/>
    <n v="0"/>
    <m/>
    <m/>
    <s v="NO"/>
    <m/>
    <s v="LINEA 2"/>
  </r>
  <r>
    <s v="   704681"/>
    <n v="62914"/>
    <s v="LC"/>
    <n v="2"/>
    <s v="Otras"/>
    <m/>
    <s v="Cámara 450, sin conexión en la Red CCTV"/>
    <d v="2016-08-14T00:00:00"/>
    <d v="1899-12-30T06:22:00"/>
    <x v="0"/>
    <x v="7"/>
    <d v="2016-08-14T00:00:00"/>
    <d v="1899-12-30T06:23:00"/>
    <s v="PATRICIO DURAN"/>
    <m/>
    <s v="MAJO"/>
    <s v="CC"/>
    <s v="XARAYA"/>
    <s v="Solucionada"/>
    <d v="2016-08-14T00:00:00"/>
    <d v="1899-12-30T07:30:00"/>
    <s v="Solucionada"/>
    <d v="2016-08-14T00:00:00"/>
    <d v="1899-12-30T07:30:00"/>
    <s v="Sistema CCTV L2"/>
    <s v="SISTEMA CCTV LC"/>
    <s v="LA CISTERNA"/>
    <s v="CCTV - Encoder x10"/>
    <m/>
    <s v="Se realizan pruebas en sistema, encontrando con problemas el transformador del encoder de 10,transformador muy caliente,se enfria transformador quedando operativo."/>
    <n v="278247"/>
    <s v="CANCELADA"/>
    <s v="CCTV L2 L4 L4A"/>
    <s v="SI"/>
    <n v="0.5"/>
    <n v="1.1200000000000001"/>
    <s v="SI"/>
    <n v="0"/>
    <m/>
    <m/>
    <s v="NO"/>
    <m/>
    <s v="LINEA 2"/>
  </r>
  <r>
    <s v="   704802"/>
    <n v="63095"/>
    <m/>
    <n v="0"/>
    <s v="Camaras de video"/>
    <m/>
    <s v="INDIGO LINEA 1 B FUERA DE SERVICIO"/>
    <d v="2016-08-15T00:00:00"/>
    <d v="1899-12-30T01:17:00"/>
    <x v="0"/>
    <x v="7"/>
    <d v="2016-08-15T00:00:00"/>
    <d v="1899-12-30T01:19:00"/>
    <s v="RAMON SOTO"/>
    <m/>
    <s v="CELSO SUAZO- PYPP"/>
    <s v="CC"/>
    <s v="SSOLIS"/>
    <s v="Solucionada"/>
    <d v="2016-08-15T00:00:00"/>
    <d v="1899-12-30T02:30:00"/>
    <s v="Solucionada"/>
    <d v="2016-08-15T00:00:00"/>
    <d v="1899-12-30T02:30:00"/>
    <s v="SISTEMA CCTV SEAT"/>
    <s v="EQUIPO OPERADOR CCS"/>
    <s v="EQ. COMUNICACIONES N+26 SEAT"/>
    <s v="GRABADOR DE VIDEO - Cliente Seguridad"/>
    <m/>
    <s v="SE REINICIA PC QUEDANDO OPERATIVO."/>
    <n v="278287"/>
    <s v="CANCELADA"/>
    <s v="CCTV L1 L5 SEAT"/>
    <s v="SI"/>
    <n v="1"/>
    <n v="0"/>
    <s v="NO"/>
    <n v="0"/>
    <m/>
    <m/>
    <s v="NO"/>
    <m/>
    <s v="NIVEL +26 SEAT"/>
  </r>
  <r>
    <s v="   704894"/>
    <n v="63255"/>
    <m/>
    <n v="0"/>
    <s v="Otras"/>
    <m/>
    <s v="CCSL5    CAMARA INTERESTACION  (LS )  Nº  22  CON   IMAGEN BORROSA .-"/>
    <d v="2016-08-15T00:00:00"/>
    <d v="1899-12-30T18:35:00"/>
    <x v="0"/>
    <x v="7"/>
    <d v="2016-08-15T00:00:00"/>
    <d v="1899-12-30T18:44:00"/>
    <s v="FRANCISCO SAN MARTIN"/>
    <m/>
    <s v="JUAN ROJAS - P Y PP"/>
    <s v="CC"/>
    <s v="CC MARIO"/>
    <s v="Solucionada"/>
    <d v="2016-08-15T00:00:00"/>
    <d v="1899-12-30T20:00:00"/>
    <s v="Solucionada"/>
    <d v="2016-08-15T00:00:00"/>
    <d v="1899-12-30T20:00:00"/>
    <s v="SISTEMAS CCTV ESTACIONES"/>
    <s v="L5_076 MANT SISTEMA CCTV BR"/>
    <s v="BARRANCAS"/>
    <s v="CCTV - Camara Domo PTZ"/>
    <m/>
    <s v="SE REINICIA CAMARA QUEDANDO OPERATIVA."/>
    <n v="278302"/>
    <s v="CANCELADA"/>
    <s v="CCTV L1 L5 SEAT"/>
    <s v="SI"/>
    <n v="1"/>
    <n v="1.27"/>
    <s v="NO"/>
    <n v="0"/>
    <m/>
    <m/>
    <s v="NO"/>
    <m/>
    <s v="LINEA 5"/>
  </r>
  <r>
    <s v="   704958"/>
    <n v="63358"/>
    <s v="PM"/>
    <n v="5"/>
    <s v="Camaras de video"/>
    <m/>
    <s v="CAMARAS 933, 936 Y 937 SIN IMAGEN"/>
    <d v="2016-08-16T00:00:00"/>
    <d v="1899-12-30T07:53:00"/>
    <x v="0"/>
    <x v="7"/>
    <d v="2016-08-16T00:00:00"/>
    <d v="1899-12-30T07:55:00"/>
    <s v="V TRONCOSO"/>
    <m/>
    <s v="PYPP- JUAN ROJAS"/>
    <s v="CC"/>
    <s v="CSENN"/>
    <s v="Solucionada"/>
    <d v="2016-10-08T00:00:00"/>
    <d v="1899-12-30T02:00:00"/>
    <s v="Solucionada"/>
    <d v="2016-10-08T00:00:00"/>
    <d v="1899-12-30T02:00:00"/>
    <s v="SISTEMAS CCTV ESTACIONES"/>
    <s v="L5_070 MANT SISTEMA CCTV PM"/>
    <s v="PLAZA DE MAIPU"/>
    <s v="CCTV - Camara Domo PTZ"/>
    <m/>
    <s v="AVERIA REPETIDA YA RESUELTA"/>
    <n v="278382"/>
    <s v="CANCELADA"/>
    <s v="CCTV L1 L5 SEAT"/>
    <s v="SI"/>
    <n v="2"/>
    <n v="899.08"/>
    <s v="NO"/>
    <n v="0"/>
    <m/>
    <m/>
    <s v="NO"/>
    <m/>
    <s v="LINEA 5"/>
  </r>
  <r>
    <s v="   705045"/>
    <n v="63524"/>
    <m/>
    <n v="0"/>
    <s v="Camaras de video"/>
    <s v="CCTV"/>
    <s v="CCS L5  ESTACION PUDAHUEL  CAMARA ACCESO NORTE SIN IMAGEN"/>
    <d v="2016-08-16T00:00:00"/>
    <d v="1899-12-30T14:48:00"/>
    <x v="0"/>
    <x v="7"/>
    <d v="2016-08-16T00:00:00"/>
    <d v="1899-12-30T14:53:00"/>
    <s v="A. MALDONADO"/>
    <m/>
    <s v="CRISTIAN FONSECA - P Y PP"/>
    <s v="CC"/>
    <s v="MQUINTEROS"/>
    <s v="Solucionada"/>
    <d v="2016-08-16T00:00:00"/>
    <d v="1899-12-30T17:00:00"/>
    <s v="Solucionada"/>
    <d v="2016-08-16T00:00:00"/>
    <d v="1899-12-30T17:00:00"/>
    <s v="SISTEMAS CCTV ESTACIONES"/>
    <s v="L5_077 MANT SISTEMA CCTV PU"/>
    <s v="PUDAHUEL"/>
    <s v="CCTV - Camara Domo PTZ"/>
    <m/>
    <s v="Se realiza cambio de domo ptz quedando operativo."/>
    <n v="278536"/>
    <s v="CANCELADA"/>
    <s v="CCTV L1 L5 SEAT"/>
    <s v="SI"/>
    <n v="1"/>
    <n v="2.12"/>
    <s v="NO"/>
    <n v="0"/>
    <m/>
    <m/>
    <s v="NO"/>
    <m/>
    <s v="LINEA 5"/>
  </r>
  <r>
    <s v="   705105"/>
    <n v="63622"/>
    <m/>
    <n v="0"/>
    <s v="Camaras de video"/>
    <m/>
    <s v="506 PATIO SUR SIN PTZ"/>
    <d v="2016-08-16T00:00:00"/>
    <d v="1899-12-30T21:51:00"/>
    <x v="0"/>
    <x v="7"/>
    <d v="2016-08-16T00:00:00"/>
    <d v="1899-12-30T21:53:00"/>
    <s v="AMALDONADO"/>
    <m/>
    <s v="HERNAN"/>
    <s v="CC"/>
    <s v="MARTA"/>
    <s v="Solucionada"/>
    <d v="2016-08-16T00:00:00"/>
    <d v="1899-12-30T22:30:00"/>
    <s v="Solucionada"/>
    <d v="2016-08-16T00:00:00"/>
    <d v="1899-12-30T22:30:00"/>
    <s v="Sistema CCTV Talleres L2 L4 y CDC"/>
    <s v="Sistema CCTV TPA"/>
    <s v="TALLERES PUENTE ALTO"/>
    <s v="CCTV - Otros"/>
    <m/>
    <s v="Se reconfigura parámetros de movimiento y se ajustan conexiones en cámara, quedando avería solucionada."/>
    <n v="278635"/>
    <s v="CANCELADA"/>
    <s v="CCTV L2 L4 L4A"/>
    <s v="SI"/>
    <n v="0.5"/>
    <n v="0.62"/>
    <s v="NO"/>
    <n v="0"/>
    <m/>
    <m/>
    <s v="NO"/>
    <m/>
    <s v="LINEA 4"/>
  </r>
  <r>
    <s v="   705310"/>
    <n v="63944"/>
    <s v="BQ"/>
    <n v="5"/>
    <s v="Camaras de video"/>
    <m/>
    <s v="CAMARA OJO AZUL OSCURA SIN IMAGEN"/>
    <d v="2016-08-17T00:00:00"/>
    <d v="1899-12-30T19:46:00"/>
    <x v="0"/>
    <x v="7"/>
    <d v="2016-08-17T00:00:00"/>
    <d v="1899-12-30T19:48:00"/>
    <s v="ADAN VELIZ"/>
    <m/>
    <s v="FONSECA"/>
    <s v="CC"/>
    <s v="XARAYA"/>
    <s v="Solucionada"/>
    <d v="2016-08-17T00:00:00"/>
    <d v="1899-12-30T21:00:00"/>
    <s v="Solucionada"/>
    <d v="2016-08-17T00:00:00"/>
    <d v="1899-12-30T21:00:00"/>
    <s v="SISTEMAS CCTV ESTACIONES"/>
    <s v="L5_054 MANT SISTEMA CCTV BQ"/>
    <s v="BAQUEDANO 5"/>
    <s v="CCTV - Camara Domo PTZ"/>
    <m/>
    <s v="SE AJUSTAN CONEXIONES DE VIDEO QUEDANDO OPERATIVA."/>
    <n v="278436"/>
    <s v="CANCELADA"/>
    <s v="CCTV L1 L5 SEAT"/>
    <s v="SI"/>
    <n v="1"/>
    <n v="1.2"/>
    <s v="NO"/>
    <n v="0"/>
    <m/>
    <m/>
    <s v="NO"/>
    <m/>
    <s v="LINEA 5"/>
  </r>
  <r>
    <s v="   705311"/>
    <n v="63945"/>
    <s v="BQ"/>
    <n v="5"/>
    <s v="Camaras de video"/>
    <m/>
    <s v="CAMARA ANDEN 2 OSCURA SIN IMAGEN"/>
    <d v="2016-08-17T00:00:00"/>
    <d v="1899-12-30T19:48:00"/>
    <x v="0"/>
    <x v="7"/>
    <d v="2016-08-17T00:00:00"/>
    <d v="1899-12-30T19:49:00"/>
    <s v="ADAN VELIZ"/>
    <m/>
    <s v="FONSECA"/>
    <s v="CC"/>
    <s v="XARAYA"/>
    <s v="Solucionada"/>
    <d v="2016-08-17T00:00:00"/>
    <d v="1899-12-30T21:00:00"/>
    <s v="Solucionada"/>
    <d v="2016-08-17T00:00:00"/>
    <d v="1899-12-30T21:00:00"/>
    <s v="SISTEMAS CCTV ESTACIONES"/>
    <s v="L5_054 MANT SISTEMA CCTV BQ"/>
    <s v="BAQUEDANO 5"/>
    <s v="CCTV - Camara Domo PTZ"/>
    <m/>
    <s v="SE AJUSTAN CONEXIONES DE VIDEO QUEDANDO OPERATIVA."/>
    <n v="278437"/>
    <s v="CANCELADA"/>
    <s v="CCTV L1 L5 SEAT"/>
    <s v="SI"/>
    <n v="1"/>
    <n v="1.18"/>
    <s v="NO"/>
    <n v="0"/>
    <m/>
    <m/>
    <s v="NO"/>
    <m/>
    <s v="LINEA 5"/>
  </r>
  <r>
    <s v="   705312"/>
    <n v="63946"/>
    <s v="AG"/>
    <n v="5"/>
    <s v="Camaras de video"/>
    <m/>
    <s v="CAMARA ANDEN 1 + ANDEN 2 AL CAMBIAR Y TOMAR PTZ QUEDAN FIJAS"/>
    <d v="2016-08-17T00:00:00"/>
    <d v="1899-12-30T19:49:00"/>
    <x v="0"/>
    <x v="7"/>
    <d v="2016-08-17T00:00:00"/>
    <d v="1899-12-30T19:50:00"/>
    <s v="ADAN VELIZ"/>
    <m/>
    <s v="FONSECA"/>
    <s v="CC"/>
    <s v="XARAYA"/>
    <s v="Solucionada"/>
    <d v="2016-08-17T00:00:00"/>
    <d v="1899-12-30T21:00:00"/>
    <s v="Solucionada"/>
    <d v="2016-08-17T00:00:00"/>
    <d v="1899-12-30T21:00:00"/>
    <s v="SISTEMAS CCTV ESTACIONES"/>
    <s v="L5_061 MANT SISTEMA CCTV AG"/>
    <s v="CAMINO AGRICOLA"/>
    <s v="CCTV - Otros"/>
    <m/>
    <s v="SE REINICIAN DOMOS DE ANDEN QUEDANDO OPERATIVOS."/>
    <n v="278439"/>
    <s v="CANCELADA"/>
    <s v="CCTV L1 L5 SEAT"/>
    <s v="SI"/>
    <n v="1"/>
    <n v="1.17"/>
    <s v="NO"/>
    <n v="0"/>
    <m/>
    <m/>
    <s v="NO"/>
    <m/>
    <s v="LINEA 5"/>
  </r>
  <r>
    <s v="   705313"/>
    <n v="63947"/>
    <s v="PE"/>
    <n v="5"/>
    <s v="Camaras de video"/>
    <m/>
    <s v="CAMARA ANDEN 1 AL CAMBIAR Y TOMAR PTZ QUEDAN FIJAS"/>
    <d v="2016-08-17T00:00:00"/>
    <d v="1899-12-30T19:50:00"/>
    <x v="0"/>
    <x v="7"/>
    <d v="2016-08-17T00:00:00"/>
    <d v="1899-12-30T19:51:00"/>
    <s v="ADAN VELIZ"/>
    <m/>
    <s v="FONSECA"/>
    <s v="CC"/>
    <s v="XARAYA"/>
    <s v="Solucionada"/>
    <d v="2016-08-17T00:00:00"/>
    <d v="1899-12-30T21:20:00"/>
    <s v="Solucionada"/>
    <d v="2016-08-17T00:00:00"/>
    <d v="1899-12-30T21:20:00"/>
    <s v="SISTEMAS CCTV ESTACIONES"/>
    <s v="L5_063 MANT SISTEMA CCTV PE"/>
    <s v="PEDRERO"/>
    <s v="CCTV - Otros"/>
    <m/>
    <s v="SE REINICIAN DOMOS DE ANDEN QUEDANDO OPERATIVOS."/>
    <n v="278440"/>
    <s v="CANCELADA"/>
    <s v="CCTV L1 L5 SEAT"/>
    <s v="SI"/>
    <n v="1"/>
    <n v="1.48"/>
    <s v="NO"/>
    <n v="0"/>
    <m/>
    <m/>
    <s v="NO"/>
    <m/>
    <s v="LINEA 5"/>
  </r>
  <r>
    <s v="   705156"/>
    <n v="63690"/>
    <m/>
    <n v="0"/>
    <s v="Camaras de video"/>
    <m/>
    <s v="TALLERES LO OVALLE , 482 ACCESO ORIENTE SIN IMAGEN"/>
    <d v="2016-08-17T00:00:00"/>
    <d v="1899-12-30T07:26:00"/>
    <x v="0"/>
    <x v="7"/>
    <d v="2016-08-17T00:00:00"/>
    <d v="1899-12-30T07:28:00"/>
    <s v="AGUSTIN MALDONADO"/>
    <m/>
    <s v="H. NEUMAN"/>
    <s v="CC"/>
    <s v="HCA"/>
    <s v="Solucionada"/>
    <d v="2016-08-17T00:00:00"/>
    <d v="1899-12-30T08:00:00"/>
    <s v="Solucionada"/>
    <d v="2016-08-17T00:00:00"/>
    <d v="1899-12-30T08:00:00"/>
    <s v="Sistema CCTV Talleres L2 L4 y CDC"/>
    <s v="Sistema CCTV TLO"/>
    <s v="TALLERES LO OVALLE"/>
    <s v="CCTV - Otros"/>
    <m/>
    <s v="Se revisa fusible eléctrico, el cual estaba quemado. Se cambia, quedando operativo."/>
    <n v="278431"/>
    <s v="CANCELADA"/>
    <s v="CCTV L2 L4 L4A"/>
    <s v="SI"/>
    <n v="0.25"/>
    <n v="0.53"/>
    <s v="NO"/>
    <n v="0"/>
    <m/>
    <m/>
    <s v="NO"/>
    <m/>
    <s v="LINEA 2"/>
  </r>
  <r>
    <s v="   705373"/>
    <n v="64056"/>
    <s v="BQ"/>
    <n v="5"/>
    <s v="Otras"/>
    <m/>
    <s v="PANTALLA DE VISUALIZACION NIVEL BARCO  APAGADA"/>
    <d v="2016-08-18T00:00:00"/>
    <d v="1899-12-30T07:35:00"/>
    <x v="0"/>
    <x v="7"/>
    <d v="2016-08-18T00:00:00"/>
    <d v="1899-12-30T07:40:00"/>
    <s v="D. TAPIA"/>
    <m/>
    <s v="JUAN  ROJAS"/>
    <s v="CC"/>
    <s v="PEÑA"/>
    <s v="Solucionada"/>
    <d v="2016-08-18T00:00:00"/>
    <d v="1899-12-30T09:00:00"/>
    <s v="Solucionada"/>
    <d v="2016-08-18T00:00:00"/>
    <d v="1899-12-30T09:00:00"/>
    <s v="SISTEMAS CCTV ESTACIONES"/>
    <s v="L5_054 MANT SISTEMA CCTV BQ"/>
    <s v="BAQUEDANO 5"/>
    <s v="CCTV - Monitor Video LCD"/>
    <m/>
    <s v="SE ENCIENDE MONITOR QUEDANDO OPERATIVO."/>
    <n v="278435"/>
    <s v="CANCELADA"/>
    <s v="CCTV L1 L5 SEAT"/>
    <s v="SI"/>
    <n v="1"/>
    <n v="1.33"/>
    <s v="NO"/>
    <n v="0"/>
    <m/>
    <m/>
    <s v="NO"/>
    <m/>
    <s v="LINEA 5"/>
  </r>
  <r>
    <s v="   705392"/>
    <n v="64075"/>
    <m/>
    <n v="0"/>
    <s v="Camaras de video"/>
    <m/>
    <s v="ESTACION VICENTE VALDES LINEA 5 COLA DE MANIOBRAS VIA 1 CAMARA FIJA"/>
    <d v="2016-08-18T00:00:00"/>
    <d v="1899-12-30T08:29:00"/>
    <x v="0"/>
    <x v="7"/>
    <d v="2016-08-18T00:00:00"/>
    <d v="1899-12-30T08:35:00"/>
    <s v="LUIS ARAVENA"/>
    <m/>
    <s v="JUAN ROJAS"/>
    <s v="CC"/>
    <s v="PEÑA"/>
    <s v="Solucionada"/>
    <d v="2016-08-18T00:00:00"/>
    <d v="1899-12-30T10:00:00"/>
    <s v="Solucionada"/>
    <d v="2016-08-18T00:00:00"/>
    <d v="1899-12-30T10:00:00"/>
    <s v="SISTEMAS CCTV ESTACIONES"/>
    <s v="L5_066 MANT SISTEMA CCTV VV"/>
    <s v="VICENTE VALDES"/>
    <s v="CCTV - Camara Domo PTZ"/>
    <m/>
    <s v="SE REINICIA CAMARA DE FORMA LOCAL QUEDANDO OPERATIVA."/>
    <n v="278538"/>
    <s v="CANCELADA"/>
    <s v="CCTV L1 L5 SEAT"/>
    <s v="SI"/>
    <n v="1"/>
    <n v="1.42"/>
    <s v="NO"/>
    <n v="0"/>
    <m/>
    <m/>
    <s v="NO"/>
    <m/>
    <s v="LINEA 5"/>
  </r>
  <r>
    <s v="   705393"/>
    <n v="64076"/>
    <m/>
    <n v="0"/>
    <s v="Camaras de video"/>
    <m/>
    <s v="ESTACION BAQUEDANO LINEA 5 OJO AZUL SIN IMAGEN"/>
    <d v="2016-08-18T00:00:00"/>
    <d v="1899-12-30T08:35:00"/>
    <x v="0"/>
    <x v="7"/>
    <d v="2016-08-18T00:00:00"/>
    <d v="1899-12-30T08:36:00"/>
    <s v="LUIS ARAVENA"/>
    <m/>
    <s v="JUAN ROJAS"/>
    <s v="CC"/>
    <s v="PEÑA"/>
    <s v="Solucionada"/>
    <d v="2016-08-18T00:00:00"/>
    <d v="1899-12-30T10:00:00"/>
    <s v="Solucionada"/>
    <d v="2016-08-18T00:00:00"/>
    <d v="1899-12-30T10:00:00"/>
    <s v="SISTEMAS CCTV ESTACIONES"/>
    <s v="L5_054 MANT SISTEMA CCTV BQ"/>
    <s v="BAQUEDANO 5"/>
    <s v="CCTV - Camara Domo PTZ"/>
    <m/>
    <s v="SE AJUSTAN CONEXIONES DE VIDEO QUEDANDO OPERATIVA."/>
    <n v="278433"/>
    <s v="CANCELADA"/>
    <s v="CCTV L1 L5 SEAT"/>
    <s v="SI"/>
    <n v="1"/>
    <n v="1.4"/>
    <s v="NO"/>
    <n v="0"/>
    <m/>
    <m/>
    <s v="NO"/>
    <m/>
    <s v="LINEA 5"/>
  </r>
  <r>
    <s v="   705461"/>
    <n v="64179"/>
    <m/>
    <n v="0"/>
    <s v="Camaras de video"/>
    <m/>
    <s v="CAMARA 759  PATIO COCHERAS SIN MOVIMIENTO"/>
    <d v="2016-08-18T00:00:00"/>
    <d v="1899-12-30T14:37:00"/>
    <x v="0"/>
    <x v="7"/>
    <d v="2016-08-18T00:00:00"/>
    <d v="1899-12-30T14:40:00"/>
    <s v="J.JARAMILLO"/>
    <m/>
    <s v="C.FONSECA"/>
    <s v="CC"/>
    <s v="C.AGUILERA"/>
    <s v="Programada"/>
    <m/>
    <m/>
    <s v="En Ejecucion"/>
    <m/>
    <m/>
    <s v="SISTEMAS CCTV ESTACIONES"/>
    <s v="L5_054 MANT SISTEMA CCTV BQ"/>
    <s v="BAQUEDANO 5"/>
    <m/>
    <m/>
    <m/>
    <n v="278541"/>
    <s v="PENDIENTE"/>
    <s v="CCTV L1 L5 SEAT"/>
    <s v="SI"/>
    <m/>
    <m/>
    <m/>
    <m/>
    <m/>
    <m/>
    <s v="NO"/>
    <m/>
    <s v="LINEA 5"/>
  </r>
  <r>
    <s v="   705525"/>
    <n v="64271"/>
    <s v="LO"/>
    <n v="2"/>
    <s v="Camaras de video"/>
    <m/>
    <s v="CAMARA ANDEN 2 SIN MOVIMIENTO"/>
    <d v="2016-08-18T00:00:00"/>
    <d v="1899-12-30T20:37:00"/>
    <x v="0"/>
    <x v="7"/>
    <d v="2016-08-18T00:00:00"/>
    <d v="1899-12-30T20:39:00"/>
    <s v="R.NAVARRETE"/>
    <m/>
    <s v="F.HERNANDEZ"/>
    <s v="CC"/>
    <s v="C.AGUILERA"/>
    <s v="Solucionada"/>
    <d v="2016-08-18T00:00:00"/>
    <d v="1899-12-30T21:40:00"/>
    <s v="Solucionada"/>
    <d v="2016-08-18T00:00:00"/>
    <d v="1899-12-30T21:40:00"/>
    <s v="Camara_de_Anden"/>
    <s v="Camara de Anden L2"/>
    <s v="LINEA 2"/>
    <s v="CCTV - Otros"/>
    <m/>
    <s v="Se realizan pruebas pertinentes con tester extech (certificado). Pruebas arrojan que no existe problema en Sistema de CCTV. Se realiza reinicio de OVS, quedando averia solucionada."/>
    <n v="279145"/>
    <s v="CANCELADA"/>
    <s v="CCTV L2 L4 L4A"/>
    <s v="SI"/>
    <n v="1"/>
    <n v="1.02"/>
    <s v="NO"/>
    <n v="0"/>
    <m/>
    <m/>
    <s v="NO"/>
    <m/>
    <s v="RED METRO"/>
  </r>
  <r>
    <s v="   705612"/>
    <n v="64388"/>
    <s v="CH"/>
    <n v="1"/>
    <s v="Otras"/>
    <m/>
    <s v="PANTALLA DE VISUALIZACION DE CAMARA APAGADAS"/>
    <d v="2016-08-19T00:00:00"/>
    <d v="1899-12-30T10:29:00"/>
    <x v="0"/>
    <x v="7"/>
    <d v="2016-08-19T00:00:00"/>
    <d v="1899-12-30T10:33:00"/>
    <s v="DANIELA CASTRO"/>
    <m/>
    <s v="JUAN ROJAS"/>
    <s v="CC"/>
    <s v="GIOVANNI"/>
    <s v="Solucionada"/>
    <d v="2016-08-19T00:00:00"/>
    <d v="1899-12-30T12:00:00"/>
    <s v="Solucionada"/>
    <d v="2016-08-19T00:00:00"/>
    <d v="1899-12-30T12:00:00"/>
    <s v="SISTEMAS CCTV ESTACIONES"/>
    <s v="L1_013 MANT SISTEMA CCTV CH"/>
    <s v="UNIVERSIDAD DE CHILE"/>
    <s v="GRABADOR DE VIDEO - Extensor KVM"/>
    <m/>
    <s v="SE REALIZA AJUSTE EN CONEXIONES DE KVM QUEDANDO OPERATIVO."/>
    <n v="278612"/>
    <s v="CANCELADA"/>
    <s v="CCTV L1 L5 SEAT"/>
    <s v="SI"/>
    <n v="1"/>
    <n v="1.45"/>
    <s v="NO"/>
    <n v="0"/>
    <m/>
    <m/>
    <s v="NO"/>
    <m/>
    <s v="LINEA 1"/>
  </r>
  <r>
    <s v="   705604"/>
    <n v="64383"/>
    <s v="PT"/>
    <n v="2"/>
    <s v="Camaras de video"/>
    <m/>
    <s v="LADO ORIENTE SIN IMAGEN"/>
    <d v="2016-08-19T00:00:00"/>
    <d v="1899-12-30T10:16:00"/>
    <x v="0"/>
    <x v="7"/>
    <d v="2016-08-19T00:00:00"/>
    <d v="1899-12-30T10:18:00"/>
    <s v="R.NAVARRETE"/>
    <m/>
    <s v="ALEXIS SANHUEZA"/>
    <s v="CC"/>
    <s v="GIOVANNI"/>
    <s v="Solucionada"/>
    <d v="2016-08-19T00:00:00"/>
    <d v="1899-12-30T10:45:00"/>
    <s v="Solucionada"/>
    <d v="2016-08-19T00:00:00"/>
    <d v="1899-12-30T10:45:00"/>
    <s v="Sistema CCTV L2"/>
    <s v="SISTEMA CCTV PT"/>
    <s v="PATRONATO"/>
    <s v="CCTV - Camara PTZ"/>
    <m/>
    <s v="Se realiza reset a cámara, quedando operativa. Cámara declarada con falla reiterada."/>
    <n v="278604"/>
    <s v="CANCELADA"/>
    <s v="CCTV L2 L4 L4A"/>
    <s v="SI"/>
    <n v="0.25"/>
    <n v="0.45"/>
    <s v="NO"/>
    <n v="0"/>
    <m/>
    <m/>
    <s v="NO"/>
    <m/>
    <s v="LINEA 2"/>
  </r>
  <r>
    <s v="   705805"/>
    <n v="64688"/>
    <s v="NA"/>
    <n v="5"/>
    <s v="Camaras de video"/>
    <m/>
    <s v="CAMARA ORIENTE SIN PREPOSICION"/>
    <d v="2016-08-20T00:00:00"/>
    <d v="1899-12-30T11:57:00"/>
    <x v="0"/>
    <x v="7"/>
    <d v="2016-08-20T00:00:00"/>
    <d v="1899-12-30T11:59:00"/>
    <s v="L. DOMINGUEZ"/>
    <m/>
    <s v="Mº JOSE ARO"/>
    <s v="CC"/>
    <s v="LORENA"/>
    <s v="Solucionada"/>
    <d v="2016-08-20T00:00:00"/>
    <d v="1899-12-30T13:00:00"/>
    <s v="Solucionada"/>
    <d v="2016-08-20T00:00:00"/>
    <d v="1899-12-30T13:00:00"/>
    <s v="SISTEMAS CCTV ESTACIONES"/>
    <s v="L5_051 MANT SISTEMA CCTV NA"/>
    <s v="SANTA ANA 5"/>
    <s v="CCTV - Otros"/>
    <m/>
    <s v="SE ENCUENTRA NORMAL"/>
    <n v="278614"/>
    <s v="CANCELADA"/>
    <s v="CCTV L1 L5 SEAT"/>
    <s v="SI"/>
    <n v="0.5"/>
    <n v="1.02"/>
    <s v="NO"/>
    <n v="0"/>
    <m/>
    <m/>
    <s v="NO"/>
    <m/>
    <s v="LINEA 5"/>
  </r>
  <r>
    <s v="   705804"/>
    <n v="64689"/>
    <s v="PZ"/>
    <n v="5"/>
    <s v="Camaras de video"/>
    <m/>
    <s v="CAMARA PONIENTE SIN PREPOSICION"/>
    <d v="2016-08-20T00:00:00"/>
    <d v="1899-12-30T11:58:00"/>
    <x v="0"/>
    <x v="7"/>
    <d v="2016-08-20T00:00:00"/>
    <d v="1899-12-30T11:59:00"/>
    <s v="L. DOMINGUEZ"/>
    <m/>
    <s v="Mº JOSE ARO"/>
    <s v="CC"/>
    <s v="LORENA"/>
    <s v="Solucionada"/>
    <d v="2016-08-20T00:00:00"/>
    <d v="1899-12-30T13:00:00"/>
    <s v="Solucionada"/>
    <d v="2016-08-20T00:00:00"/>
    <d v="1899-12-30T13:00:00"/>
    <s v="SISTEMAS CCTV ESTACIONES"/>
    <s v="L5_052 MANT SISTEMA CCTV PZ"/>
    <s v="PLAZA DE ARMAS"/>
    <s v="CCTV - Otros"/>
    <m/>
    <s v="SE ENCUENTRA NORMAL"/>
    <n v="278613"/>
    <s v="CANCELADA"/>
    <s v="CCTV L1 L5 SEAT"/>
    <s v="SI"/>
    <n v="0.5"/>
    <n v="1.02"/>
    <s v="NO"/>
    <n v="0"/>
    <m/>
    <m/>
    <s v="NO"/>
    <m/>
    <s v="LINEA 5"/>
  </r>
  <r>
    <s v="   705816"/>
    <n v="64711"/>
    <s v="DS"/>
    <n v="5"/>
    <s v="Otras"/>
    <m/>
    <s v="SISTEMA  INDIGO  NO  GRABA"/>
    <d v="2016-08-20T00:00:00"/>
    <d v="1899-12-30T13:31:00"/>
    <x v="0"/>
    <x v="7"/>
    <d v="2016-08-20T00:00:00"/>
    <d v="1899-12-30T13:33:00"/>
    <s v="LUIS  VEGA"/>
    <m/>
    <s v="FDO  MEZA"/>
    <s v="CC"/>
    <s v="PALDANA"/>
    <s v="Solucionada"/>
    <d v="2016-08-20T00:00:00"/>
    <d v="1899-12-30T15:00:00"/>
    <s v="Solucionada"/>
    <d v="2016-08-20T00:00:00"/>
    <d v="1899-12-30T15:00:00"/>
    <s v="SISTEMAS CCTV ESTACIONES"/>
    <s v="L5_072 MANT SISTEMA CCTV DS"/>
    <s v="DEL SOL"/>
    <s v="GRABADOR DE VIDEO - Otros"/>
    <m/>
    <s v="SE INSTALA NVR DE REPUESTO, QUEDANDO OPERATIVO."/>
    <n v="278615"/>
    <s v="CANCELADA"/>
    <s v="CCTV L1 L5 SEAT"/>
    <s v="SI"/>
    <n v="1"/>
    <n v="1.45"/>
    <s v="NO"/>
    <n v="0"/>
    <m/>
    <m/>
    <s v="NO"/>
    <m/>
    <s v="LINEA 5"/>
  </r>
  <r>
    <s v="   705826"/>
    <n v="64722"/>
    <s v="PJ"/>
    <n v="1"/>
    <s v="Camaras de video"/>
    <m/>
    <s v="Cámaras desde la 1165 a la 1167, sin conexión en la Red CCTV_x000d__x000a_"/>
    <d v="2016-08-20T00:00:00"/>
    <d v="1899-12-30T14:30:00"/>
    <x v="0"/>
    <x v="7"/>
    <d v="2016-08-20T00:00:00"/>
    <d v="1899-12-30T14:32:00"/>
    <s v="Patricio Durán Salinas"/>
    <m/>
    <s v="F.MEZA"/>
    <s v="CC"/>
    <s v="PALDANA"/>
    <s v="Solucionada"/>
    <d v="2016-08-20T00:00:00"/>
    <d v="1899-12-30T16:00:00"/>
    <s v="Solucionada"/>
    <d v="2016-08-20T00:00:00"/>
    <d v="1899-12-30T16:00:00"/>
    <s v="SISTEMAS CCTV ESTACIONES"/>
    <s v="L1_003 MANT SISTEMA CCTV PJ"/>
    <s v="PAJARITOS"/>
    <s v="CCTV - Otros"/>
    <m/>
    <s v="CAMARAS SE ENCUENTRAN OPERATIVAS"/>
    <n v="278619"/>
    <s v="CANCELADA"/>
    <s v="CCTV L1 L5 SEAT"/>
    <s v="SI"/>
    <n v="0.5"/>
    <n v="1.47"/>
    <s v="NO"/>
    <n v="0"/>
    <m/>
    <m/>
    <s v="NO"/>
    <m/>
    <s v="LINEA 1"/>
  </r>
  <r>
    <s v="   705827"/>
    <n v="64724"/>
    <s v="DS"/>
    <n v="5"/>
    <s v="Camaras de video"/>
    <m/>
    <s v="NVR, sin conexión en la Red CCTV_x000d__x000a_"/>
    <d v="2016-08-20T00:00:00"/>
    <d v="1899-12-30T14:32:00"/>
    <x v="0"/>
    <x v="7"/>
    <d v="2016-08-20T00:00:00"/>
    <d v="1899-12-30T14:33:00"/>
    <s v="Patricio Durán Salinas"/>
    <m/>
    <s v="FDO MEZA"/>
    <s v="CC"/>
    <s v="PALDANA"/>
    <s v="Solucionada"/>
    <d v="2016-08-20T00:00:00"/>
    <d v="1899-12-30T16:00:00"/>
    <s v="Solucionada"/>
    <d v="2016-08-20T00:00:00"/>
    <d v="1899-12-30T16:00:00"/>
    <s v="SISTEMAS CCTV ESTACIONES"/>
    <s v="L5_072 MANT SISTEMA CCTV DS"/>
    <s v="DEL SOL"/>
    <s v="GRABADOR DE VIDEO - Otros"/>
    <m/>
    <s v="SE INSTALA NVR DE REPUESTO, QUEDANDO OPEATIVO."/>
    <n v="278616"/>
    <s v="CANCELADA"/>
    <s v="CCTV L1 L5 SEAT"/>
    <s v="SI"/>
    <n v="1"/>
    <n v="1.45"/>
    <s v="NO"/>
    <n v="0"/>
    <m/>
    <m/>
    <s v="NO"/>
    <m/>
    <s v="LINEA 5"/>
  </r>
  <r>
    <s v="   705884"/>
    <n v="64823"/>
    <s v="BR"/>
    <n v="5"/>
    <s v="Camaras de video"/>
    <m/>
    <s v="CAMARA 0918 SIN IMAGEN ANDEN 1"/>
    <d v="2016-08-20T00:00:00"/>
    <d v="1899-12-30T23:51:00"/>
    <x v="0"/>
    <x v="7"/>
    <d v="2016-08-20T00:00:00"/>
    <d v="1899-12-30T23:52:00"/>
    <s v="LUIS DOMINGUEZ"/>
    <m/>
    <s v="KEVIN"/>
    <s v="CC"/>
    <s v="XARAYA"/>
    <s v="Solucionada"/>
    <d v="2016-08-21T00:00:00"/>
    <d v="1899-12-30T01:00:00"/>
    <s v="Solucionada"/>
    <d v="2016-08-21T00:00:00"/>
    <d v="1899-12-30T01:00:00"/>
    <s v="SISTEMAS CCTV ESTACIONES"/>
    <s v="L5_076 MANT SISTEMA CCTV BR"/>
    <s v="BARRANCAS"/>
    <s v="CCTV - Otros"/>
    <m/>
    <s v="AVERIA REPETIDA YA RESUELTA"/>
    <n v="278618"/>
    <s v="CANCELADA"/>
    <s v="CCTV L1 L5 SEAT"/>
    <s v="SI"/>
    <n v="1"/>
    <n v="0"/>
    <s v="NO"/>
    <n v="0"/>
    <m/>
    <m/>
    <s v="NO"/>
    <m/>
    <s v="LINEA 5"/>
  </r>
  <r>
    <s v="   705882"/>
    <n v="64814"/>
    <s v="PP"/>
    <n v="4"/>
    <s v="Camaras de video"/>
    <m/>
    <s v="CAMARA SIN MOVIMIENTO COLA DE MANIOBRAS."/>
    <d v="2016-08-20T00:00:00"/>
    <d v="1899-12-30T22:14:00"/>
    <x v="0"/>
    <x v="7"/>
    <d v="2016-08-20T00:00:00"/>
    <d v="1899-12-30T22:15:00"/>
    <s v="ROBERTO NAVARRETE"/>
    <m/>
    <s v="JFIGUEROA"/>
    <s v="CC"/>
    <s v="XARAYA"/>
    <s v="Solucionada"/>
    <d v="2016-08-20T00:00:00"/>
    <d v="1899-12-30T22:30:00"/>
    <s v="Solucionada"/>
    <d v="2016-08-20T00:00:00"/>
    <d v="1899-12-30T22:30:00"/>
    <s v="Sistema CCTV L4"/>
    <s v="Sistema CCTV  PPA"/>
    <s v="PLAZA DE PUENTE ALTO"/>
    <s v="CCTV - Otros"/>
    <m/>
    <s v="Problema generalizado en la estacion."/>
    <n v="279231"/>
    <s v="CANCELADA"/>
    <s v="CCTV L2 L4 L4A"/>
    <s v="SI"/>
    <n v="0.25"/>
    <n v="0.25"/>
    <s v="NO"/>
    <n v="0"/>
    <m/>
    <m/>
    <s v="NO"/>
    <m/>
    <s v="LINEA 4"/>
  </r>
  <r>
    <s v="   705984"/>
    <n v="64969"/>
    <s v="DS"/>
    <n v="5"/>
    <s v="Camaras de video"/>
    <m/>
    <s v="SISTEMA INDIGO VISION  NO GRABA"/>
    <d v="2016-08-21T00:00:00"/>
    <d v="1899-12-30T21:44:00"/>
    <x v="0"/>
    <x v="7"/>
    <d v="2016-08-21T00:00:00"/>
    <d v="1899-12-30T21:56:00"/>
    <s v="B.AQUEVEQUE"/>
    <m/>
    <s v="F.MEZA"/>
    <s v="CC"/>
    <s v="CC"/>
    <s v="Solucionada"/>
    <d v="2016-08-21T00:00:00"/>
    <d v="1899-12-30T23:00:00"/>
    <s v="Solucionada"/>
    <d v="2016-08-21T00:00:00"/>
    <d v="1899-12-30T23:00:00"/>
    <s v="SISTEMAS CCTV ESTACIONES"/>
    <s v="L5_072 MANT SISTEMA CCTV DS"/>
    <s v="DEL SOL"/>
    <s v="GRABADOR DE VIDEO - Otros"/>
    <m/>
    <s v="SE INSTALA NVR DE REPUESTO, QUEDANDO OPERATIVO."/>
    <n v="278617"/>
    <s v="CANCELADA"/>
    <s v="CCTV L1 L5 SEAT"/>
    <s v="SI"/>
    <n v="1"/>
    <n v="1.07"/>
    <s v="NO"/>
    <n v="0"/>
    <m/>
    <m/>
    <s v="NO"/>
    <m/>
    <s v="LINEA 5"/>
  </r>
  <r>
    <s v="   706038"/>
    <n v="65037"/>
    <m/>
    <n v="0"/>
    <s v="Camaras de video"/>
    <m/>
    <s v="SIN SISTEMA CCTV"/>
    <d v="2016-08-22T00:00:00"/>
    <d v="1899-12-30T08:21:00"/>
    <x v="0"/>
    <x v="7"/>
    <d v="2016-08-22T00:00:00"/>
    <d v="1899-12-30T08:24:00"/>
    <s v="IGOR ENCALADA"/>
    <m/>
    <s v="CRISTIAN FONSECA-PYPP"/>
    <s v="CC"/>
    <s v="SSOLIS"/>
    <s v="Solucionada"/>
    <d v="2016-08-22T00:00:00"/>
    <d v="1899-12-30T10:00:00"/>
    <s v="Solucionada"/>
    <d v="2016-08-22T00:00:00"/>
    <d v="1899-12-30T10:00:00"/>
    <s v="SISTEMAS CCTV ESTACIONES"/>
    <s v="L1_015 MANT SISTEMA CCTV UC"/>
    <s v="UNIVERSIDAD CATOLICA"/>
    <s v="CCTV - Otros"/>
    <m/>
    <s v="SE REALIZA CAMBIO FUENTE PODER ENCODER 10CH. QUEDANDO OPERATIVA."/>
    <n v="278910"/>
    <s v="CANCELADA"/>
    <s v="CCTV L1 L5 SEAT"/>
    <s v="SI"/>
    <n v="1"/>
    <n v="1.6"/>
    <s v="NO"/>
    <n v="0"/>
    <m/>
    <m/>
    <s v="NO"/>
    <m/>
    <s v="LINEA 1"/>
  </r>
  <r>
    <s v="   705990"/>
    <n v="64981"/>
    <s v="GA"/>
    <n v="4"/>
    <s v="Camaras de video"/>
    <m/>
    <s v="CAMARA SIN IMAGEN ACCESO PRINCIPAL"/>
    <d v="2016-08-22T00:00:00"/>
    <d v="1899-12-30T00:08:00"/>
    <x v="0"/>
    <x v="7"/>
    <d v="2016-08-22T00:00:00"/>
    <d v="1899-12-30T00:10:00"/>
    <s v="PATRICIO NUÑEZ"/>
    <m/>
    <s v="ASANHUEZA"/>
    <s v="CC"/>
    <s v="XARAYA"/>
    <s v="Solucionada"/>
    <d v="2016-08-22T00:00:00"/>
    <d v="1899-12-30T00:45:00"/>
    <s v="Solucionada"/>
    <d v="2016-08-22T00:00:00"/>
    <d v="1899-12-30T00:45:00"/>
    <s v="Sistema CCTV L4"/>
    <s v="Sistema CCTV  PGA"/>
    <s v="PRINCIPE DE GALES"/>
    <s v="CCTV - Camara PTZ"/>
    <m/>
    <s v="Se realiza reset a camara, quedando operativa. Cámara presenta falla cada cierto tiempo."/>
    <n v="278637"/>
    <s v="CANCELADA"/>
    <s v="CCTV L2 L4 L4A"/>
    <s v="SI"/>
    <n v="0.25"/>
    <n v="0"/>
    <s v="NO"/>
    <n v="0"/>
    <m/>
    <m/>
    <s v="NO"/>
    <m/>
    <s v="LINEA 4"/>
  </r>
  <r>
    <s v="   706243"/>
    <n v="65335"/>
    <s v="PM"/>
    <n v="5"/>
    <s v="Camaras de video"/>
    <m/>
    <s v="ANDEN 2  Nº 09 Y 10 (SUR Y NORTE)  SIN SEÑAL"/>
    <d v="2016-08-23T00:00:00"/>
    <d v="1899-12-30T07:36:00"/>
    <x v="0"/>
    <x v="7"/>
    <d v="2016-08-23T00:00:00"/>
    <d v="1899-12-30T07:54:00"/>
    <s v="FCO MOYA"/>
    <m/>
    <s v="PYPP- ALEXIS FONSECA"/>
    <s v="CC"/>
    <s v="CSENN"/>
    <s v="Solucionada"/>
    <d v="2016-10-08T00:00:00"/>
    <d v="1899-12-30T01:00:00"/>
    <s v="Solucionada"/>
    <d v="2016-10-08T00:00:00"/>
    <d v="1899-12-30T01:00:00"/>
    <s v="SISTEMAS CCTV ESTACIONES"/>
    <s v="L5_070 MANT SISTEMA CCTV PM"/>
    <s v="PLAZA DE MAIPU"/>
    <s v="CCTV - Camara Domo PTZ"/>
    <m/>
    <s v="SE REALIZA CAMBIO DE DOMO PTZ CORRESPONDIENTE A CAMARA 936 Y 937"/>
    <n v="279191"/>
    <s v="CANCELADA"/>
    <s v="CCTV L1 L5 SEAT"/>
    <s v="SI"/>
    <n v="1"/>
    <n v="780.1"/>
    <s v="NO"/>
    <n v="0"/>
    <m/>
    <m/>
    <s v="NO"/>
    <m/>
    <s v="LINEA 5"/>
  </r>
  <r>
    <s v="   706284"/>
    <n v="65408"/>
    <s v="PV"/>
    <n v="1"/>
    <s v="Camaras de video"/>
    <m/>
    <s v="PANTALLA VISUALIZACION  DE MESANINA  LINEA DE TORNIQUETE SIN IMAGEN"/>
    <d v="2016-08-23T00:00:00"/>
    <d v="1899-12-30T12:53:00"/>
    <x v="0"/>
    <x v="7"/>
    <d v="2016-08-23T00:00:00"/>
    <d v="1899-12-30T12:55:00"/>
    <s v="A CONTRERAS"/>
    <m/>
    <s v="PYPP-CRISTIAN  FONSECA"/>
    <s v="CC"/>
    <s v="CSENN"/>
    <s v="Solucionada"/>
    <d v="2016-08-23T00:00:00"/>
    <d v="1899-12-30T14:30:00"/>
    <s v="Solucionada"/>
    <d v="2016-08-23T00:00:00"/>
    <d v="1899-12-30T14:30:00"/>
    <s v="SISTEMAS CCTV ESTACIONES"/>
    <s v="L1_019 MANT SISTEMA CCTV PV"/>
    <s v="PEDRO DE VALDIVIA"/>
    <s v="CCTV - Monitor Video LCD"/>
    <m/>
    <s v="SE AJUSTA CONECTOR ALIMENTACION Y ENCIENDE MONITOR QUEDANDO OPERATIVO."/>
    <n v="278911"/>
    <s v="CANCELADA"/>
    <s v="CCTV L1 L5 SEAT"/>
    <s v="SI"/>
    <n v="1"/>
    <n v="1.58"/>
    <s v="NO"/>
    <n v="0"/>
    <m/>
    <m/>
    <s v="NO"/>
    <m/>
    <s v="LINEA 1"/>
  </r>
  <r>
    <s v="   706335"/>
    <n v="65485"/>
    <s v="LA"/>
    <n v="1"/>
    <s v="Camaras de video"/>
    <m/>
    <s v="Cámara 1017 con visualización borrosa"/>
    <d v="2016-08-23T00:00:00"/>
    <d v="1899-12-30T15:31:00"/>
    <x v="0"/>
    <x v="7"/>
    <d v="2016-08-23T00:00:00"/>
    <d v="1899-12-30T15:32:00"/>
    <s v="Felipe Arce Inostroza"/>
    <m/>
    <s v="FERNANDO MEZA"/>
    <s v="CC"/>
    <s v="CONSUELO"/>
    <s v="Solucionada"/>
    <d v="2016-08-23T00:00:00"/>
    <d v="1899-12-30T17:00:00"/>
    <s v="Solucionada"/>
    <d v="2016-08-23T00:00:00"/>
    <d v="1899-12-30T17:00:00"/>
    <s v="SISTEMAS CCTV ESTACIONES"/>
    <s v="L1_009 MANT SISTEMA CCTV LA"/>
    <s v="UNION LATINOAMERICANA"/>
    <s v="CCTV - Camara Domo Fija"/>
    <m/>
    <s v="SE AJUSTA ZOOM Y FOCUS DE CAMARA QUEDANDO OPERATIVA."/>
    <n v="278912"/>
    <s v="CANCELADA"/>
    <s v="CCTV L1 L5 SEAT"/>
    <s v="SI"/>
    <n v="1"/>
    <n v="1.47"/>
    <s v="NO"/>
    <n v="0"/>
    <m/>
    <m/>
    <s v="NO"/>
    <m/>
    <s v="LINEA 1"/>
  </r>
  <r>
    <s v="   706336"/>
    <n v="65486"/>
    <s v="LA"/>
    <n v="1"/>
    <s v="Camaras de video"/>
    <m/>
    <s v="Cámara 1018 con visualización borrosa"/>
    <d v="2016-08-23T00:00:00"/>
    <d v="1899-12-30T15:33:00"/>
    <x v="0"/>
    <x v="7"/>
    <d v="2016-08-23T00:00:00"/>
    <d v="1899-12-30T15:34:00"/>
    <s v="Felipe Arce Inostroza"/>
    <m/>
    <s v="FERNANDO MEZA"/>
    <s v="CC"/>
    <s v="CONSUELO"/>
    <s v="Solucionada"/>
    <d v="2016-08-23T00:00:00"/>
    <d v="1899-12-30T17:00:00"/>
    <s v="Solucionada"/>
    <d v="2016-08-23T00:00:00"/>
    <d v="1899-12-30T17:00:00"/>
    <s v="SISTEMAS CCTV ESTACIONES"/>
    <s v="L1_009 MANT SISTEMA CCTV LA"/>
    <s v="UNION LATINOAMERICANA"/>
    <s v="CCTV - Camara Domo Fija"/>
    <m/>
    <s v="SE AJUSTA ZOOM Y FOCUS DE CAMARA QUEDANDO OPERATIVA."/>
    <n v="278913"/>
    <s v="CANCELADA"/>
    <s v="CCTV L1 L5 SEAT"/>
    <s v="SI"/>
    <n v="1"/>
    <n v="1.43"/>
    <s v="NO"/>
    <n v="0"/>
    <m/>
    <m/>
    <s v="NO"/>
    <m/>
    <s v="LINEA 1"/>
  </r>
  <r>
    <s v="   706337"/>
    <n v="65488"/>
    <s v="LA"/>
    <n v="1"/>
    <s v="Camaras de video"/>
    <m/>
    <s v="Cámara 1015 con visualización borrosa"/>
    <d v="2016-08-23T00:00:00"/>
    <d v="1899-12-30T15:34:00"/>
    <x v="0"/>
    <x v="7"/>
    <d v="2016-08-23T00:00:00"/>
    <d v="1899-12-30T15:34:00"/>
    <s v="Felipe Arce Inostroza"/>
    <m/>
    <s v="FERNANDO MEZA"/>
    <s v="CC"/>
    <s v="CONSUELO"/>
    <s v="Solucionada"/>
    <d v="2016-08-23T00:00:00"/>
    <d v="1899-12-30T17:00:00"/>
    <s v="Solucionada"/>
    <d v="2016-08-23T00:00:00"/>
    <d v="1899-12-30T17:00:00"/>
    <s v="SISTEMAS CCTV ESTACIONES"/>
    <s v="L1_009 MANT SISTEMA CCTV LA"/>
    <s v="UNION LATINOAMERICANA"/>
    <s v="CCTV - Camara Domo Fija"/>
    <m/>
    <s v="SE AJUSTA ZOOM Y FOCUS DE CAMARA QUEDANDO OPERATIVA."/>
    <n v="278914"/>
    <s v="CANCELADA"/>
    <s v="CCTV L1 L5 SEAT"/>
    <s v="SI"/>
    <n v="1"/>
    <n v="1.43"/>
    <s v="NO"/>
    <n v="0"/>
    <m/>
    <m/>
    <s v="NO"/>
    <m/>
    <s v="LINEA 1"/>
  </r>
  <r>
    <s v="   706361"/>
    <n v="65524"/>
    <m/>
    <n v="0"/>
    <s v="Camaras de video"/>
    <m/>
    <s v="ESTACION VICENTE VALDES CAMARA COLA DE MANIOBRA V-1 SIN ELEVACION VERTICAL"/>
    <d v="2016-08-23T00:00:00"/>
    <d v="1899-12-30T17:29:00"/>
    <x v="0"/>
    <x v="7"/>
    <d v="2016-08-23T00:00:00"/>
    <d v="1899-12-30T17:39:00"/>
    <s v="LUIS FAUNDEZ"/>
    <m/>
    <s v="FERNANDO MEZA"/>
    <s v="CC"/>
    <s v="CC"/>
    <s v="Solucionada"/>
    <d v="2016-08-23T00:00:00"/>
    <d v="1899-12-30T18:00:00"/>
    <s v="Solucionada"/>
    <d v="2016-08-23T00:00:00"/>
    <d v="1899-12-30T18:00:00"/>
    <s v="SISTEMAS CCTV ESTACIONES"/>
    <s v="L5_066 MANT SISTEMA CCTV VV"/>
    <s v="VICENTE VALDES"/>
    <s v="CCTV - Camara Domo PTZ"/>
    <m/>
    <s v="SE REINICIA FUENTE DE PODER CAMARA MOVIL QUEDANDO OPERATIVA."/>
    <n v="278916"/>
    <s v="CANCELADA"/>
    <s v="CCTV L1 L5 SEAT"/>
    <s v="SI"/>
    <n v="1"/>
    <n v="0.35"/>
    <s v="NO"/>
    <n v="0"/>
    <m/>
    <m/>
    <s v="NO"/>
    <m/>
    <s v="LINEA 5"/>
  </r>
  <r>
    <s v="   706362"/>
    <n v="65525"/>
    <m/>
    <n v="0"/>
    <s v="Camaras de video"/>
    <m/>
    <s v="ESTACION BELLAVISTA LA FLORIDA CAMARA ANDEN V-2 Y V-1  GIRA Y QUEDA SIN MOVIMIENTO."/>
    <d v="2016-08-23T00:00:00"/>
    <d v="1899-12-30T17:32:00"/>
    <x v="0"/>
    <x v="7"/>
    <d v="2016-08-23T00:00:00"/>
    <d v="1899-12-30T17:40:00"/>
    <s v="LUIS FAUNDEZ"/>
    <m/>
    <s v="FERNANDO MEZA"/>
    <s v="CC"/>
    <s v="JABARZUA"/>
    <s v="Solucionada"/>
    <d v="2016-08-23T00:00:00"/>
    <d v="1899-12-30T19:00:00"/>
    <s v="Solucionada"/>
    <d v="2016-08-23T00:00:00"/>
    <d v="1899-12-30T19:00:00"/>
    <s v="SISTEMAS CCTV ESTACIONES"/>
    <s v="L5_065 MANT SISTEMA CCTV LF"/>
    <s v="LA FLORIDA"/>
    <s v="CCTV - Otros"/>
    <m/>
    <s v="PERSONAL DE COMUNICACIONES REINICIAN SERVIDOR VENUS DE CAMARAS QUEDANDO OPERATIVO."/>
    <n v="278926"/>
    <s v="CANCELADA"/>
    <s v="CCTV L1 L5 SEAT"/>
    <s v="SI"/>
    <n v="1"/>
    <n v="1.33"/>
    <s v="NO"/>
    <n v="0"/>
    <m/>
    <m/>
    <s v="NO"/>
    <m/>
    <s v="LINEA 5"/>
  </r>
  <r>
    <s v="   706363"/>
    <n v="65527"/>
    <m/>
    <n v="0"/>
    <s v="Camaras de video"/>
    <m/>
    <s v="ESTACION BELLAVISTA LA FLORIDA CAMARA MESANINA SUR GIRA UN PAR DE VECES Y QUEDA SIN  MOVIMIENTO."/>
    <d v="2016-08-23T00:00:00"/>
    <d v="1899-12-30T17:35:00"/>
    <x v="0"/>
    <x v="7"/>
    <d v="2016-08-23T00:00:00"/>
    <d v="1899-12-30T17:40:00"/>
    <s v="LUIS FAUNDEZ"/>
    <m/>
    <s v="FERNANDO MEZA"/>
    <s v="CC"/>
    <s v="JABARZUA"/>
    <s v="Solucionada"/>
    <d v="2016-08-23T00:00:00"/>
    <d v="1899-12-30T19:00:00"/>
    <s v="Solucionada"/>
    <d v="2016-08-23T00:00:00"/>
    <d v="1899-12-30T19:00:00"/>
    <s v="SISTEMAS CCTV ESTACIONES"/>
    <s v="L5_065 MANT SISTEMA CCTV LF"/>
    <s v="LA FLORIDA"/>
    <s v="CCTV - Otros"/>
    <m/>
    <s v="PERSONAL DE COMUNICACIONES REINICIAN SERVIDOR VENUS DE CAMARAS QUEDANDO OPERATIVO."/>
    <n v="278927"/>
    <s v="CANCELADA"/>
    <s v="CCTV L1 L5 SEAT"/>
    <s v="SI"/>
    <n v="1"/>
    <n v="1.33"/>
    <s v="NO"/>
    <n v="0"/>
    <m/>
    <m/>
    <s v="NO"/>
    <m/>
    <s v="LINEA 5"/>
  </r>
  <r>
    <s v="   706364"/>
    <n v="65528"/>
    <m/>
    <n v="0"/>
    <s v="Camaras de video"/>
    <m/>
    <s v="ESTACION BELLAVISTA LA FLORIDA CAMARA MESANINA NORPONIENTE  GIRA UN PAR DE VECES Y QUEDA SIN  MOVIMIENTO."/>
    <d v="2016-08-23T00:00:00"/>
    <d v="1899-12-30T17:37:00"/>
    <x v="0"/>
    <x v="7"/>
    <d v="2016-08-23T00:00:00"/>
    <d v="1899-12-30T17:41:00"/>
    <s v="LUIS FAUNDEZ"/>
    <m/>
    <s v="FERNANDO MEZA"/>
    <s v="CC"/>
    <s v="JABARZUA"/>
    <s v="Solucionada"/>
    <d v="2016-08-23T00:00:00"/>
    <d v="1899-12-30T19:00:00"/>
    <s v="Solucionada"/>
    <d v="2016-08-23T00:00:00"/>
    <d v="1899-12-30T19:00:00"/>
    <s v="SISTEMAS CCTV ESTACIONES"/>
    <s v="L5_065 MANT SISTEMA CCTV LF"/>
    <s v="LA FLORIDA"/>
    <s v="CCTV - Otros"/>
    <m/>
    <s v="PERSONAL DE COMUNICACIONES REINICIAN SERVIDOR VENUS DE CAMARAS QUEDANDO OPERATIVO."/>
    <n v="278928"/>
    <s v="CANCELADA"/>
    <s v="CCTV L1 L5 SEAT"/>
    <s v="SI"/>
    <n v="1"/>
    <n v="1.32"/>
    <s v="NO"/>
    <n v="0"/>
    <m/>
    <m/>
    <s v="NO"/>
    <m/>
    <s v="LINEA 5"/>
  </r>
  <r>
    <s v="   706365"/>
    <n v="65529"/>
    <m/>
    <n v="0"/>
    <s v="Camaras de video"/>
    <m/>
    <s v="ESTACION MIRADOR CAMARA ANDEN V-1  GIRA UN PAR DE VECES Y QUEDA SIN  MOVIMIENTO."/>
    <d v="2016-08-23T00:00:00"/>
    <d v="1899-12-30T17:38:00"/>
    <x v="0"/>
    <x v="7"/>
    <d v="2016-08-23T00:00:00"/>
    <d v="1899-12-30T17:41:00"/>
    <s v="LUIS FAUNDEZ"/>
    <m/>
    <s v="FERNANDO MEZA"/>
    <s v="CC"/>
    <s v="JABARZUA"/>
    <s v="Solucionada"/>
    <d v="2016-08-23T00:00:00"/>
    <d v="1899-12-30T19:00:00"/>
    <s v="Solucionada"/>
    <d v="2016-08-23T00:00:00"/>
    <d v="1899-12-30T19:00:00"/>
    <s v="SISTEMAS CCTV ESTACIONES"/>
    <s v="L5_064 MANT SISTEMA CCTV MI"/>
    <s v="MIRADOR"/>
    <s v="CCTV - Otros"/>
    <m/>
    <s v="PERSONAL DE COMUNICACIONES REINICIAN SERVIDOR VENUS DE CAMARAS QUEDANDO OPERATIVO."/>
    <n v="278929"/>
    <s v="CANCELADA"/>
    <s v="CCTV L1 L5 SEAT"/>
    <s v="SI"/>
    <n v="1"/>
    <n v="1.32"/>
    <s v="NO"/>
    <n v="0"/>
    <m/>
    <m/>
    <s v="NO"/>
    <m/>
    <s v="LINEA 5"/>
  </r>
  <r>
    <s v="   706366"/>
    <n v="65530"/>
    <m/>
    <n v="0"/>
    <s v="Camaras de video"/>
    <m/>
    <s v="ESTACION PEDREROS  CAMARA ANDEN V-1 GIRA UN PAR DE VECES Y QUEDA SIN  MOVIMIENTO."/>
    <d v="2016-08-23T00:00:00"/>
    <d v="1899-12-30T17:41:00"/>
    <x v="0"/>
    <x v="7"/>
    <d v="2016-08-23T00:00:00"/>
    <d v="1899-12-30T17:45:00"/>
    <s v="LUIS FAUNDEZ"/>
    <m/>
    <s v="FERNANDO MEZA"/>
    <s v="CC"/>
    <s v="JABARZUA"/>
    <s v="Solucionada"/>
    <d v="2016-08-23T00:00:00"/>
    <d v="1899-12-30T19:00:00"/>
    <s v="Solucionada"/>
    <d v="2016-08-23T00:00:00"/>
    <d v="1899-12-30T19:00:00"/>
    <s v="SISTEMAS CCTV ESTACIONES"/>
    <s v="L5_063 MANT SISTEMA CCTV PE"/>
    <s v="PEDRERO"/>
    <s v="CCTV - Otros"/>
    <m/>
    <s v="PERSONAL DE COMUNICACIONES REINICIAN SERVIDOR VENUS DE CAMARAS QUEDANDO OPERATIVO."/>
    <n v="278930"/>
    <s v="CANCELADA"/>
    <s v="CCTV L1 L5 SEAT"/>
    <s v="SI"/>
    <n v="1"/>
    <n v="1.25"/>
    <s v="NO"/>
    <n v="0"/>
    <m/>
    <m/>
    <s v="NO"/>
    <m/>
    <s v="LINEA 5"/>
  </r>
  <r>
    <s v="   706367"/>
    <n v="65531"/>
    <m/>
    <n v="0"/>
    <s v="Camaras de video"/>
    <m/>
    <s v="ESTACION CAMINO AGRICOLA  CAMARA ANDEN V-1 Y  V-2  GIRA UN PAR DE VECES Y QUEDA SIN  MOVIMIENTO."/>
    <d v="2016-08-23T00:00:00"/>
    <d v="1899-12-30T17:43:00"/>
    <x v="0"/>
    <x v="7"/>
    <d v="2016-08-23T00:00:00"/>
    <d v="1899-12-30T17:45:00"/>
    <s v="LUIS FAUNDEZ"/>
    <m/>
    <s v="FERNANDO MEZA"/>
    <s v="CC"/>
    <s v="JABARZUA"/>
    <s v="Solucionada"/>
    <d v="2016-08-23T00:00:00"/>
    <d v="1899-12-30T19:00:00"/>
    <s v="Solucionada"/>
    <d v="2016-08-23T00:00:00"/>
    <d v="1899-12-30T19:00:00"/>
    <s v="SISTEMAS CCTV ESTACIONES"/>
    <s v="L5_061 MANT SISTEMA CCTV AG"/>
    <s v="CAMINO AGRICOLA"/>
    <s v="CCTV - Otros"/>
    <m/>
    <s v="PERSONAL DE COMUNICACIONES REINICIAN SERVIDOR VENUS DE CAMARAS QUEDANDO OPERATIVO."/>
    <n v="278931"/>
    <s v="CANCELADA"/>
    <s v="CCTV L1 L5 SEAT"/>
    <s v="SI"/>
    <n v="1"/>
    <n v="1.25"/>
    <s v="NO"/>
    <n v="0"/>
    <m/>
    <m/>
    <s v="NO"/>
    <m/>
    <s v="LINEA 5"/>
  </r>
  <r>
    <s v="   706368"/>
    <n v="65532"/>
    <m/>
    <n v="0"/>
    <s v="Camaras de video"/>
    <m/>
    <s v="ESTACION CARLOS VALDOVINO ANDEN V-1 Y V-2  GIRA UN PAR DE VECES Y QUEDA SIN  MOVIMIENTO."/>
    <d v="2016-08-23T00:00:00"/>
    <d v="1899-12-30T17:44:00"/>
    <x v="0"/>
    <x v="7"/>
    <d v="2016-08-23T00:00:00"/>
    <d v="1899-12-30T17:46:00"/>
    <s v="LUIS FAUNDEZ"/>
    <m/>
    <s v="FERNANDO MEZA"/>
    <s v="CC"/>
    <s v="JABARZUA"/>
    <s v="Solucionada"/>
    <d v="2016-08-23T00:00:00"/>
    <d v="1899-12-30T19:00:00"/>
    <s v="Solucionada"/>
    <d v="2016-08-23T00:00:00"/>
    <d v="1899-12-30T19:00:00"/>
    <s v="SISTEMAS CCTV ESTACIONES"/>
    <s v="L5_060 MANT SISTEMA CCTV CV"/>
    <s v="CARLOS VALDOVINOS"/>
    <s v="CCTV - Otros"/>
    <m/>
    <s v="PERSONAL DE COMUNICACIONES REINICIAN SERVIDOR VENUS DE CAMARAS QUEDANDO OPERATIVO."/>
    <n v="278932"/>
    <s v="CANCELADA"/>
    <s v="CCTV L1 L5 SEAT"/>
    <s v="SI"/>
    <n v="1"/>
    <n v="1.23"/>
    <s v="NO"/>
    <n v="0"/>
    <m/>
    <m/>
    <s v="NO"/>
    <m/>
    <s v="LINEA 5"/>
  </r>
  <r>
    <s v="   706369"/>
    <n v="65533"/>
    <m/>
    <n v="0"/>
    <s v="Camaras de video"/>
    <m/>
    <s v="ESTACION RODRIGO DE ARAYA CAMARA ANDEN V-1  GIRA UN PAR DE VECES Y QUEDA SIN  MOVIMIENTO."/>
    <d v="2016-08-23T00:00:00"/>
    <d v="1899-12-30T17:46:00"/>
    <x v="0"/>
    <x v="7"/>
    <d v="2016-08-23T00:00:00"/>
    <d v="1899-12-30T17:47:00"/>
    <s v="LUIS FAUNDEZ"/>
    <m/>
    <s v="FERNANDO MEZA"/>
    <s v="CC"/>
    <s v="JABARZUA"/>
    <s v="Solucionada"/>
    <d v="2016-08-23T00:00:00"/>
    <d v="1899-12-30T19:00:00"/>
    <s v="Solucionada"/>
    <d v="2016-08-23T00:00:00"/>
    <d v="1899-12-30T19:00:00"/>
    <s v="SISTEMAS CCTV ESTACIONES"/>
    <s v="L5_059 MANT SISTEMA CCTV RA"/>
    <s v="RODRIGO ARAYA"/>
    <s v="CCTV - Otros"/>
    <m/>
    <s v="PERSONAL DE COMUNICACIONES REINICIAN SERVIDOR VENUS DE CAMARAS QUEDANDO OPERATIVO."/>
    <n v="278933"/>
    <s v="CANCELADA"/>
    <s v="CCTV L1 L5 SEAT"/>
    <s v="SI"/>
    <n v="1"/>
    <n v="1.22"/>
    <s v="NO"/>
    <n v="0"/>
    <m/>
    <m/>
    <s v="NO"/>
    <m/>
    <s v="LINEA 5"/>
  </r>
  <r>
    <s v="   706245"/>
    <n v="65344"/>
    <n v="3"/>
    <n v="2"/>
    <s v="Camaras de video"/>
    <m/>
    <s v="CAMARA ACCESO ORIENTE N° 482 SIN IMAGEN"/>
    <d v="2016-08-23T00:00:00"/>
    <d v="1899-12-30T08:00:00"/>
    <x v="0"/>
    <x v="7"/>
    <d v="2016-08-23T00:00:00"/>
    <d v="1899-12-30T08:02:00"/>
    <s v="V TRONCOSO"/>
    <m/>
    <s v="BITELCO- ALEXIS SANHUEZA"/>
    <s v="CC"/>
    <s v="CSENN"/>
    <s v="Solucionada"/>
    <d v="2016-08-23T00:00:00"/>
    <d v="1899-12-30T08:30:00"/>
    <s v="Solucionada"/>
    <d v="2016-08-23T00:00:00"/>
    <d v="1899-12-30T08:30:00"/>
    <s v="Sistema CCTV Talleres L2 L4 y CDC"/>
    <s v="Sistema CCTV TLO"/>
    <s v="TALLERES LO OVALLE"/>
    <s v="CCTV - Otros"/>
    <m/>
    <s v="Se deja fuera tarjeta encoder y se vuelve a conectar quedando operativa. Tarjeta está comenzando a presentar falla."/>
    <n v="278800"/>
    <s v="CANCELADA"/>
    <s v="CCTV L2 L4 L4A"/>
    <s v="SI"/>
    <n v="0.25"/>
    <n v="0.47"/>
    <s v="NO"/>
    <n v="0"/>
    <m/>
    <m/>
    <s v="NO"/>
    <m/>
    <s v="LINEA 2"/>
  </r>
  <r>
    <s v="   706320"/>
    <n v="65470"/>
    <s v="SR"/>
    <n v="41"/>
    <s v="Camaras de video"/>
    <m/>
    <s v="PARADERO ORIENTE - SIN IMAGEN"/>
    <d v="2016-08-23T00:00:00"/>
    <d v="1899-12-30T15:14:00"/>
    <x v="0"/>
    <x v="7"/>
    <d v="2016-08-23T00:00:00"/>
    <d v="1899-12-30T15:15:00"/>
    <s v="NESTOR RUIZ R"/>
    <m/>
    <s v="HERNAN LEUMAN"/>
    <s v="CC"/>
    <s v="CONSUELO"/>
    <s v="Solucionada"/>
    <d v="2016-08-23T00:00:00"/>
    <d v="1899-12-30T15:45:00"/>
    <s v="Solucionada"/>
    <d v="2016-08-23T00:00:00"/>
    <d v="1899-12-30T15:45:00"/>
    <s v="Sistema CCTV L4A"/>
    <s v="Sistema CCTV  SRO"/>
    <s v="SANTA ROSA"/>
    <s v="CCTV - Otros"/>
    <m/>
    <s v="Se ajustan conectores BNC en tarjeta OTN, quedando averia solucionada."/>
    <n v="279230"/>
    <s v="CANCELADA"/>
    <s v="CCTV L2 L4 L4A"/>
    <s v="SI"/>
    <n v="0.25"/>
    <n v="0.5"/>
    <s v="NO"/>
    <n v="0"/>
    <m/>
    <m/>
    <s v="NO"/>
    <m/>
    <s v="LINEA 4A"/>
  </r>
  <r>
    <s v="   706321"/>
    <n v="65471"/>
    <s v="CI"/>
    <n v="41"/>
    <s v="Camaras de video"/>
    <m/>
    <s v="INTERESTACION SRA V-1 SIN IMAGEN"/>
    <d v="2016-08-23T00:00:00"/>
    <d v="1899-12-30T15:16:00"/>
    <x v="0"/>
    <x v="7"/>
    <d v="2016-08-23T00:00:00"/>
    <d v="1899-12-30T15:16:00"/>
    <s v="NESTOR RUIZ R"/>
    <m/>
    <s v="HERNAN LEUMAN"/>
    <s v="CC"/>
    <s v="CONSUELO"/>
    <s v="Solucionada"/>
    <d v="2016-08-23T00:00:00"/>
    <d v="1899-12-30T15:45:00"/>
    <s v="Solucionada"/>
    <d v="2016-08-23T00:00:00"/>
    <d v="1899-12-30T15:45:00"/>
    <s v="Sistema CCTV L4A"/>
    <s v="Sistema CCTV  LCI"/>
    <s v="LA CISTERNA L4A"/>
    <s v="CCTV - Otros"/>
    <m/>
    <s v="Se ajusta conector BNC en Rack Venus, quedando imagen operativa."/>
    <n v="278843"/>
    <s v="CANCELADA"/>
    <s v="CCTV L2 L4 L4A"/>
    <s v="SI"/>
    <n v="0.25"/>
    <n v="0.48"/>
    <s v="NO"/>
    <n v="0"/>
    <m/>
    <m/>
    <s v="NO"/>
    <m/>
    <s v="LINEA 4A"/>
  </r>
  <r>
    <s v="   706322"/>
    <n v="65472"/>
    <s v="JU"/>
    <n v="41"/>
    <s v="Camaras de video"/>
    <m/>
    <s v="INTERESTACION VIM V1 SIN  MOVIMIENTO"/>
    <d v="2016-08-23T00:00:00"/>
    <d v="1899-12-30T15:16:00"/>
    <x v="0"/>
    <x v="7"/>
    <d v="2016-08-23T00:00:00"/>
    <d v="1899-12-30T15:17:00"/>
    <s v="NESTOR RUIZ R"/>
    <m/>
    <s v="HERNAN LEUMAN"/>
    <s v="CC"/>
    <s v="CONSUELO"/>
    <s v="Solucionada"/>
    <d v="2016-08-23T00:00:00"/>
    <d v="1899-12-30T15:45:00"/>
    <s v="Solucionada"/>
    <d v="2016-08-23T00:00:00"/>
    <d v="1899-12-30T15:45:00"/>
    <s v="Sistema CCTV L4A"/>
    <s v="Sistema CCTV  SJU"/>
    <s v="SANTA JULIA"/>
    <s v="CCTV - Otros"/>
    <m/>
    <s v="Se deja reposar conversor (por temperatura) y se vuelve a conectar, quedando averia solucionada. Se recomienda hacer cambio de este."/>
    <n v="278900"/>
    <s v="CANCELADA"/>
    <s v="CCTV L2 L4 L4A"/>
    <s v="SI"/>
    <n v="0.25"/>
    <n v="0.47"/>
    <s v="NO"/>
    <n v="0"/>
    <m/>
    <m/>
    <s v="NO"/>
    <m/>
    <s v="LINEA 4A"/>
  </r>
  <r>
    <s v="   706323"/>
    <n v="65473"/>
    <s v="PP"/>
    <n v="4"/>
    <s v="Camaras de video"/>
    <m/>
    <s v="COLA DE MANIOBRAS SIN MOVIMIENTO"/>
    <d v="2016-08-23T00:00:00"/>
    <d v="1899-12-30T15:17:00"/>
    <x v="0"/>
    <x v="7"/>
    <d v="2016-08-23T00:00:00"/>
    <d v="1899-12-30T15:18:00"/>
    <s v="NESTOR RUIZ R"/>
    <m/>
    <s v="HERNAN LEUMAN"/>
    <s v="CC"/>
    <s v="CONSUELO"/>
    <s v="Solucionada"/>
    <d v="2016-08-23T00:00:00"/>
    <d v="1899-12-30T15:45:00"/>
    <s v="Solucionada"/>
    <d v="2016-08-23T00:00:00"/>
    <d v="1899-12-30T15:45:00"/>
    <s v="Sistema CCTV L4"/>
    <s v="Sistema CCTV  PPA"/>
    <s v="PLAZA DE PUENTE ALTO"/>
    <s v="CCTV - Otros"/>
    <m/>
    <s v="Se realiza reset en tarjeta OTN, quedando averia solucionada."/>
    <n v="279294"/>
    <s v="CANCELADA"/>
    <s v="CCTV L2 L4 L4A"/>
    <s v="SI"/>
    <n v="0.25"/>
    <n v="0.45"/>
    <s v="NO"/>
    <n v="0"/>
    <m/>
    <m/>
    <s v="NO"/>
    <m/>
    <s v="LINEA 4"/>
  </r>
  <r>
    <s v="   706324"/>
    <n v="65475"/>
    <s v="PP"/>
    <n v="4"/>
    <s v="Camaras de video"/>
    <m/>
    <s v="ANDEN 1 SUR - SIN MOVIMIENTO"/>
    <d v="2016-08-23T00:00:00"/>
    <d v="1899-12-30T15:18:00"/>
    <x v="0"/>
    <x v="7"/>
    <d v="2016-08-23T00:00:00"/>
    <d v="1899-12-30T15:19:00"/>
    <s v="NESTOR RUIZ R"/>
    <m/>
    <s v="HERNAN LEUMAN"/>
    <s v="CC"/>
    <s v="CONSUELO"/>
    <s v="Solucionada"/>
    <d v="2016-08-23T00:00:00"/>
    <d v="1899-12-30T15:35:00"/>
    <s v="Solucionada"/>
    <d v="2016-08-23T00:00:00"/>
    <d v="1899-12-30T15:35:00"/>
    <s v="Sistema CCTV L4"/>
    <s v="Sistema CCTV  PPA"/>
    <s v="PLAZA DE PUENTE ALTO"/>
    <s v="CCTV - Otros"/>
    <m/>
    <s v="Se ajusta conexionado de regletero PTZ, quedando cámaras opeerativas."/>
    <n v="279232"/>
    <s v="CANCELADA"/>
    <s v="CCTV L2 L4 L4A"/>
    <s v="SI"/>
    <n v="0.25"/>
    <n v="0.27"/>
    <s v="NO"/>
    <n v="0"/>
    <m/>
    <m/>
    <s v="NO"/>
    <m/>
    <s v="LINEA 4"/>
  </r>
  <r>
    <s v="   706325"/>
    <n v="65476"/>
    <s v="PP"/>
    <n v="4"/>
    <s v="Camaras de video"/>
    <m/>
    <s v="ANDEN 2 SUR - SIN MOVIMIENTO"/>
    <d v="2016-08-23T00:00:00"/>
    <d v="1899-12-30T15:19:00"/>
    <x v="0"/>
    <x v="7"/>
    <d v="2016-08-23T00:00:00"/>
    <d v="1899-12-30T15:19:00"/>
    <s v="NESTOR RUIZ R"/>
    <m/>
    <s v="HERNAN LEUMAN"/>
    <s v="CC"/>
    <s v="CONSUELO"/>
    <s v="Solucionada"/>
    <d v="2016-08-23T00:00:00"/>
    <d v="1899-12-30T15:35:00"/>
    <s v="Solucionada"/>
    <d v="2016-08-23T00:00:00"/>
    <d v="1899-12-30T15:35:00"/>
    <s v="Sistema CCTV L4"/>
    <s v="Sistema CCTV  PPA"/>
    <s v="PLAZA DE PUENTE ALTO"/>
    <s v="CCTV - Otros"/>
    <m/>
    <s v="Se ajusta conexiones en regletero PTZ, quedando averia solucionada."/>
    <n v="279233"/>
    <s v="CANCELADA"/>
    <s v="CCTV L2 L4 L4A"/>
    <s v="SI"/>
    <n v="0.25"/>
    <n v="0.27"/>
    <s v="NO"/>
    <n v="0"/>
    <m/>
    <m/>
    <s v="NO"/>
    <m/>
    <s v="LINEA 4"/>
  </r>
  <r>
    <s v="   706327"/>
    <n v="65478"/>
    <s v="PP"/>
    <n v="4"/>
    <s v="Camaras de video"/>
    <m/>
    <s v="MESANINA BOLETERIA - SIN CONTROL PTZ"/>
    <d v="2016-08-23T00:00:00"/>
    <d v="1899-12-30T15:22:00"/>
    <x v="0"/>
    <x v="7"/>
    <d v="2016-08-23T00:00:00"/>
    <d v="1899-12-30T15:23:00"/>
    <s v="NESTOR RUIZ R"/>
    <m/>
    <s v="HERNAN LEUMAN"/>
    <s v="CC"/>
    <s v="CONSUELO"/>
    <s v="Solucionada"/>
    <d v="2016-08-23T00:00:00"/>
    <d v="1899-12-30T15:40:00"/>
    <s v="Verificada"/>
    <d v="2016-08-23T00:00:00"/>
    <d v="1899-12-30T15:40:00"/>
    <s v="Sistema CCTV L4"/>
    <s v="Sistema CCTV  PPA"/>
    <s v="PLAZA DE PUENTE ALTO"/>
    <s v="CCTV - Otros"/>
    <m/>
    <s v="Problema de OVS. Se realiza reinico de este, quedando cámara operativa."/>
    <n v="279234"/>
    <s v="CANCELADA"/>
    <s v="CCTV L2 L4 L4A"/>
    <s v="SI"/>
    <n v="0.25"/>
    <n v="0.28000000000000003"/>
    <s v="NO"/>
    <n v="0"/>
    <m/>
    <m/>
    <s v="NO"/>
    <m/>
    <s v="LINEA 4"/>
  </r>
  <r>
    <s v="   706328"/>
    <n v="65479"/>
    <s v="JE"/>
    <n v="4"/>
    <s v="Camaras de video"/>
    <m/>
    <s v="MESANINA - SIN CONTROL PTZ"/>
    <d v="2016-08-23T00:00:00"/>
    <d v="1899-12-30T15:23:00"/>
    <x v="0"/>
    <x v="7"/>
    <d v="2016-08-23T00:00:00"/>
    <d v="1899-12-30T15:23:00"/>
    <s v="NESTOR RUIZ R"/>
    <m/>
    <s v="HERNAN LEUMAN"/>
    <s v="CC"/>
    <s v="CONSUELO"/>
    <s v="Solucionada"/>
    <d v="2016-08-23T00:00:00"/>
    <d v="1899-12-30T15:50:00"/>
    <s v="Solucionada"/>
    <d v="2016-08-23T00:00:00"/>
    <d v="1899-12-30T15:50:00"/>
    <s v="Sistema CCTV L4"/>
    <s v="Sistema CCTV  SJE"/>
    <s v="SAN JOSE DE LA ESTRELLA"/>
    <s v="CCTV - Otros"/>
    <m/>
    <s v="Se verifica con operador Patricio Alvarado que cámara se  encuentra operativa."/>
    <n v="278844"/>
    <s v="CANCELADA"/>
    <s v="CCTV L2 L4 L4A"/>
    <s v="SI"/>
    <n v="0.25"/>
    <n v="0.45"/>
    <s v="NO"/>
    <n v="0"/>
    <m/>
    <m/>
    <s v="NO"/>
    <m/>
    <s v="LINEA 4"/>
  </r>
  <r>
    <s v="   706330"/>
    <n v="65481"/>
    <s v="VA"/>
    <n v="4"/>
    <s v="Camaras de video"/>
    <m/>
    <s v="ACCESO NOR ORIENTE  DOMO PINTADO - SIN IMAGEN"/>
    <d v="2016-08-23T00:00:00"/>
    <d v="1899-12-30T15:23:00"/>
    <x v="0"/>
    <x v="7"/>
    <d v="2016-08-23T00:00:00"/>
    <d v="1899-12-30T15:24:00"/>
    <s v="NESTOR RUIZ R"/>
    <m/>
    <s v="HERNAN LEUMAN"/>
    <s v="CC"/>
    <s v="CONSUELO"/>
    <s v="Solucionada"/>
    <d v="2016-08-24T00:00:00"/>
    <d v="1899-12-30T15:30:00"/>
    <s v="Verificada"/>
    <d v="2016-08-24T00:00:00"/>
    <d v="1899-12-30T15:30:00"/>
    <s v="Sistema CCTV L4"/>
    <s v="Sistema CCTV  VVA"/>
    <s v="VICENTE VALDÉS L4"/>
    <s v="CCTV - Camara PTZ"/>
    <m/>
    <s v="se retira cupula pintada y se instala una nueva cupula, quedando esta camara operativa."/>
    <n v="278986"/>
    <s v="CANCELADA"/>
    <s v="CCTV L2 L4 L4A"/>
    <s v="SI"/>
    <n v="0.5"/>
    <n v="17.100000000000001"/>
    <s v="NO"/>
    <n v="0"/>
    <m/>
    <m/>
    <s v="NO"/>
    <m/>
    <s v="LINEA 4"/>
  </r>
  <r>
    <s v="   706332"/>
    <n v="65482"/>
    <s v="LT"/>
    <n v="4"/>
    <s v="Camaras de video"/>
    <m/>
    <s v="INTERESTACION RQU V1 DOMO SUCIO - SIN VISION"/>
    <d v="2016-08-23T00:00:00"/>
    <d v="1899-12-30T15:24:00"/>
    <x v="0"/>
    <x v="7"/>
    <d v="2016-08-23T00:00:00"/>
    <d v="1899-12-30T15:25:00"/>
    <s v="NESTOR RUIZ R"/>
    <m/>
    <s v="HERNAN LEUMAN"/>
    <s v="CC"/>
    <s v="CONSUELO"/>
    <s v="Solucionada"/>
    <d v="2016-08-23T00:00:00"/>
    <d v="1899-12-30T16:00:00"/>
    <s v="Solucionada"/>
    <d v="2016-08-23T00:00:00"/>
    <d v="1899-12-30T16:00:00"/>
    <s v="Sistema CCTV L4"/>
    <s v="Sistema CCTV  LTO"/>
    <s v="LAS TORRES"/>
    <s v="CCTV - Camara PTZ"/>
    <m/>
    <s v="Se realiza limpiesa de camara (housing cupula) quedando operativa.Se realizan pruebas con el señor Luis Troncoso."/>
    <n v="280863"/>
    <s v="CANCELADA"/>
    <s v="CCTV L2 L4 L4A"/>
    <s v="SI"/>
    <n v="0.5"/>
    <n v="0.57999999999999996"/>
    <s v="NO"/>
    <n v="0"/>
    <m/>
    <m/>
    <s v="NO"/>
    <m/>
    <s v="LINEA 4"/>
  </r>
  <r>
    <s v="   706333"/>
    <n v="65483"/>
    <s v="LP"/>
    <n v="4"/>
    <s v="Camaras de video"/>
    <m/>
    <s v="INTERESTACION RGR V2 DOMO SUCIO SIN VISION"/>
    <d v="2016-08-23T00:00:00"/>
    <d v="1899-12-30T15:25:00"/>
    <x v="0"/>
    <x v="7"/>
    <d v="2016-08-23T00:00:00"/>
    <d v="1899-12-30T15:26:00"/>
    <s v="NESTOR RUIZ R"/>
    <m/>
    <s v="HERNAN LEUMAN"/>
    <s v="CC"/>
    <s v="CONSUELO"/>
    <s v="Solucionada"/>
    <d v="2016-08-23T00:00:00"/>
    <d v="1899-12-30T16:00:00"/>
    <s v="Solucionada"/>
    <d v="2016-08-23T00:00:00"/>
    <d v="1899-12-30T16:00:00"/>
    <s v="Sistema CCTV L4"/>
    <s v="Sistema CCTV  LPR"/>
    <s v="LOS PRESIDENTES"/>
    <s v="CCTV - Camara PTZ"/>
    <m/>
    <s v="Se realiza limpieza de cámara, quedando operativa."/>
    <n v="279146"/>
    <s v="CANCELADA"/>
    <s v="CCTV L2 L4 L4A"/>
    <s v="SI"/>
    <n v="0.5"/>
    <n v="0.56999999999999995"/>
    <s v="NO"/>
    <n v="0"/>
    <m/>
    <m/>
    <s v="NO"/>
    <m/>
    <s v="LINEA 4"/>
  </r>
  <r>
    <s v="   706381"/>
    <n v="65550"/>
    <s v="SR"/>
    <n v="41"/>
    <s v="Camaras de video"/>
    <m/>
    <s v="VIA 1 - SIN MOVIMIENTO"/>
    <d v="2016-08-23T00:00:00"/>
    <d v="1899-12-30T18:59:00"/>
    <x v="0"/>
    <x v="7"/>
    <d v="2016-08-23T00:00:00"/>
    <d v="1899-12-30T19:00:00"/>
    <s v="NESTOR RUIZ"/>
    <m/>
    <s v="HERNAN LEUMAN"/>
    <s v="CC"/>
    <s v="CONSUELO"/>
    <s v="Solucionada"/>
    <d v="2016-08-23T00:00:00"/>
    <d v="1899-12-30T19:45:00"/>
    <s v="Solucionada"/>
    <d v="2016-08-23T00:00:00"/>
    <d v="1899-12-30T19:45:00"/>
    <s v="Camara_de_Anden"/>
    <s v="Camaras de anden L4A"/>
    <s v="LINEA 4A"/>
    <s v="CCTV - Cableado"/>
    <m/>
    <s v="Se ajusta conexion en regletero PTZ, quedando camara operativa."/>
    <n v="278903"/>
    <s v="CANCELADA"/>
    <s v="CCTV L2 L4 L4A"/>
    <s v="SI"/>
    <n v="0.25"/>
    <n v="0.75"/>
    <s v="NO"/>
    <n v="0"/>
    <m/>
    <m/>
    <s v="NO"/>
    <m/>
    <s v="RED METRO"/>
  </r>
  <r>
    <s v="   706459"/>
    <n v="65681"/>
    <m/>
    <n v="0"/>
    <s v="Camaras de video"/>
    <m/>
    <s v="SISTEMA INDIGO EN LM NO GRABA"/>
    <d v="2016-08-24T00:00:00"/>
    <d v="1899-12-30T08:24:00"/>
    <x v="0"/>
    <x v="7"/>
    <d v="2016-08-24T00:00:00"/>
    <d v="1899-12-30T08:32:00"/>
    <s v="PMOYA"/>
    <m/>
    <s v="CFONSECA"/>
    <s v="CC"/>
    <s v="JORGE"/>
    <s v="Solucionada"/>
    <d v="2016-08-24T00:00:00"/>
    <d v="1899-12-30T10:00:00"/>
    <s v="Solucionada"/>
    <d v="2016-08-24T00:00:00"/>
    <d v="1899-12-30T10:00:00"/>
    <s v="SISTEMAS CCTV ESTACIONES"/>
    <s v="L1_012 MANT SISTEMA CCTV LM"/>
    <s v="LA MONEDA"/>
    <s v="GRABADOR DE VIDEO - Otros"/>
    <m/>
    <s v="SE ENCIENDE NVR E INICIA SERVICIO NVR-AS. QUEDA OPERATIVO."/>
    <n v="278917"/>
    <s v="CANCELADA"/>
    <s v="CCTV L1 L5 SEAT"/>
    <s v="SI"/>
    <n v="1"/>
    <n v="1.47"/>
    <s v="NO"/>
    <n v="0"/>
    <m/>
    <m/>
    <s v="NO"/>
    <m/>
    <s v="LINEA 1"/>
  </r>
  <r>
    <s v="   706463"/>
    <n v="65687"/>
    <s v="LM"/>
    <n v="1"/>
    <s v="Otras"/>
    <m/>
    <s v="PUNTO 95 CUADRO ANDEN 2 ESCALA SUBIDA PONIENTE ACT. INTERMITENTE"/>
    <d v="2016-08-24T00:00:00"/>
    <d v="1899-12-30T09:31:00"/>
    <x v="0"/>
    <x v="7"/>
    <d v="2016-08-24T00:00:00"/>
    <d v="1899-12-30T09:34:00"/>
    <s v="JCACERES"/>
    <m/>
    <s v="FHERNANDEZ"/>
    <s v="CC"/>
    <s v="JORGE"/>
    <s v="Solucionada"/>
    <d v="2016-08-24T00:00:00"/>
    <d v="1899-12-30T11:00:00"/>
    <s v="Verificada"/>
    <d v="2016-08-24T00:00:00"/>
    <d v="1899-12-30T11:00:00"/>
    <s v="SISTEMAS CCTV ESTACIONES"/>
    <s v="L1_012 MANT SISTEMA CCTV LM"/>
    <s v="LA MONEDA"/>
    <s v="CCTV - Camara Fija"/>
    <m/>
    <s v="SE REALIZA CALIBRACION DE CAMARAS QUEDANDO OPERATIVO."/>
    <n v="278981"/>
    <s v="CANCELADA"/>
    <s v="CCTV L1 L5 SEAT"/>
    <s v="SI"/>
    <n v="1"/>
    <n v="1.43"/>
    <s v="NO"/>
    <n v="0"/>
    <m/>
    <m/>
    <s v="NO"/>
    <m/>
    <s v="LINEA 1"/>
  </r>
  <r>
    <s v="   706576"/>
    <n v="65845"/>
    <s v="PV"/>
    <n v="1"/>
    <s v="Otras"/>
    <m/>
    <s v="PANTALLAS DE PROYECCION MESANINA APAGADA"/>
    <d v="2016-08-24T00:00:00"/>
    <d v="1899-12-30T17:39:00"/>
    <x v="0"/>
    <x v="7"/>
    <d v="2016-08-24T00:00:00"/>
    <d v="1899-12-30T17:41:00"/>
    <s v="D BASTIAS"/>
    <m/>
    <s v="FERNANDO MEZA"/>
    <s v="CC"/>
    <s v="CONSUELO"/>
    <s v="Solucionada"/>
    <d v="2016-08-24T00:00:00"/>
    <d v="1899-12-30T19:00:00"/>
    <s v="Solucionada"/>
    <d v="2016-08-24T00:00:00"/>
    <d v="1899-12-30T19:00:00"/>
    <s v="SISTEMAS CCTV ESTACIONES"/>
    <s v="L1_019 MANT SISTEMA CCTV PV"/>
    <s v="PEDRO DE VALDIVIA"/>
    <s v="CCTV - Monitor Video LCD"/>
    <m/>
    <s v="SE REALIZA CAMBIO DE MONITOR DE 55&quot;, QUEDANDO SISTEMA OPERATIVO."/>
    <n v="279556"/>
    <s v="CANCELADA"/>
    <s v="CCTV L1 L5 SEAT"/>
    <s v="SI"/>
    <n v="1"/>
    <n v="1.32"/>
    <s v="NO"/>
    <n v="0"/>
    <m/>
    <m/>
    <s v="NO"/>
    <m/>
    <s v="LINEA 1"/>
  </r>
  <r>
    <s v="   706582"/>
    <n v="65857"/>
    <m/>
    <n v="0"/>
    <s v="Otras"/>
    <m/>
    <s v="ULA  TODAS LAS CAMARAS FUERA DE SERVICIO"/>
    <d v="2016-08-24T00:00:00"/>
    <d v="1899-12-30T18:16:00"/>
    <x v="0"/>
    <x v="7"/>
    <d v="2016-08-24T00:00:00"/>
    <d v="1899-12-30T18:19:00"/>
    <s v="JUAN LOYOLA"/>
    <m/>
    <s v="FDO. MEZA"/>
    <s v="CC"/>
    <s v="PEÑA"/>
    <s v="Solucionada"/>
    <d v="2016-08-24T00:00:00"/>
    <d v="1899-12-30T20:00:00"/>
    <s v="Solucionada"/>
    <d v="2016-08-24T00:00:00"/>
    <d v="1899-12-30T20:00:00"/>
    <s v="SISTEMAS CCTV ESTACIONES"/>
    <s v="L1_009 MANT SISTEMA CCTV LA"/>
    <s v="UNION LATINOAMERICANA"/>
    <s v="CCTV - Otros"/>
    <m/>
    <s v="SE REALIZA CAMBIO DE FUENTE DE PODER ENCODER 10CH QUEDANDO OPERATIVO."/>
    <n v="278984"/>
    <s v="CANCELADA"/>
    <s v="CCTV L1 L5 SEAT"/>
    <s v="SI"/>
    <n v="1"/>
    <n v="1.68"/>
    <s v="NO"/>
    <n v="0"/>
    <m/>
    <m/>
    <s v="NO"/>
    <m/>
    <s v="LINEA 1"/>
  </r>
  <r>
    <s v="   706632"/>
    <n v="65935"/>
    <n v="2"/>
    <n v="1"/>
    <s v="Otras"/>
    <m/>
    <s v="camaras fuera de servicio"/>
    <d v="2016-08-25T00:00:00"/>
    <d v="1899-12-30T01:55:00"/>
    <x v="0"/>
    <x v="7"/>
    <d v="2016-08-25T00:00:00"/>
    <d v="1899-12-30T01:58:00"/>
    <s v="V.DIAZ"/>
    <m/>
    <s v="CELSO"/>
    <s v="CC"/>
    <s v="BEATRIZ|"/>
    <s v="Solucionada"/>
    <d v="2016-08-25T00:00:00"/>
    <d v="1899-12-30T03:30:00"/>
    <s v="Solucionada"/>
    <d v="2016-08-25T00:00:00"/>
    <d v="1899-12-30T03:30:00"/>
    <s v="SISTEMAS CCTV ESTACIONES"/>
    <s v="T1_001 MANT SISTEMA CCTV TNP"/>
    <s v="TALLERES NEPTUNO"/>
    <s v="CCTV - Otros"/>
    <m/>
    <s v="SE REINICIAN CONVERSORES DE FIBRA. QUEDAN OPERATIVOS."/>
    <n v="278983"/>
    <s v="CANCELADA"/>
    <s v="CCTV L1 L5 SEAT"/>
    <s v="SI"/>
    <n v="1"/>
    <n v="0"/>
    <s v="NO"/>
    <n v="0"/>
    <m/>
    <m/>
    <s v="NO"/>
    <m/>
    <s v="LINEA 1"/>
  </r>
  <r>
    <s v="   706661"/>
    <n v="65968"/>
    <s v="RP"/>
    <n v="1"/>
    <s v="Otras"/>
    <m/>
    <s v="PANTALLAS DE VISUALICION - FUERA DE LINEA"/>
    <d v="2016-08-25T00:00:00"/>
    <d v="1899-12-30T06:40:00"/>
    <x v="0"/>
    <x v="7"/>
    <d v="2016-08-25T00:00:00"/>
    <d v="1899-12-30T06:45:00"/>
    <s v="M.RAMIREZ"/>
    <m/>
    <s v="CELSO- PYPP"/>
    <s v="CC"/>
    <s v="BEATRIZ"/>
    <s v="Solucionada"/>
    <d v="2016-08-25T00:00:00"/>
    <d v="1899-12-30T08:00:00"/>
    <s v="Solucionada"/>
    <d v="2016-08-25T00:00:00"/>
    <d v="1899-12-30T08:00:00"/>
    <s v="SISTEMAS CCTV ESTACIONES"/>
    <s v="L1_010 MANT SISTEMA CCTV RP"/>
    <s v="REPUBLICA"/>
    <s v="CCTV - Monitor Video LCD"/>
    <m/>
    <s v="SE ENCIENDE MONITOR E INICIA INDIGO. QUEDA OPERATIVO."/>
    <n v="278982"/>
    <s v="CANCELADA"/>
    <s v="CCTV L1 L5 SEAT"/>
    <s v="SI"/>
    <n v="0.5"/>
    <n v="1.25"/>
    <s v="NO"/>
    <n v="0"/>
    <m/>
    <m/>
    <s v="NO"/>
    <m/>
    <s v="LINEA 1"/>
  </r>
  <r>
    <s v="   706709"/>
    <n v="66018"/>
    <s v="PM"/>
    <n v="5"/>
    <s v="Camaras de video"/>
    <m/>
    <s v="PM CAMARA 933 NIVEL INTERMEDIO SIN IMAGEN"/>
    <d v="2016-08-25T00:00:00"/>
    <d v="1899-12-30T10:16:00"/>
    <x v="0"/>
    <x v="7"/>
    <d v="2016-08-25T00:00:00"/>
    <d v="1899-12-30T10:42:00"/>
    <s v="NESTOR RUIZ"/>
    <m/>
    <s v="CRISTIAN - PYPP"/>
    <s v="CC"/>
    <s v="MPAEZ"/>
    <s v="Solucionada"/>
    <d v="2016-10-08T00:00:00"/>
    <d v="1899-12-30T02:00:00"/>
    <s v="Solucionada"/>
    <d v="2016-10-08T00:00:00"/>
    <d v="1899-12-30T02:00:00"/>
    <s v="SISTEMAS CCTV ESTACIONES"/>
    <s v="L5_070 MANT SISTEMA CCTV PM"/>
    <s v="PLAZA DE MAIPU"/>
    <s v="CCTV - Camara Domo PTZ"/>
    <m/>
    <s v="SE REALIZA CAMBIO DE DOMO PTZ CORRESPONDIENTE A CAMARA 933"/>
    <n v="279192"/>
    <s v="CANCELADA"/>
    <s v="CCTV L1 L5 SEAT"/>
    <s v="SI"/>
    <n v="1"/>
    <n v="743.3"/>
    <s v="NO"/>
    <n v="0"/>
    <m/>
    <m/>
    <s v="NO"/>
    <m/>
    <s v="LINEA 5"/>
  </r>
  <r>
    <s v="   706710"/>
    <n v="66020"/>
    <s v="PM"/>
    <n v="5"/>
    <s v="Camaras de video"/>
    <m/>
    <s v="PM CAMARA 937 ANDEN V2 NORTE SIN IMAGEN"/>
    <d v="2016-08-25T00:00:00"/>
    <d v="1899-12-30T10:22:00"/>
    <x v="0"/>
    <x v="7"/>
    <d v="2016-08-25T00:00:00"/>
    <d v="1899-12-30T10:42:00"/>
    <s v="NESTOR RUIZ"/>
    <m/>
    <s v="CRISTIAN - PYPP"/>
    <s v="CC"/>
    <s v="MPAEZ"/>
    <s v="Solucionada"/>
    <d v="2016-10-08T00:00:00"/>
    <d v="1899-12-30T01:00:00"/>
    <s v="Solucionada"/>
    <d v="2016-10-08T00:00:00"/>
    <d v="1899-12-30T01:00:00"/>
    <s v="SISTEMAS CCTV ESTACIONES"/>
    <s v="L5_070 MANT SISTEMA CCTV PM"/>
    <s v="PLAZA DE MAIPU"/>
    <s v="CCTV - Camara Domo PTZ"/>
    <m/>
    <s v="AVERIA REPETIDA YA RESUELTA"/>
    <n v="279194"/>
    <s v="CANCELADA"/>
    <s v="CCTV L1 L5 SEAT"/>
    <s v="SI"/>
    <n v="1"/>
    <n v="743.3"/>
    <s v="NO"/>
    <n v="0"/>
    <m/>
    <m/>
    <s v="NO"/>
    <m/>
    <s v="LINEA 5"/>
  </r>
  <r>
    <s v="   706712"/>
    <n v="66030"/>
    <m/>
    <n v="0"/>
    <s v="Camaras de video"/>
    <m/>
    <s v="PM CAMARA 936 ANDEN V2 SUR SIN IMAGEN"/>
    <d v="2016-08-25T00:00:00"/>
    <d v="1899-12-30T10:44:00"/>
    <x v="0"/>
    <x v="7"/>
    <d v="2016-08-25T00:00:00"/>
    <d v="1899-12-30T10:47:00"/>
    <s v="N. RUIZ"/>
    <m/>
    <s v="CRISTIAN - PYPP"/>
    <s v="CC"/>
    <s v="MPAEZ"/>
    <s v="Solucionada"/>
    <d v="2016-10-08T00:00:00"/>
    <d v="1899-12-30T01:00:00"/>
    <s v="Solucionada"/>
    <d v="2016-10-08T00:00:00"/>
    <d v="1899-12-30T01:00:00"/>
    <s v="SISTEMAS CCTV ESTACIONES"/>
    <s v="L5_070 MANT SISTEMA CCTV PM"/>
    <s v="PLAZA DE MAIPU"/>
    <s v="CCTV - Camara Domo PTZ"/>
    <m/>
    <s v="AVERIA REPETIDA YA RESUELTA"/>
    <n v="279195"/>
    <s v="CANCELADA"/>
    <s v="CCTV L1 L5 SEAT"/>
    <s v="SI"/>
    <n v="1"/>
    <n v="743.22"/>
    <s v="NO"/>
    <n v="0"/>
    <m/>
    <m/>
    <s v="NO"/>
    <m/>
    <s v="LINEA 5"/>
  </r>
  <r>
    <s v="   706713"/>
    <n v="66032"/>
    <m/>
    <n v="0"/>
    <s v="Camaras de video"/>
    <m/>
    <s v="BR CAMARA 914 NIVEL INTERMEDIO SIN IMAGEN"/>
    <d v="2016-08-25T00:00:00"/>
    <d v="1899-12-30T10:50:00"/>
    <x v="0"/>
    <x v="7"/>
    <d v="2016-08-25T00:00:00"/>
    <d v="1899-12-30T10:52:00"/>
    <s v="N. RUIZ"/>
    <m/>
    <s v="CRISTIAN - PYPP"/>
    <s v="CC"/>
    <s v="MPAEZ"/>
    <s v="Solucionada"/>
    <d v="2016-08-25T00:00:00"/>
    <d v="1899-12-30T11:30:00"/>
    <s v="Solucionada"/>
    <d v="2016-08-25T00:00:00"/>
    <d v="1899-12-30T11:30:00"/>
    <s v="SISTEMAS CCTV ESTACIONES"/>
    <s v="L5_076 MANT SISTEMA CCTV BR"/>
    <s v="BARRANCAS"/>
    <s v="CCTV - Otros"/>
    <m/>
    <s v="AVERIA REPETIDA YA RESUELTA"/>
    <n v="279196"/>
    <s v="CANCELADA"/>
    <s v="CCTV L1 L5 SEAT"/>
    <s v="SI"/>
    <n v="0.5"/>
    <n v="0.63"/>
    <s v="NO"/>
    <n v="0"/>
    <m/>
    <m/>
    <s v="NO"/>
    <m/>
    <s v="LINEA 5"/>
  </r>
  <r>
    <s v="   706715"/>
    <n v="66033"/>
    <m/>
    <n v="0"/>
    <s v="Camaras de video"/>
    <m/>
    <s v="BR CAMARA 918 ANDEN V1 SIN IMAGEN"/>
    <d v="2016-08-25T00:00:00"/>
    <d v="1899-12-30T10:52:00"/>
    <x v="0"/>
    <x v="7"/>
    <d v="2016-08-25T00:00:00"/>
    <d v="1899-12-30T10:54:00"/>
    <s v="N. RUIZ"/>
    <m/>
    <s v="CRISTIAN - PYPP"/>
    <s v="CC"/>
    <s v="MPAEZ"/>
    <s v="Solucionada"/>
    <d v="2016-08-25T00:00:00"/>
    <d v="1899-12-30T11:30:00"/>
    <s v="Solucionada"/>
    <d v="2016-08-25T00:00:00"/>
    <d v="1899-12-30T11:30:00"/>
    <s v="SISTEMAS CCTV ESTACIONES"/>
    <s v="L5_076 MANT SISTEMA CCTV BR"/>
    <s v="BARRANCAS"/>
    <s v="CCTV - Otros"/>
    <m/>
    <s v="AVERIA REPETIDA YA RESUELTA"/>
    <n v="279197"/>
    <s v="CANCELADA"/>
    <s v="CCTV L1 L5 SEAT"/>
    <s v="SI"/>
    <n v="0.5"/>
    <n v="0.6"/>
    <s v="NO"/>
    <n v="0"/>
    <m/>
    <m/>
    <s v="NO"/>
    <m/>
    <s v="LINEA 5"/>
  </r>
  <r>
    <s v="   706716"/>
    <n v="66034"/>
    <m/>
    <n v="0"/>
    <s v="Camaras de video"/>
    <m/>
    <s v="PU CAMARA 629 ACCESO NORTE SIN IMAGEN"/>
    <d v="2016-08-25T00:00:00"/>
    <d v="1899-12-30T10:54:00"/>
    <x v="0"/>
    <x v="7"/>
    <d v="2016-08-25T00:00:00"/>
    <d v="1899-12-30T10:56:00"/>
    <s v="N. RUIZ"/>
    <m/>
    <s v="CRISTIAN - PYPP"/>
    <s v="CC"/>
    <s v="MPAEZ"/>
    <s v="Solucionada"/>
    <d v="2016-08-25T00:00:00"/>
    <d v="1899-12-30T13:00:00"/>
    <s v="Solucionada"/>
    <d v="2016-08-25T00:00:00"/>
    <d v="1899-12-30T13:00:00"/>
    <s v="SISTEMAS CCTV ESTACIONES"/>
    <s v="L5_077 MANT SISTEMA CCTV PU"/>
    <s v="PUDAHUEL"/>
    <s v="CCTV - Camara Domo PTZ"/>
    <m/>
    <s v="SE REALIZA CAMBIO DE DOMO PTZ"/>
    <n v="279205"/>
    <s v="CANCELADA"/>
    <s v="CCTV L1 L5 SEAT"/>
    <s v="SI"/>
    <n v="1"/>
    <n v="2.0699999999999998"/>
    <s v="NO"/>
    <n v="0"/>
    <m/>
    <m/>
    <s v="NO"/>
    <m/>
    <s v="LINEA 5"/>
  </r>
  <r>
    <s v="   706722"/>
    <n v="66040"/>
    <m/>
    <n v="0"/>
    <s v="Camaras de video"/>
    <m/>
    <s v="GL CAMARA 655 NIVEL INTERMEDIO SIN IMAGEN"/>
    <d v="2016-08-25T00:00:00"/>
    <d v="1899-12-30T10:56:00"/>
    <x v="0"/>
    <x v="7"/>
    <d v="2016-08-25T00:00:00"/>
    <d v="1899-12-30T11:07:00"/>
    <s v="N. RUIZ"/>
    <m/>
    <s v="CRISTIAN - PYPP"/>
    <s v="CC"/>
    <s v="MPAEZ"/>
    <s v="Solucionada"/>
    <d v="2016-08-25T00:00:00"/>
    <d v="1899-12-30T13:00:00"/>
    <s v="Solucionada"/>
    <d v="2016-08-25T00:00:00"/>
    <d v="1899-12-30T13:00:00"/>
    <s v="SISTEMAS CCTV ESTACIONES"/>
    <s v="L5_081 MANT SISTEMA CCTV GL"/>
    <s v="GRUTA LOURDES"/>
    <s v="CCTV - Camara Domo PTZ"/>
    <m/>
    <s v="Se realiza cambio de domo ptz quedando operativo."/>
    <n v="279206"/>
    <s v="CANCELADA"/>
    <s v="CCTV L1 L5 SEAT"/>
    <s v="SI"/>
    <n v="1"/>
    <n v="1.88"/>
    <s v="NO"/>
    <n v="0"/>
    <m/>
    <m/>
    <s v="NO"/>
    <m/>
    <s v="LINEA 5"/>
  </r>
  <r>
    <s v="   706724"/>
    <n v="66042"/>
    <m/>
    <n v="0"/>
    <s v="Camaras de video"/>
    <m/>
    <s v="BL CAMARA 833 ASCENSOR CALLE SIN IMAGEN"/>
    <d v="2016-08-25T00:00:00"/>
    <d v="1899-12-30T11:10:00"/>
    <x v="0"/>
    <x v="7"/>
    <d v="2016-08-25T00:00:00"/>
    <d v="1899-12-30T11:11:00"/>
    <s v="N. RUIZ"/>
    <m/>
    <s v="CRISTIAN - PYPP"/>
    <s v="CC"/>
    <s v="MPAEZ"/>
    <s v="Programada"/>
    <m/>
    <m/>
    <s v="En Ejecucion"/>
    <m/>
    <m/>
    <s v="SISTEMAS CCTV ESTACIONES"/>
    <s v="L5_081 MANT SISTEMA CCTV GL"/>
    <s v="GRUTA LOURDES"/>
    <m/>
    <m/>
    <m/>
    <n v="279198"/>
    <s v="PENDIENTE"/>
    <s v="CCTV L1 L5 SEAT"/>
    <s v="SI"/>
    <m/>
    <m/>
    <m/>
    <m/>
    <m/>
    <m/>
    <s v="NO"/>
    <m/>
    <s v="LINEA 5"/>
  </r>
  <r>
    <s v="   706725"/>
    <n v="66043"/>
    <m/>
    <n v="0"/>
    <s v="Camaras de video"/>
    <m/>
    <s v="SB CAMARA 88 ACCESO SIN IMAGEN"/>
    <d v="2016-08-25T00:00:00"/>
    <d v="1899-12-30T11:13:00"/>
    <x v="0"/>
    <x v="7"/>
    <d v="2016-08-25T00:00:00"/>
    <d v="1899-12-30T11:14:00"/>
    <s v="N. RUIZ"/>
    <m/>
    <s v="CRISTIAN - PYPP"/>
    <s v="CC"/>
    <s v="MPAEZ"/>
    <s v="Solucionada"/>
    <d v="2016-08-25T00:00:00"/>
    <d v="1899-12-30T13:00:00"/>
    <s v="Solucionada"/>
    <d v="2016-08-25T00:00:00"/>
    <d v="1899-12-30T13:00:00"/>
    <s v="SISTEMAS CCTV ESTACIONES"/>
    <s v="L5_071 MANT SISTEMA CCTV SB"/>
    <s v="SANTIAGO BUERAS"/>
    <s v="CCTV - Camara Domo PTZ"/>
    <m/>
    <s v="Se ajusta conexion de video en regleta krone y cambio de balun de video volvendo imagen a camara ."/>
    <n v="279208"/>
    <s v="CANCELADA"/>
    <s v="CCTV L1 L5 SEAT"/>
    <s v="SI"/>
    <n v="1"/>
    <n v="1.77"/>
    <s v="NO"/>
    <n v="0"/>
    <m/>
    <m/>
    <s v="NO"/>
    <m/>
    <s v="LINEA 5"/>
  </r>
  <r>
    <s v="   706726"/>
    <n v="66044"/>
    <m/>
    <n v="0"/>
    <s v="Camaras de video"/>
    <m/>
    <s v="PM CAMARA 956 ASCENSOR V2 SIN IMAGEN"/>
    <d v="2016-08-25T00:00:00"/>
    <d v="1899-12-30T11:14:00"/>
    <x v="0"/>
    <x v="7"/>
    <d v="2016-08-25T00:00:00"/>
    <d v="1899-12-30T11:15:00"/>
    <s v="N. RUIZ"/>
    <m/>
    <s v="CRISTIAN - PYPP"/>
    <s v="CC"/>
    <s v="MPAEZ"/>
    <s v="Solucionada"/>
    <d v="2016-08-25T00:00:00"/>
    <d v="1899-12-30T13:00:00"/>
    <s v="Solucionada"/>
    <d v="2016-08-25T00:00:00"/>
    <d v="1899-12-30T13:00:00"/>
    <s v="SISTEMAS CCTV ESTACIONES"/>
    <s v="L5_070 MANT SISTEMA CCTV PM"/>
    <s v="PLAZA DE MAIPU"/>
    <s v="CCTV - Otros"/>
    <m/>
    <s v="REPARACION DE CABLEADO"/>
    <n v="279199"/>
    <s v="CANCELADA"/>
    <s v="CCTV L1 L5 SEAT"/>
    <s v="SI"/>
    <n v="1"/>
    <n v="1.75"/>
    <s v="NO"/>
    <n v="0"/>
    <m/>
    <m/>
    <s v="NO"/>
    <m/>
    <s v="LINEA 5"/>
  </r>
  <r>
    <s v="   706727"/>
    <n v="66045"/>
    <m/>
    <n v="0"/>
    <s v="Camaras de video"/>
    <m/>
    <s v="SB CAMARA 356 ASCENSOR V2 SIN IMAGEN"/>
    <d v="2016-08-25T00:00:00"/>
    <d v="1899-12-30T11:16:00"/>
    <x v="0"/>
    <x v="7"/>
    <d v="2016-08-25T00:00:00"/>
    <d v="1899-12-30T11:17:00"/>
    <s v="N. RUIZ"/>
    <m/>
    <s v="CRISTIAN - PYPP"/>
    <s v="CC"/>
    <s v="MPAEZ"/>
    <s v="Solucionada"/>
    <d v="2016-08-25T00:00:00"/>
    <d v="1899-12-30T13:00:00"/>
    <s v="Solucionada"/>
    <d v="2016-08-25T00:00:00"/>
    <d v="1899-12-30T13:00:00"/>
    <s v="SISTEMAS CCTV ESTACIONES"/>
    <s v="L5_071 MANT SISTEMA CCTV SB"/>
    <s v="SANTIAGO BUERAS"/>
    <s v="CCTV - Otros"/>
    <m/>
    <s v="AVERIA REPETIDA YA RESUELTA"/>
    <n v="279200"/>
    <s v="CANCELADA"/>
    <s v="CCTV L1 L5 SEAT"/>
    <s v="SI"/>
    <n v="1"/>
    <n v="1.72"/>
    <s v="NO"/>
    <n v="0"/>
    <m/>
    <m/>
    <s v="NO"/>
    <m/>
    <s v="LINEA 5"/>
  </r>
  <r>
    <s v="   706728"/>
    <n v="66046"/>
    <m/>
    <n v="0"/>
    <s v="Camaras de video"/>
    <m/>
    <s v="PU CAMARA 810 ASCENSOR V1 SIN IMAGEN"/>
    <d v="2016-08-25T00:00:00"/>
    <d v="1899-12-30T11:17:00"/>
    <x v="0"/>
    <x v="7"/>
    <d v="2016-08-25T00:00:00"/>
    <d v="1899-12-30T11:18:00"/>
    <s v="N. RUIZ"/>
    <m/>
    <s v="CRISTIAN - PYPP"/>
    <s v="CC"/>
    <s v="MPAEZ"/>
    <s v="Solucionada"/>
    <d v="2016-08-25T00:00:00"/>
    <d v="1899-12-30T13:00:00"/>
    <s v="Solucionada"/>
    <d v="2016-08-25T00:00:00"/>
    <d v="1899-12-30T13:00:00"/>
    <s v="SISTEMAS CCTV ESTACIONES"/>
    <s v="L5_077 MANT SISTEMA CCTV PU"/>
    <s v="PUDAHUEL"/>
    <s v="CCTV - Camara Domo Fija"/>
    <m/>
    <s v="AVERIA REPETIDA YA RESUELTA"/>
    <n v="279201"/>
    <s v="CANCELADA"/>
    <s v="CCTV L1 L5 SEAT"/>
    <s v="SI"/>
    <n v="1"/>
    <n v="1.7"/>
    <s v="NO"/>
    <n v="0"/>
    <m/>
    <m/>
    <s v="NO"/>
    <m/>
    <s v="LINEA 5"/>
  </r>
  <r>
    <s v="   706729"/>
    <n v="66047"/>
    <m/>
    <n v="0"/>
    <s v="Camaras de video"/>
    <m/>
    <s v="PU CAMARA 808 ASCENSOR ANDEN V2 SIN IMAGEN"/>
    <d v="2016-08-25T00:00:00"/>
    <d v="1899-12-30T11:18:00"/>
    <x v="0"/>
    <x v="7"/>
    <d v="2016-08-25T00:00:00"/>
    <d v="1899-12-30T11:19:00"/>
    <s v="N. RUIZ"/>
    <m/>
    <s v="CRISTIAN - PYPP"/>
    <s v="CC"/>
    <s v="MPAEZ"/>
    <s v="Solucionada"/>
    <d v="2016-08-25T00:00:00"/>
    <d v="1899-12-30T13:00:00"/>
    <s v="Solucionada"/>
    <d v="2016-08-25T00:00:00"/>
    <d v="1899-12-30T13:00:00"/>
    <s v="SISTEMAS CCTV ESTACIONES"/>
    <s v="L5_077 MANT SISTEMA CCTV PU"/>
    <s v="PUDAHUEL"/>
    <s v="CCTV - Cableado"/>
    <m/>
    <s v="SE REALIZA REPARACION DE CABLEADO."/>
    <n v="279202"/>
    <s v="CANCELADA"/>
    <s v="CCTV L1 L5 SEAT"/>
    <s v="SI"/>
    <n v="1"/>
    <n v="1.68"/>
    <s v="NO"/>
    <n v="0"/>
    <m/>
    <m/>
    <s v="NO"/>
    <m/>
    <s v="LINEA 5"/>
  </r>
  <r>
    <s v="   706730"/>
    <n v="66048"/>
    <m/>
    <n v="0"/>
    <s v="Camaras de video"/>
    <m/>
    <s v="SO CAMARA 801 ASCENSOR COMBINACION V2 L1 SIN IMAGEN"/>
    <d v="2016-08-25T00:00:00"/>
    <d v="1899-12-30T11:19:00"/>
    <x v="0"/>
    <x v="7"/>
    <d v="2016-08-25T00:00:00"/>
    <d v="1899-12-30T11:20:00"/>
    <s v="N. RUIZ"/>
    <m/>
    <s v="CRISTIAN - PYPP"/>
    <s v="CC"/>
    <s v="MPAEZ"/>
    <s v="Solucionada"/>
    <d v="2016-08-25T00:00:00"/>
    <d v="1899-12-30T13:00:00"/>
    <s v="Solucionada"/>
    <d v="2016-08-25T00:00:00"/>
    <d v="1899-12-30T13:00:00"/>
    <s v="SISTEMAS CCTV ESTACIONES"/>
    <s v="L5_078 MANT SISTEMA CCTV SO"/>
    <s v="SAN PABLO L5"/>
    <s v="CCTV - Otros"/>
    <m/>
    <s v="AVERIA REPETIDA YA RESUELTA"/>
    <n v="279203"/>
    <s v="CANCELADA"/>
    <s v="CCTV L1 L5 SEAT"/>
    <s v="SI"/>
    <n v="1"/>
    <n v="1.67"/>
    <s v="NO"/>
    <n v="0"/>
    <m/>
    <m/>
    <s v="NO"/>
    <m/>
    <s v="LINEA 5"/>
  </r>
  <r>
    <s v="   706731"/>
    <n v="66049"/>
    <m/>
    <n v="0"/>
    <s v="Camaras de video"/>
    <m/>
    <s v="SO CAMARA 800 ASCENSOR COMBINACION V1 L1 SIN IMAGEN"/>
    <d v="2016-08-25T00:00:00"/>
    <d v="1899-12-30T11:20:00"/>
    <x v="0"/>
    <x v="7"/>
    <d v="2016-08-25T00:00:00"/>
    <d v="1899-12-30T11:21:00"/>
    <s v="N. RUIZ"/>
    <m/>
    <s v="CRISTIAN - PYPP"/>
    <s v="CC"/>
    <s v="MPAEZ"/>
    <s v="Programada"/>
    <m/>
    <m/>
    <s v="En Ejecucion"/>
    <m/>
    <m/>
    <s v="SISTEMAS CCTV ESTACIONES"/>
    <s v="L5_078 MANT SISTEMA CCTV SO"/>
    <s v="SAN PABLO L5"/>
    <m/>
    <m/>
    <m/>
    <n v="279204"/>
    <s v="PENDIENTE"/>
    <s v="CCTV L1 L5 SEAT"/>
    <s v="SI"/>
    <m/>
    <m/>
    <m/>
    <m/>
    <m/>
    <m/>
    <s v="NO"/>
    <m/>
    <s v="LINEA 5"/>
  </r>
  <r>
    <s v="   706732"/>
    <n v="66051"/>
    <m/>
    <n v="0"/>
    <s v="Camaras de video"/>
    <m/>
    <s v="GL CAMARA 773 ASCENSOR CALLE SIN IMAGEN"/>
    <d v="2016-08-25T00:00:00"/>
    <d v="1899-12-30T11:21:00"/>
    <x v="0"/>
    <x v="7"/>
    <d v="2016-08-25T00:00:00"/>
    <d v="1899-12-30T11:23:00"/>
    <s v="N. RUIZ"/>
    <m/>
    <s v="CRISTIAN - PYPP"/>
    <s v="CC"/>
    <s v="MPAEZ"/>
    <s v="Programada"/>
    <m/>
    <m/>
    <s v="En Ejecucion"/>
    <m/>
    <m/>
    <s v="SISTEMAS CCTV ESTACIONES"/>
    <s v="L5_078 MANT SISTEMA CCTV SO"/>
    <s v="SAN PABLO L5"/>
    <m/>
    <m/>
    <m/>
    <n v="279207"/>
    <s v="PENDIENTE"/>
    <s v="CCTV L1 L5 SEAT"/>
    <s v="SI"/>
    <m/>
    <m/>
    <m/>
    <m/>
    <m/>
    <m/>
    <s v="NO"/>
    <m/>
    <s v="LINEA 5"/>
  </r>
  <r>
    <s v="   706777"/>
    <n v="66125"/>
    <s v="PV"/>
    <n v="1"/>
    <s v="Otras"/>
    <m/>
    <s v="PANTALLA DE PROYECCION  SOBRE TORNIQUETE APAGADA"/>
    <d v="2016-08-25T00:00:00"/>
    <d v="1899-12-30T15:45:00"/>
    <x v="0"/>
    <x v="7"/>
    <d v="2016-08-25T00:00:00"/>
    <d v="1899-12-30T15:48:00"/>
    <s v="D BASTIAS"/>
    <m/>
    <s v="PYPP - FERNANDO"/>
    <s v="CC"/>
    <s v="CONSUELO"/>
    <s v="Solucionada"/>
    <d v="2016-08-25T00:00:00"/>
    <d v="1899-12-30T16:10:00"/>
    <s v="Solucionada"/>
    <d v="2016-08-25T00:00:00"/>
    <d v="1899-12-30T16:10:00"/>
    <s v="SISTEMAS CCTV ESTACIONES"/>
    <s v="L1_019 MANT SISTEMA CCTV PV"/>
    <s v="PEDRO DE VALDIVIA"/>
    <s v="CCTV - Monitor Video LCD"/>
    <m/>
    <s v="AVERIA REPETIDA, YA FINALIZADA"/>
    <n v="279557"/>
    <s v="CANCELADA"/>
    <s v="CCTV L1 L5 SEAT"/>
    <s v="SI"/>
    <n v="0.17"/>
    <n v="0.37"/>
    <s v="NO"/>
    <n v="0"/>
    <m/>
    <m/>
    <s v="NO"/>
    <m/>
    <s v="LINEA 1"/>
  </r>
  <r>
    <s v="   706698"/>
    <n v="66012"/>
    <s v="VA"/>
    <n v="4"/>
    <s v="Otras"/>
    <m/>
    <s v="MONITOR DE VISUALIZACION LINEA DE TORNIQUETES ORIENTE FUERA DE SERVICIO."/>
    <d v="2016-08-25T00:00:00"/>
    <d v="1899-12-30T10:04:00"/>
    <x v="0"/>
    <x v="7"/>
    <d v="2016-08-25T00:00:00"/>
    <d v="1899-12-30T10:05:00"/>
    <s v="G. VARGAS"/>
    <m/>
    <s v="FELIPE - BITELCO"/>
    <s v="CC"/>
    <s v="MPAEZ"/>
    <s v="Solucionada"/>
    <d v="2016-08-25T00:00:00"/>
    <d v="1899-12-30T12:00:00"/>
    <s v="Verificada"/>
    <d v="2016-08-25T00:00:00"/>
    <d v="1899-12-30T12:00:00"/>
    <s v="Sistema CCTV L4"/>
    <s v="Sistema CCTV  VVA"/>
    <s v="VICENTE VALDÉS L4"/>
    <s v="CCTV - Pantallas de Proyección"/>
    <m/>
    <s v="se requiere cambio de equipo"/>
    <n v="278985"/>
    <s v="CANCELADA"/>
    <s v="CCTV L2 L4 L4A"/>
    <s v="SI"/>
    <n v="0.5"/>
    <n v="1.92"/>
    <s v="NO"/>
    <n v="0"/>
    <m/>
    <m/>
    <s v="NO"/>
    <m/>
    <s v="LINEA 4"/>
  </r>
  <r>
    <s v="   706855"/>
    <n v="66244"/>
    <s v="CH"/>
    <n v="1"/>
    <s v="Camaras de video"/>
    <m/>
    <s v="PANTALLA VISUALIZACION NIVEL TORNIQUETE APAGADA"/>
    <d v="2016-08-26T00:00:00"/>
    <d v="1899-12-30T06:18:00"/>
    <x v="0"/>
    <x v="7"/>
    <d v="2016-08-26T00:00:00"/>
    <d v="1899-12-30T06:23:00"/>
    <s v="D CASTRO"/>
    <m/>
    <s v="PYPP- CELSO SUAZO"/>
    <s v="CC"/>
    <s v="CSENN"/>
    <s v="Solucionada"/>
    <d v="2016-08-26T00:00:00"/>
    <d v="1899-12-30T08:00:00"/>
    <s v="Solucionada"/>
    <d v="2016-08-26T00:00:00"/>
    <d v="1899-12-30T08:00:00"/>
    <s v="SISTEMAS CCTV ESTACIONES"/>
    <s v="L1_013 MANT SISTEMA CCTV CH"/>
    <s v="UNIVERSIDAD DE CHILE"/>
    <s v="GRABADOR DE VIDEO - Switch KVM"/>
    <m/>
    <s v="SE AJUSTAN CONEXIONES EN KVM QUEDANDO OPERATIVO."/>
    <n v="279314"/>
    <s v="CANCELADA"/>
    <s v="CCTV L1 L5 SEAT"/>
    <s v="SI"/>
    <n v="1"/>
    <n v="1.62"/>
    <s v="NO"/>
    <n v="0"/>
    <m/>
    <m/>
    <s v="NO"/>
    <m/>
    <s v="LINEA 1"/>
  </r>
  <r>
    <s v="   706882"/>
    <n v="66272"/>
    <m/>
    <n v="0"/>
    <s v="Camaras de video"/>
    <s v="CCTV"/>
    <s v="CCS INTERMODAL LA FLORIDA  CAMARA 331 INTERIOR ACCESO BUSES SIN IMAGEN ."/>
    <d v="2016-08-26T00:00:00"/>
    <d v="1899-12-30T08:52:00"/>
    <x v="0"/>
    <x v="7"/>
    <d v="2016-08-26T00:00:00"/>
    <d v="1899-12-30T08:55:00"/>
    <s v="NESTOR RUIZ"/>
    <m/>
    <s v="CRISTIAN FONSECA - P Y PP"/>
    <s v="CC"/>
    <s v="MQUINTEROS"/>
    <s v="Solucionada"/>
    <d v="2016-08-26T00:00:00"/>
    <d v="1899-12-30T10:00:00"/>
    <s v="Solucionada"/>
    <d v="2016-08-26T00:00:00"/>
    <d v="1899-12-30T10:00:00"/>
    <s v="SISTEMAS CCTV ESTACIONES"/>
    <s v="L5_065 MANT SISTEMA CCTV LF"/>
    <s v="LA FLORIDA"/>
    <s v="CCTV - Otros"/>
    <m/>
    <s v="SE REALIZA REINICIO DE CAMARA."/>
    <n v="279186"/>
    <s v="CANCELADA"/>
    <s v="CCTV L1 L5 SEAT"/>
    <s v="SI"/>
    <n v="0.5"/>
    <n v="1.08"/>
    <s v="NO"/>
    <n v="0"/>
    <m/>
    <m/>
    <s v="NO"/>
    <m/>
    <s v="LINEA 5"/>
  </r>
  <r>
    <s v="   706911"/>
    <n v="66309"/>
    <s v="PV"/>
    <n v="1"/>
    <s v="Otras"/>
    <m/>
    <s v="PANTALLA VISUALIZACION MESANINA FUERA DE SERVICIO."/>
    <d v="2016-08-26T00:00:00"/>
    <d v="1899-12-30T10:48:00"/>
    <x v="0"/>
    <x v="7"/>
    <d v="2016-08-26T00:00:00"/>
    <d v="1899-12-30T10:53:00"/>
    <s v="C. TORRES"/>
    <m/>
    <s v="CRISTIAN - PYPP"/>
    <s v="CC"/>
    <s v="MPAEZ"/>
    <s v="Solucionada"/>
    <d v="2016-08-26T00:00:00"/>
    <d v="1899-12-30T12:30:00"/>
    <s v="Solucionada"/>
    <d v="2016-08-26T00:00:00"/>
    <d v="1899-12-30T12:30:00"/>
    <s v="SISTEMAS CCTV ESTACIONES"/>
    <s v="L1_019 MANT SISTEMA CCTV PV"/>
    <s v="PEDRO DE VALDIVIA"/>
    <s v="CCTV - Monitor Video LCD"/>
    <m/>
    <s v="SE ENCIENDE PANTALLA Y SE INICIA INDIGO QUEDANDO OPERATIVO."/>
    <n v="279363"/>
    <s v="CANCELADA"/>
    <s v="CCTV L1 L5 SEAT"/>
    <s v="SI"/>
    <n v="1"/>
    <n v="1.62"/>
    <s v="NO"/>
    <n v="0"/>
    <m/>
    <m/>
    <s v="NO"/>
    <m/>
    <s v="LINEA 1"/>
  </r>
  <r>
    <s v="   707049"/>
    <n v="66537"/>
    <m/>
    <n v="0"/>
    <s v="Camaras de video"/>
    <m/>
    <s v="NVR sin conexión en la Red CCTV INDIGO"/>
    <d v="2016-08-26T00:00:00"/>
    <d v="1899-12-30T23:41:00"/>
    <x v="0"/>
    <x v="7"/>
    <d v="2016-08-27T00:00:00"/>
    <d v="1899-12-30T00:14:00"/>
    <s v="PATRICIO DURAN"/>
    <m/>
    <s v="SELSO SUAZO"/>
    <s v="CC"/>
    <s v="JAM"/>
    <s v="Solucionada"/>
    <d v="2016-08-27T00:00:00"/>
    <d v="1899-12-30T01:00:00"/>
    <s v="Solucionada"/>
    <d v="2016-08-27T00:00:00"/>
    <d v="1899-12-30T01:00:00"/>
    <s v="SISTEMAS CCTV ESTACIONES"/>
    <s v="L1_016 MANT SISTEMA CCTV BA"/>
    <s v="BAQUEDANO"/>
    <s v="GRABADOR DE VIDEO - Otros"/>
    <m/>
    <s v="NVR SE ENCUENTRA FUNCIONANDO CON NORMALIDAD"/>
    <n v="279187"/>
    <s v="CANCELADA"/>
    <s v="CCTV L1 L5 SEAT"/>
    <s v="SI"/>
    <n v="0.5"/>
    <n v="0"/>
    <s v="NO"/>
    <n v="0"/>
    <m/>
    <m/>
    <s v="NO"/>
    <m/>
    <s v="LINEA 1"/>
  </r>
  <r>
    <s v="   707051"/>
    <n v="66539"/>
    <m/>
    <n v="0"/>
    <s v="Camaras de video"/>
    <m/>
    <s v="Cámara &quot;QN COL MAN V1&quot;, sin imagen en VENUS"/>
    <d v="2016-08-26T00:00:00"/>
    <d v="1899-12-30T23:50:00"/>
    <x v="0"/>
    <x v="7"/>
    <d v="2016-08-27T00:00:00"/>
    <d v="1899-12-30T00:16:00"/>
    <s v="PATRICIO DURAN"/>
    <m/>
    <s v="SELSO SUAZO"/>
    <s v="CC"/>
    <s v="JAM"/>
    <s v="Solucionada"/>
    <d v="2016-08-27T00:00:00"/>
    <d v="1899-12-30T01:50:00"/>
    <s v="Solucionada"/>
    <d v="2016-08-27T00:00:00"/>
    <d v="1899-12-30T01:50:00"/>
    <s v="SISTEMAS CCTV ESTACIONES"/>
    <s v="L5_082 MANT SISTEMA CCTV QN"/>
    <s v="QUINTA NORMAL"/>
    <s v="CCTV - Camara Domo PTZ"/>
    <m/>
    <s v="CAMARA NO EXISTE LOCALMENTE EN ESTACION. SE DEBEN ELIMINAR ICONOS DE VENUS."/>
    <n v="279312"/>
    <s v="CANCELADA"/>
    <s v="CCTV L1 L5 SEAT"/>
    <s v="SI"/>
    <n v="1"/>
    <n v="0"/>
    <s v="NO"/>
    <n v="0"/>
    <m/>
    <m/>
    <s v="NO"/>
    <m/>
    <s v="LINEA 5"/>
  </r>
  <r>
    <s v="   707050"/>
    <n v="66540"/>
    <m/>
    <n v="0"/>
    <s v="Camaras de video"/>
    <m/>
    <s v="Cámara &quot;QN AND V2 P&quot;, imagen con interferencias en VENUS"/>
    <d v="2016-08-26T00:00:00"/>
    <d v="1899-12-30T23:51:00"/>
    <x v="0"/>
    <x v="7"/>
    <d v="2016-08-27T00:00:00"/>
    <d v="1899-12-30T00:15:00"/>
    <s v="PATRICIO DURAN"/>
    <m/>
    <s v="SELSO SUAZO"/>
    <s v="CC"/>
    <s v="JAM"/>
    <s v="Solucionada"/>
    <d v="2016-08-27T00:00:00"/>
    <d v="1899-12-30T01:50:00"/>
    <s v="Solucionada"/>
    <d v="2016-08-27T00:00:00"/>
    <d v="1899-12-30T01:50:00"/>
    <s v="SISTEMAS CCTV ESTACIONES"/>
    <s v="L5_082 MANT SISTEMA CCTV QN"/>
    <s v="QUINTA NORMAL"/>
    <s v="CCTV - Camara Domo PTZ"/>
    <m/>
    <s v="SE REINICIA DISTRIBUIDOR DE VIDEO Y AJUSTA CABLEADO EN RACK DE VENUS."/>
    <n v="279313"/>
    <s v="CANCELADA"/>
    <s v="CCTV L1 L5 SEAT"/>
    <s v="SI"/>
    <n v="1"/>
    <n v="0"/>
    <s v="NO"/>
    <n v="0"/>
    <m/>
    <m/>
    <s v="NO"/>
    <m/>
    <s v="LINEA 5"/>
  </r>
  <r>
    <s v="   706881"/>
    <n v="66271"/>
    <m/>
    <n v="0"/>
    <s v="Camaras de video"/>
    <m/>
    <s v="CAMARA ACCESO ORIENTE SIN MOVIMIENTO EN ESTACION SAN MIGUEL"/>
    <d v="2016-08-26T00:00:00"/>
    <d v="1899-12-30T08:47:00"/>
    <x v="0"/>
    <x v="7"/>
    <d v="2016-08-26T00:00:00"/>
    <d v="1899-12-30T08:52:00"/>
    <s v="LUIS ARAVENA"/>
    <m/>
    <s v="FELIPE HERNANDEZ /BITELCO"/>
    <s v="CC"/>
    <s v="JAM"/>
    <s v="Solucionada"/>
    <d v="2016-08-26T00:00:00"/>
    <d v="1899-12-30T09:15:00"/>
    <s v="Solucionada"/>
    <d v="2016-08-26T00:00:00"/>
    <d v="1899-12-30T09:15:00"/>
    <s v="Sistema CCTV L2"/>
    <s v="SISTEMA CCTV SM"/>
    <s v="SAN MIGUEL"/>
    <s v="CCTV - Otros"/>
    <m/>
    <s v="Problema generalizado en L2, por reinicio de OVS."/>
    <n v="279147"/>
    <s v="CANCELADA"/>
    <s v="CCTV L2 L4 L4A"/>
    <s v="SI"/>
    <n v="0.25"/>
    <n v="0.38"/>
    <s v="NO"/>
    <n v="0"/>
    <m/>
    <m/>
    <s v="NO"/>
    <m/>
    <s v="LINEA 2"/>
  </r>
  <r>
    <s v="   707052"/>
    <n v="66538"/>
    <m/>
    <n v="0"/>
    <s v="Camaras de video"/>
    <m/>
    <s v="Cámara &quot;LPR INTER RGR V2&quot;, con suciedad que impide buena visualización en VENUS"/>
    <d v="2016-08-26T00:00:00"/>
    <d v="1899-12-30T23:47:00"/>
    <x v="0"/>
    <x v="7"/>
    <d v="2016-08-27T00:00:00"/>
    <d v="1899-12-30T00:17:00"/>
    <s v="PATRICIO DURAN"/>
    <m/>
    <s v="JORGE FIGUEROA"/>
    <s v="CC"/>
    <s v="JAM"/>
    <s v="Solucionada"/>
    <d v="2016-08-27T00:00:00"/>
    <d v="1899-12-30T01:00:00"/>
    <s v="Solucionada"/>
    <d v="2016-08-27T00:00:00"/>
    <d v="1899-12-30T01:00:00"/>
    <s v="Sistema CCTV L4"/>
    <s v="Sistema CCTV  LPR"/>
    <s v="LOS PRESIDENTES"/>
    <s v="CCTV - Camara PTZ"/>
    <m/>
    <s v="Se realiza limpieza de cámara, uedando averia solucionada."/>
    <n v="279148"/>
    <s v="CANCELADA"/>
    <s v="CCTV L2 L4 L4A"/>
    <s v="SI"/>
    <n v="0.5"/>
    <n v="0"/>
    <s v="NO"/>
    <n v="0"/>
    <m/>
    <m/>
    <s v="NO"/>
    <m/>
    <s v="LINEA 4"/>
  </r>
  <r>
    <s v="   707094"/>
    <n v="66589"/>
    <s v="BL"/>
    <n v="5"/>
    <s v="Camaras de video"/>
    <m/>
    <s v="AJUSTAR PREPOSICIONES"/>
    <d v="2016-08-27T00:00:00"/>
    <d v="1899-12-30T09:56:00"/>
    <x v="0"/>
    <x v="7"/>
    <d v="2016-08-27T00:00:00"/>
    <d v="1899-12-30T09:56:00"/>
    <s v="R. NAVARRETE"/>
    <m/>
    <s v="MARIA JOSE ARO"/>
    <s v="CC"/>
    <s v="LORENA"/>
    <s v="Solucionada"/>
    <d v="2016-08-27T00:00:00"/>
    <d v="1899-12-30T11:00:00"/>
    <s v="Solucionada"/>
    <d v="2016-08-27T00:00:00"/>
    <d v="1899-12-30T11:00:00"/>
    <s v="SISTEMAS CCTV ESTACIONES"/>
    <s v="L5_080 MANT SISTEMA CCTV BL"/>
    <s v="BLANQUEADO"/>
    <s v="CCTV - Otros"/>
    <m/>
    <s v="SE ENCUENTRA PREPOSICION EN ESTADO NORMAL"/>
    <n v="279188"/>
    <s v="CANCELADA"/>
    <s v="CCTV L1 L5 SEAT"/>
    <s v="SI"/>
    <n v="0.5"/>
    <n v="1.07"/>
    <s v="NO"/>
    <n v="0"/>
    <m/>
    <m/>
    <s v="NO"/>
    <m/>
    <s v="LINEA 5"/>
  </r>
  <r>
    <s v="   707114"/>
    <n v="66628"/>
    <s v="CI"/>
    <n v="41"/>
    <s v="Otras"/>
    <m/>
    <s v="NVR sin conexión en la Red CCTV INDIGO"/>
    <d v="2016-08-27T00:00:00"/>
    <d v="1899-12-30T12:21:00"/>
    <x v="0"/>
    <x v="7"/>
    <d v="2016-08-27T00:00:00"/>
    <d v="1899-12-30T12:22:00"/>
    <s v="PATRICIO DURAN"/>
    <m/>
    <s v="MA JOSE HAROS"/>
    <s v="CC"/>
    <s v="MLPEREZ"/>
    <s v="Solucionada"/>
    <d v="2016-08-27T00:00:00"/>
    <d v="1899-12-30T12:45:00"/>
    <s v="Solucionada"/>
    <d v="2016-08-27T00:00:00"/>
    <d v="1899-12-30T12:45:00"/>
    <s v="Sistema CCTV L4A"/>
    <s v="Sistema CCTV  LCI"/>
    <s v="LA CISTERNA L4A"/>
    <s v="GRABADOR DE VIDEO - NVR - Alimentación NVR"/>
    <m/>
    <s v="Se enciende NVR de forma manual, quedando equipo operativo."/>
    <n v="279149"/>
    <s v="CANCELADA"/>
    <s v="CCTV L2 L4 L4A"/>
    <s v="SI"/>
    <n v="0.25"/>
    <n v="0.38"/>
    <s v="NO"/>
    <n v="0"/>
    <m/>
    <m/>
    <s v="NO"/>
    <m/>
    <s v="LINEA 4A"/>
  </r>
  <r>
    <s v="   707200"/>
    <n v="66747"/>
    <s v="PV"/>
    <n v="1"/>
    <s v="Camaras de video"/>
    <m/>
    <s v="NICHO EMERGENCIA V1 Y V2 CON PREPOSICIONES CRUZADAS"/>
    <d v="2016-08-28T00:00:00"/>
    <d v="1899-12-30T10:05:00"/>
    <x v="0"/>
    <x v="7"/>
    <d v="2016-08-28T00:00:00"/>
    <d v="1899-12-30T10:06:00"/>
    <s v="VICENTE MELLA"/>
    <m/>
    <s v="CRISTIAN FONSECA"/>
    <s v="CC"/>
    <s v="MLPEREZ"/>
    <s v="Solucionada"/>
    <d v="2016-08-28T00:00:00"/>
    <d v="1899-12-30T11:00:00"/>
    <s v="Solucionada"/>
    <d v="2016-08-28T00:00:00"/>
    <d v="1899-12-30T11:00:00"/>
    <s v="SISTEMAS CCTV ESTACIONES"/>
    <s v="L1_019 MANT SISTEMA CCTV PV"/>
    <s v="PEDRO DE VALDIVIA"/>
    <s v="CCTV - Otros"/>
    <m/>
    <s v="SE ENCUENTRA PREPOSICION EN ESTADO NORMAL"/>
    <n v="279189"/>
    <s v="CANCELADA"/>
    <s v="CCTV L1 L5 SEAT"/>
    <s v="SI"/>
    <n v="0.5"/>
    <n v="0.9"/>
    <s v="NO"/>
    <n v="0"/>
    <m/>
    <m/>
    <s v="NO"/>
    <m/>
    <s v="LINEA 1"/>
  </r>
  <r>
    <s v="   707201"/>
    <n v="66748"/>
    <s v="CH"/>
    <n v="1"/>
    <s v="Camaras de video"/>
    <m/>
    <s v="NICHO EMERGENCIA V1 SIN PREPOSICION"/>
    <d v="2016-08-28T00:00:00"/>
    <d v="1899-12-30T10:06:00"/>
    <x v="0"/>
    <x v="7"/>
    <d v="2016-08-28T00:00:00"/>
    <d v="1899-12-30T10:07:00"/>
    <s v="VICENTE MELLA"/>
    <m/>
    <s v="CRISTIAN FONSECA"/>
    <s v="CC"/>
    <s v="MLPEREZ"/>
    <s v="Solucionada"/>
    <d v="2016-08-28T00:00:00"/>
    <d v="1899-12-30T11:00:00"/>
    <s v="Solucionada"/>
    <d v="2016-08-28T00:00:00"/>
    <d v="1899-12-30T11:00:00"/>
    <s v="SISTEMAS CCTV ESTACIONES"/>
    <s v="L1_013 MANT SISTEMA CCTV CH"/>
    <s v="UNIVERSIDAD DE CHILE"/>
    <s v="CCTV - Otros"/>
    <m/>
    <s v="SE ENCUENTRA PREPOSICION EN ESTADO NORMAL"/>
    <n v="279190"/>
    <s v="CANCELADA"/>
    <s v="CCTV L1 L5 SEAT"/>
    <s v="SI"/>
    <n v="0.5"/>
    <n v="0.88"/>
    <s v="NO"/>
    <n v="0"/>
    <m/>
    <m/>
    <s v="NO"/>
    <m/>
    <s v="LINEA 1"/>
  </r>
  <r>
    <s v="   707255"/>
    <n v="66835"/>
    <n v="1"/>
    <n v="41"/>
    <s v="Camaras de video"/>
    <m/>
    <s v="TODAS LAS CAMARAS DE TALLERES NO ESTAN GRABANDO"/>
    <d v="2016-08-28T00:00:00"/>
    <d v="1899-12-30T20:53:00"/>
    <x v="0"/>
    <x v="7"/>
    <d v="2016-08-28T00:00:00"/>
    <d v="1899-12-30T20:57:00"/>
    <s v="M.MARIN"/>
    <m/>
    <s v="MARIA JOSE-BITELCO"/>
    <s v="CC"/>
    <s v="CESAR"/>
    <s v="Solucionada"/>
    <d v="2016-08-28T00:00:00"/>
    <d v="1899-12-30T21:30:00"/>
    <s v="Solucionada"/>
    <d v="2016-08-28T00:00:00"/>
    <d v="1899-12-30T21:30:00"/>
    <s v="Sistema CCTV Talleres L2 L4 y CDC"/>
    <s v="Sistema CCTV TPA"/>
    <s v="TALLERES PUENTE ALTO"/>
    <s v="GRABADOR DE VIDEO - NVR - Alimentación NVR"/>
    <m/>
    <s v="Se enciende NVR de forma manual, quedando equipo operativo."/>
    <n v="279150"/>
    <s v="CANCELADA"/>
    <s v="CCTV L2 L4 L4A"/>
    <s v="SI"/>
    <n v="0.25"/>
    <n v="0.55000000000000004"/>
    <s v="NO"/>
    <n v="0"/>
    <m/>
    <m/>
    <s v="NO"/>
    <m/>
    <s v="LINEA 4"/>
  </r>
  <r>
    <s v="   707395"/>
    <n v="67051"/>
    <s v="LE"/>
    <n v="1"/>
    <s v="Otras"/>
    <m/>
    <s v="PANTALLAS DE VISUALIZACION DE MESANINA APAGADAS"/>
    <d v="2016-08-29T00:00:00"/>
    <d v="1899-12-30T14:47:00"/>
    <x v="0"/>
    <x v="7"/>
    <d v="2016-08-29T00:00:00"/>
    <d v="1899-12-30T14:50:00"/>
    <s v="WALVARADO"/>
    <m/>
    <s v="AVARGAS"/>
    <s v="CC"/>
    <s v="JORGE"/>
    <s v="Solucionada"/>
    <d v="2016-08-29T00:00:00"/>
    <d v="1899-12-30T15:15:00"/>
    <s v="Solucionada"/>
    <d v="2016-08-29T00:00:00"/>
    <d v="1899-12-30T15:15:00"/>
    <s v="SISTEMAS CCTV ESTACIONES"/>
    <s v="L1_020 MANT SISTEMA CCTV LE"/>
    <s v="LOS LEONES"/>
    <s v="CCTV - Monitor Video LCD"/>
    <m/>
    <s v="SE REALIZA INICIO DE SESION REMOTO E INICIA INDIGO."/>
    <n v="279224"/>
    <s v="CANCELADA"/>
    <s v="CCTV L1 L5 SEAT"/>
    <s v="SI"/>
    <n v="0.25"/>
    <n v="0.42"/>
    <s v="NO"/>
    <n v="0"/>
    <m/>
    <m/>
    <s v="NO"/>
    <m/>
    <s v="LINEA 1"/>
  </r>
  <r>
    <s v="   707656"/>
    <n v="67455"/>
    <m/>
    <n v="0"/>
    <s v="Otras"/>
    <m/>
    <s v="PANTALLAS DE CAMARAS FUERA DE SERVICIO"/>
    <d v="2016-08-30T00:00:00"/>
    <d v="1899-12-30T19:32:00"/>
    <x v="0"/>
    <x v="7"/>
    <d v="2016-08-30T00:00:00"/>
    <d v="1899-12-30T19:33:00"/>
    <s v="CSENN"/>
    <m/>
    <s v="FDO MEZA"/>
    <s v="CC"/>
    <s v="CSENN"/>
    <s v="Solucionada"/>
    <d v="2016-08-30T00:00:00"/>
    <d v="1899-12-30T21:00:00"/>
    <s v="Solucionada"/>
    <d v="2016-08-30T00:00:00"/>
    <d v="1899-12-30T21:00:00"/>
    <s v="SISTEMAS CCTV ESTACIONES"/>
    <s v="L1_019 MANT SISTEMA CCTV PV"/>
    <s v="PEDRO DE VALDIVIA"/>
    <s v="CCTV - Monitor Video LCD"/>
    <m/>
    <s v="SE ENCIENDE MONITOR DE VISUALIZACION E INICIA SISTEMA INDIGO."/>
    <n v="279315"/>
    <s v="CANCELADA"/>
    <s v="CCTV L1 L5 SEAT"/>
    <s v="SI"/>
    <n v="1"/>
    <n v="1.45"/>
    <s v="NO"/>
    <n v="0"/>
    <m/>
    <m/>
    <s v="NO"/>
    <m/>
    <s v="LINEA 1"/>
  </r>
  <r>
    <s v="   707940"/>
    <n v="67851"/>
    <s v="BL"/>
    <n v="5"/>
    <s v="Otras"/>
    <m/>
    <s v="NVR sin conexión en la Red CCTV INDIGO"/>
    <d v="2016-09-01T00:00:00"/>
    <d v="1899-12-30T08:45:00"/>
    <x v="0"/>
    <x v="8"/>
    <d v="2016-09-01T00:00:00"/>
    <d v="1899-12-30T08:47:00"/>
    <s v="Carlos Jorquera Petersen"/>
    <m/>
    <s v="CRISTIAN FONSECA"/>
    <s v="CC"/>
    <s v="CONSUELO"/>
    <s v="Solucionada"/>
    <d v="2016-09-01T00:00:00"/>
    <d v="1899-12-30T10:00:00"/>
    <s v="Solucionada"/>
    <d v="2016-09-01T00:00:00"/>
    <d v="1899-12-30T10:00:00"/>
    <s v="SISTEMAS CCTV ESTACIONES"/>
    <s v="L5_080 MANT SISTEMA CCTV BL"/>
    <s v="BLANQUEADO"/>
    <s v="GRABADOR DE VIDEO - Otros"/>
    <m/>
    <s v="SE REALIZA CAMBIO DE DISCOS DUROS EN NVR Y SE RECONSTRUYE SISTEMA OPERATIVO."/>
    <n v="279553"/>
    <s v="CANCELADA"/>
    <s v="CCTV L1 L5 SEAT"/>
    <s v="SI"/>
    <n v="0.5"/>
    <n v="1.22"/>
    <s v="NO"/>
    <n v="0"/>
    <m/>
    <m/>
    <s v="NO"/>
    <m/>
    <s v="LINEA 5"/>
  </r>
  <r>
    <s v="   707941"/>
    <n v="67852"/>
    <s v="LS"/>
    <n v="5"/>
    <s v="Otras"/>
    <m/>
    <s v="NVR sin conexión en la Red CCTV INDIGO"/>
    <d v="2016-09-01T00:00:00"/>
    <d v="1899-12-30T08:48:00"/>
    <x v="0"/>
    <x v="8"/>
    <d v="2016-09-01T00:00:00"/>
    <d v="1899-12-30T08:48:00"/>
    <s v="Carlos Jorquera Petersen"/>
    <m/>
    <s v="CRISTIAN FONSECA"/>
    <s v="CC"/>
    <s v="CONSUELO"/>
    <s v="Solucionada"/>
    <d v="2016-09-01T00:00:00"/>
    <d v="1899-12-30T10:30:00"/>
    <s v="Solucionada"/>
    <d v="2016-09-01T00:00:00"/>
    <d v="1899-12-30T10:30:00"/>
    <s v="SISTEMAS CCTV ESTACIONES"/>
    <s v="L5_075 MANT SISTEMA CCTV LS"/>
    <s v="LAGUNA SUR"/>
    <s v="GRABADOR DE VIDEO - Otros"/>
    <m/>
    <s v="SE ENCIENDE NVR Y SE INICIA SERVICIO NVR-AS QUEDANDO OPERATIVO."/>
    <n v="279361"/>
    <s v="CANCELADA"/>
    <s v="CCTV L1 L5 SEAT"/>
    <s v="SI"/>
    <n v="1"/>
    <n v="1.7"/>
    <s v="SI"/>
    <n v="0"/>
    <m/>
    <m/>
    <s v="NO"/>
    <m/>
    <s v="LINEA 5"/>
  </r>
  <r>
    <s v="   707942"/>
    <n v="67853"/>
    <s v="DS"/>
    <n v="5"/>
    <s v="Otras"/>
    <m/>
    <s v="NVR sin conexión en la Red CCTV INDIGO"/>
    <d v="2016-09-01T00:00:00"/>
    <d v="1899-12-30T08:49:00"/>
    <x v="0"/>
    <x v="8"/>
    <d v="2016-09-01T00:00:00"/>
    <d v="1899-12-30T08:49:00"/>
    <s v="Carlos Jorquera Petersen"/>
    <m/>
    <s v="CRISTIAN FONSECA"/>
    <s v="CC"/>
    <s v="CONSUELO"/>
    <s v="Solucionada"/>
    <d v="2016-09-01T00:00:00"/>
    <d v="1899-12-30T10:30:00"/>
    <s v="Solucionada"/>
    <d v="2016-09-01T00:00:00"/>
    <d v="1899-12-30T10:30:00"/>
    <s v="SISTEMAS CCTV ESTACIONES"/>
    <s v="L5_072 MANT SISTEMA CCTV DS"/>
    <s v="DEL SOL"/>
    <s v="GRABADOR DE VIDEO - Otros"/>
    <m/>
    <s v="SE ENCIENDE NVR Y SE INICIA SERVICIO NVR-AS QUEDANDO OPERATIVO."/>
    <n v="279362"/>
    <s v="CANCELADA"/>
    <s v="CCTV L1 L5 SEAT"/>
    <s v="SI"/>
    <n v="1"/>
    <n v="1.68"/>
    <s v="NO"/>
    <n v="0"/>
    <m/>
    <m/>
    <s v="NO"/>
    <m/>
    <s v="LINEA 5"/>
  </r>
  <r>
    <s v="   708027"/>
    <n v="68004"/>
    <m/>
    <n v="0"/>
    <s v="Camaras de video"/>
    <s v="CCTV"/>
    <s v="CCSL2  ESTACION FRANKLIN  CAMARA DE ACCESO NOCHE CON INTERFERENCIA PERMANENTE"/>
    <d v="2016-09-01T00:00:00"/>
    <d v="1899-12-30T17:35:00"/>
    <x v="0"/>
    <x v="8"/>
    <d v="2016-09-01T00:00:00"/>
    <d v="1899-12-30T17:37:00"/>
    <s v="JULIO COREY"/>
    <m/>
    <s v="ALEXIS SANHUEZA  - BITELCO"/>
    <s v="CC"/>
    <s v="MQUINTEROS"/>
    <s v="Solucionada"/>
    <d v="2016-09-01T00:00:00"/>
    <d v="1899-12-30T17:55:00"/>
    <s v="Solucionada"/>
    <d v="2016-09-01T00:00:00"/>
    <d v="1899-12-30T17:55:00"/>
    <s v="Sistema CCTV L2"/>
    <s v="SISTEMA CCTV FR"/>
    <s v="FRANKLIN"/>
    <s v="CCTV - Camara Fija"/>
    <m/>
    <s v="Se realizan pruebas con camara de acceso encontrado equipo con problema,Se avisa a personal de metro."/>
    <n v="280865"/>
    <s v="CANCELADA"/>
    <s v="CCTV L2 L4 L4A"/>
    <s v="SI"/>
    <n v="0.25"/>
    <n v="0.3"/>
    <s v="NO"/>
    <n v="0"/>
    <m/>
    <m/>
    <s v="NO"/>
    <m/>
    <s v="LINEA 2"/>
  </r>
  <r>
    <s v="   708070"/>
    <n v="68085"/>
    <s v="PM"/>
    <n v="5"/>
    <s v="Camaras de video"/>
    <s v="0940 - 0937"/>
    <s v="SIN IMAGEN"/>
    <d v="2016-09-02T00:00:00"/>
    <d v="1899-12-30T00:31:00"/>
    <x v="0"/>
    <x v="8"/>
    <d v="2016-09-02T00:00:00"/>
    <d v="1899-12-30T00:34:00"/>
    <s v="B. AQUEVEQUE"/>
    <m/>
    <s v="M. SALAZAR"/>
    <s v="CC"/>
    <s v="DPINO"/>
    <s v="Solucionada"/>
    <d v="2016-10-08T00:00:00"/>
    <d v="1899-12-30T01:00:00"/>
    <s v="Solucionada"/>
    <d v="2016-10-08T00:00:00"/>
    <d v="1899-12-30T01:00:00"/>
    <s v="SISTEMAS CCTV ESTACIONES"/>
    <s v="L5_070 MANT SISTEMA CCTV PM"/>
    <s v="PLAZA DE MAIPU"/>
    <s v="CCTV - Camara Domo PTZ"/>
    <m/>
    <s v="AVERIA REPETIDA YA RESUELTA"/>
    <n v="279562"/>
    <s v="CANCELADA"/>
    <s v="CCTV L1 L5 SEAT"/>
    <s v="SI"/>
    <n v="1"/>
    <n v="612"/>
    <s v="NO"/>
    <n v="0"/>
    <m/>
    <m/>
    <s v="NO"/>
    <m/>
    <s v="LINEA 5"/>
  </r>
  <r>
    <s v="   708155"/>
    <n v="68187"/>
    <m/>
    <n v="0"/>
    <s v="Camaras de video"/>
    <m/>
    <s v="ESTACION DEL SOL CAMARA  620 ASCENSOR  V-2 SIN IMAGEN"/>
    <d v="2016-09-02T00:00:00"/>
    <d v="1899-12-30T12:01:00"/>
    <x v="0"/>
    <x v="8"/>
    <d v="2016-09-02T00:00:00"/>
    <d v="1899-12-30T12:12:00"/>
    <s v="LUIS ARAVENA"/>
    <m/>
    <s v="CRISTIAN/PYPP"/>
    <s v="CC"/>
    <s v="JAM"/>
    <s v="Solucionada"/>
    <d v="2016-09-02T00:00:00"/>
    <d v="1899-12-30T14:00:00"/>
    <s v="Solucionada"/>
    <d v="2016-09-02T00:00:00"/>
    <d v="1899-12-30T14:00:00"/>
    <s v="SISTEMAS CCTV ESTACIONES"/>
    <s v="L5_072 MANT SISTEMA CCTV DS"/>
    <s v="DEL SOL"/>
    <s v="CCTV - Otros"/>
    <m/>
    <s v="CAMARA SE ENCUENTRA OPERATIVA"/>
    <n v="279571"/>
    <s v="CANCELADA"/>
    <s v="CCTV L1 L5 SEAT"/>
    <s v="SI"/>
    <n v="1"/>
    <n v="1.8"/>
    <s v="NO"/>
    <n v="0"/>
    <m/>
    <m/>
    <s v="NO"/>
    <m/>
    <s v="LINEA 5"/>
  </r>
  <r>
    <s v="   708153"/>
    <n v="68188"/>
    <m/>
    <n v="0"/>
    <s v="Camaras de video"/>
    <m/>
    <s v="ESTACION DEL SOL  CAMARA 619 ASCENSOR CALLE PONIENTE SIN IMAGEN"/>
    <d v="2016-09-02T00:00:00"/>
    <d v="1899-12-30T12:03:00"/>
    <x v="0"/>
    <x v="8"/>
    <d v="2016-09-02T00:00:00"/>
    <d v="1899-12-30T12:12:00"/>
    <s v="LUIS ARAVENA"/>
    <m/>
    <s v="CRISTIAN/PYPP"/>
    <s v="CC"/>
    <s v="JAM"/>
    <s v="Programada"/>
    <m/>
    <m/>
    <s v="En Ejecucion"/>
    <m/>
    <m/>
    <s v="SISTEMAS CCTV ESTACIONES"/>
    <s v="L5_072 MANT SISTEMA CCTV DS"/>
    <s v="DEL SOL"/>
    <m/>
    <m/>
    <m/>
    <n v="280729"/>
    <s v="PENDIENTE"/>
    <s v="CCTV L1 L5 SEAT"/>
    <s v="SI"/>
    <m/>
    <m/>
    <m/>
    <m/>
    <m/>
    <m/>
    <s v="NO"/>
    <m/>
    <s v="LINEA 5"/>
  </r>
  <r>
    <s v="   708154"/>
    <n v="68189"/>
    <m/>
    <n v="0"/>
    <s v="Otras"/>
    <m/>
    <s v="ESTACION BLANQUEADO  SISTEMA INDIGO NO GRABA"/>
    <d v="2016-09-02T00:00:00"/>
    <d v="1899-12-30T12:04:00"/>
    <x v="0"/>
    <x v="8"/>
    <d v="2016-09-02T00:00:00"/>
    <d v="1899-12-30T12:12:00"/>
    <s v="LUIS ARAVENA"/>
    <m/>
    <s v="CRISTIAN/PYPP"/>
    <s v="CC"/>
    <s v="JAM"/>
    <s v="Solucionada"/>
    <d v="2016-09-02T00:00:00"/>
    <d v="1899-12-30T14:00:00"/>
    <s v="Solucionada"/>
    <d v="2016-09-02T00:00:00"/>
    <d v="1899-12-30T14:00:00"/>
    <s v="SISTEMAS CCTV ESTACIONES"/>
    <s v="L5_080 MANT SISTEMA CCTV BL"/>
    <s v="BLANQUEADO"/>
    <s v="GRABADOR DE VIDEO - Otros"/>
    <m/>
    <s v="AVERIA REPETIDA, YA FINALIZADA"/>
    <n v="279554"/>
    <s v="CANCELADA"/>
    <s v="CCTV L1 L5 SEAT"/>
    <s v="SI"/>
    <n v="1"/>
    <n v="1.8"/>
    <s v="NO"/>
    <n v="0"/>
    <m/>
    <m/>
    <s v="NO"/>
    <m/>
    <s v="LINEA 5"/>
  </r>
  <r>
    <s v="   708267"/>
    <n v="68349"/>
    <s v="PJ"/>
    <n v="1"/>
    <s v="Camaras de video"/>
    <m/>
    <s v="Cámaras desde la 1165 a la 1167, sin conexión en la red CCTV"/>
    <d v="2016-09-02T00:00:00"/>
    <d v="1899-12-30T21:28:00"/>
    <x v="0"/>
    <x v="8"/>
    <d v="2016-09-02T00:00:00"/>
    <d v="1899-12-30T21:29:00"/>
    <s v="Patricio Durán Salinas"/>
    <m/>
    <s v="FDO  MEZA"/>
    <s v="CC"/>
    <s v="PALDANA"/>
    <s v="Solucionada"/>
    <d v="2016-09-02T00:00:00"/>
    <d v="1899-12-30T23:00:00"/>
    <s v="Solucionada"/>
    <d v="2016-09-02T00:00:00"/>
    <d v="1899-12-30T23:00:00"/>
    <s v="SISTEMAS CCTV ESTACIONES"/>
    <s v="L1_003 MANT SISTEMA CCTV PJ"/>
    <s v="PAJARITOS"/>
    <s v="CCTV - Otros"/>
    <m/>
    <s v="CAMARAS SE ENCUENTRAN OPERATIVAS"/>
    <n v="279572"/>
    <s v="CANCELADA"/>
    <s v="CCTV L1 L5 SEAT"/>
    <s v="SI"/>
    <n v="1"/>
    <n v="1.52"/>
    <s v="NO"/>
    <n v="0"/>
    <m/>
    <m/>
    <s v="NO"/>
    <m/>
    <s v="LINEA 1"/>
  </r>
  <r>
    <s v="   708114"/>
    <n v="68133"/>
    <m/>
    <n v="0"/>
    <s v="Camaras de video"/>
    <m/>
    <s v="ESTACION CERRO BLANCO CAMARA SALIDA NORTE SIN IMAGEN"/>
    <d v="2016-09-02T00:00:00"/>
    <d v="1899-12-30T08:54:00"/>
    <x v="0"/>
    <x v="8"/>
    <d v="2016-09-02T00:00:00"/>
    <d v="1899-12-30T09:03:00"/>
    <s v="NESTOR RUIZ"/>
    <m/>
    <s v="BITELCO/A SANHUEZA"/>
    <s v="CC"/>
    <s v="JAM"/>
    <s v="Solucionada"/>
    <d v="2016-09-02T00:00:00"/>
    <d v="1899-12-30T09:15:00"/>
    <s v="Solucionada"/>
    <d v="2016-09-02T00:00:00"/>
    <d v="1899-12-30T09:15:00"/>
    <s v="Sistema CCTV L2"/>
    <s v="SISTEMA CCTV CB"/>
    <s v="CERRO BLANCO"/>
    <s v="CCTV - Camara PTZ"/>
    <m/>
    <s v="Se chequea camara fisicamente en sistema venus y camara se encuentra operativa. Se realizan pruebas con personal de ccs y ellos no pueden chequear camara por dramas con software de su computador."/>
    <n v="279430"/>
    <s v="CANCELADA"/>
    <s v="CCTV L2 L4 L4A"/>
    <s v="SI"/>
    <n v="0.17"/>
    <n v="0.2"/>
    <s v="NO"/>
    <n v="0"/>
    <m/>
    <m/>
    <s v="NO"/>
    <m/>
    <s v="LINEA 2"/>
  </r>
  <r>
    <s v="   708115"/>
    <n v="68134"/>
    <m/>
    <n v="0"/>
    <s v="Camaras de video"/>
    <m/>
    <s v="ESTACION LA CISTERNA  CAMARA ANDEN VIA 2 SUR  SIN IMAGEN"/>
    <d v="2016-09-02T00:00:00"/>
    <d v="1899-12-30T08:56:00"/>
    <x v="0"/>
    <x v="8"/>
    <d v="2016-09-02T00:00:00"/>
    <d v="1899-12-30T09:04:00"/>
    <s v="NESTOR RUIZ"/>
    <m/>
    <s v="BITELCO/A SANHUEZA"/>
    <s v="CC"/>
    <s v="JAM"/>
    <s v="Solucionada"/>
    <d v="2016-09-02T00:00:00"/>
    <d v="1899-12-30T09:50:00"/>
    <s v="Solucionada"/>
    <d v="2016-09-02T00:00:00"/>
    <d v="1899-12-30T09:50:00"/>
    <s v="Sistema CCTV L2"/>
    <s v="SISTEMA CCTV LC"/>
    <s v="LA CISTERNA"/>
    <s v="CCTV - Distribuidor de Video (Quad)"/>
    <m/>
    <s v="Se relizan pruebas y se determino que la falla es causa del distribuidor, este se encuentra con problemas transmision de imagen."/>
    <n v="279584"/>
    <s v="CANCELADA"/>
    <s v="CCTV L2 L4 L4A"/>
    <s v="SI"/>
    <n v="0.5"/>
    <n v="0.77"/>
    <s v="NO"/>
    <n v="0"/>
    <m/>
    <m/>
    <s v="NO"/>
    <m/>
    <s v="LINEA 2"/>
  </r>
  <r>
    <s v="   708116"/>
    <n v="68135"/>
    <m/>
    <n v="0"/>
    <s v="Camaras de video"/>
    <m/>
    <s v="ESTACION SAN MIGUEL CAMARA PASILLO ORIENTE  SIN IMAGEN"/>
    <d v="2016-09-02T00:00:00"/>
    <d v="1899-12-30T08:57:00"/>
    <x v="0"/>
    <x v="8"/>
    <d v="2016-09-02T00:00:00"/>
    <d v="1899-12-30T09:04:00"/>
    <s v="NESTOR RUIZ"/>
    <m/>
    <s v="BITELCO/A SANHUEZA"/>
    <s v="CC"/>
    <s v="JAM"/>
    <s v="Solucionada"/>
    <d v="2016-09-02T00:00:00"/>
    <d v="1899-12-30T09:15:00"/>
    <s v="Solucionada"/>
    <d v="2016-09-02T00:00:00"/>
    <d v="1899-12-30T09:15:00"/>
    <s v="Sistema CCTV L2"/>
    <s v="SISTEMA CCTV SM"/>
    <s v="SAN MIGUEL"/>
    <s v="CCTV - Camara PTZ"/>
    <m/>
    <s v="Se realizan pruebas con CCS y camara se encuentra con imagen. Se revisa desde sistema venus encontrandose camara con imagen."/>
    <n v="280112"/>
    <s v="CANCELADA"/>
    <s v="CCTV L2 L4 L4A"/>
    <s v="SI"/>
    <n v="0.17"/>
    <n v="0.18"/>
    <s v="NO"/>
    <n v="0"/>
    <m/>
    <m/>
    <s v="NO"/>
    <m/>
    <s v="LINEA 2"/>
  </r>
  <r>
    <s v="   708113"/>
    <n v="68136"/>
    <m/>
    <n v="0"/>
    <s v="Camaras de video"/>
    <m/>
    <s v="ESTACION FRANKLIN  CAMARA ACCESO NOCHE CON INTERFERENCIA."/>
    <d v="2016-09-02T00:00:00"/>
    <d v="1899-12-30T08:58:00"/>
    <x v="0"/>
    <x v="8"/>
    <d v="2016-09-02T00:00:00"/>
    <d v="1899-12-30T09:03:00"/>
    <s v="NESTOR RUIZ"/>
    <m/>
    <s v="BITELCO/A SANHUEZA"/>
    <s v="CC"/>
    <s v="JAM"/>
    <s v="Solucionada"/>
    <d v="2016-09-02T00:00:00"/>
    <d v="1899-12-30T09:20:00"/>
    <s v="Solucionada"/>
    <d v="2016-09-02T00:00:00"/>
    <d v="1899-12-30T09:20:00"/>
    <s v="Sistema CCTV L2"/>
    <s v="SISTEMA CCTV FR"/>
    <s v="FRANKLIN"/>
    <s v="CCTV - Camara Fija"/>
    <m/>
    <s v="Se realizan pruebas con camara encontrando equipo con problemas , se avisa a metro."/>
    <n v="280866"/>
    <s v="CANCELADA"/>
    <s v="CCTV L2 L4 L4A"/>
    <s v="SI"/>
    <n v="0.25"/>
    <n v="0.28000000000000003"/>
    <s v="NO"/>
    <n v="0"/>
    <m/>
    <m/>
    <s v="NO"/>
    <m/>
    <s v="LINEA 2"/>
  </r>
  <r>
    <s v="   708112"/>
    <n v="68137"/>
    <m/>
    <n v="0"/>
    <s v="Camaras de video"/>
    <m/>
    <s v="ESTACION LOS HEROES  CAMARA FIJA ESCALA COMBINACION VIA 1 SUCIA."/>
    <d v="2016-09-02T00:00:00"/>
    <d v="1899-12-30T09:00:00"/>
    <x v="0"/>
    <x v="8"/>
    <d v="2016-09-02T00:00:00"/>
    <d v="1899-12-30T09:03:00"/>
    <s v="NESTOR RUIZ"/>
    <m/>
    <s v="BITELCO/A SANHUEZA"/>
    <s v="CC"/>
    <s v="JAM"/>
    <s v="Solucionada"/>
    <d v="2016-09-02T00:00:00"/>
    <d v="1899-12-30T09:25:00"/>
    <s v="Solucionada"/>
    <d v="2016-09-02T00:00:00"/>
    <d v="1899-12-30T09:25:00"/>
    <s v="Sistema CCTV L2"/>
    <s v="SISTEMA CCTV HE"/>
    <s v="LOS HEROES 2"/>
    <s v="CCTV - Camara Fija"/>
    <m/>
    <s v="Se realiza limpieza de la camara, quedando operativa."/>
    <n v="279585"/>
    <s v="CANCELADA"/>
    <s v="CCTV L2 L4 L4A"/>
    <s v="SI"/>
    <n v="0.25"/>
    <n v="0.37"/>
    <s v="NO"/>
    <n v="0"/>
    <m/>
    <m/>
    <s v="NO"/>
    <m/>
    <s v="LINEA 2"/>
  </r>
  <r>
    <s v="   708279"/>
    <n v="68373"/>
    <m/>
    <n v="0"/>
    <s v="Camaras de video"/>
    <m/>
    <s v="CC L5  SISTEMA INDIGO  DESCONFIGURADO"/>
    <d v="2016-09-03T00:00:00"/>
    <d v="1899-12-30T00:24:00"/>
    <x v="0"/>
    <x v="8"/>
    <d v="2016-09-03T00:00:00"/>
    <d v="1899-12-30T00:26:00"/>
    <s v="JORGE JORQUERA"/>
    <m/>
    <s v="A. CARBONE"/>
    <s v="CC"/>
    <s v="JORGE"/>
    <s v="Solucionada"/>
    <d v="2016-09-03T00:00:00"/>
    <d v="1899-12-30T01:00:00"/>
    <s v="Solucionada"/>
    <d v="2016-09-03T00:00:00"/>
    <d v="1899-12-30T01:00:00"/>
    <s v="SISTEMA CCTV SEAT"/>
    <s v="EQUIPO OPERADOR CCS"/>
    <s v="EQ. COMUNICACIONES N+26 SEAT"/>
    <s v="CCTV - Otros"/>
    <m/>
    <s v="SE REALIZA REINICIO DE PC, QUEDANDO OPERATIVO."/>
    <n v="279573"/>
    <s v="CANCELADA"/>
    <s v="CCTV L1 L5 SEAT"/>
    <s v="SI"/>
    <n v="0.5"/>
    <n v="0"/>
    <s v="NO"/>
    <n v="0"/>
    <m/>
    <m/>
    <s v="NO"/>
    <m/>
    <s v="NIVEL +26 SEAT"/>
  </r>
  <r>
    <s v="   708280"/>
    <n v="68374"/>
    <n v="2"/>
    <n v="1"/>
    <s v="Camaras de video"/>
    <m/>
    <s v="FUER A DE SERVICIO .TODAS LAS CAMARAS DE TALLER"/>
    <d v="2016-09-03T00:00:00"/>
    <d v="1899-12-30T00:27:00"/>
    <x v="0"/>
    <x v="8"/>
    <d v="2016-09-03T00:00:00"/>
    <d v="1899-12-30T00:28:00"/>
    <s v="B.AQUEBEQUE"/>
    <m/>
    <s v="A. CARBONE"/>
    <s v="CC"/>
    <s v="BEATRIZ"/>
    <s v="Solucionada"/>
    <d v="2016-09-03T00:00:00"/>
    <d v="1899-12-30T02:00:00"/>
    <s v="Solucionada"/>
    <d v="2016-09-03T00:00:00"/>
    <d v="1899-12-30T02:00:00"/>
    <s v="SISTEMAS CCTV ESTACIONES"/>
    <s v="T1_001 MANT SISTEMA CCTV TNP"/>
    <s v="TALLERES NEPTUNO"/>
    <s v="CCTV - Otros"/>
    <m/>
    <s v="SE REVISA SISTEMA ENCONTRANDO PROBLEMAS DE INFORMATICA, SE INFORMA A PERSONAL LOS CUALES SOLUCIONAN EL PROBLEMAS, QUEDANDO CAMARAS OK"/>
    <n v="279574"/>
    <s v="CANCELADA"/>
    <s v="CCTV L1 L5 SEAT"/>
    <s v="SI"/>
    <n v="1"/>
    <n v="0"/>
    <s v="NO"/>
    <n v="0"/>
    <m/>
    <m/>
    <s v="NO"/>
    <m/>
    <s v="LINEA 1"/>
  </r>
  <r>
    <s v="   708281"/>
    <n v="68375"/>
    <m/>
    <n v="0"/>
    <s v="Otras"/>
    <m/>
    <s v="CCA- PRIMER PISO // MONITOR DE CAMARAS RECEPCION SIN IMAGEN _x000d__x000a_(PYPP NO CONTESTA Y CORTA LLAMADA A CELULAR)"/>
    <d v="2016-09-03T00:00:00"/>
    <d v="1899-12-30T00:29:00"/>
    <x v="0"/>
    <x v="8"/>
    <d v="2016-09-03T00:00:00"/>
    <d v="1899-12-30T00:33:00"/>
    <s v="JUSTINO CARRILLO"/>
    <m/>
    <s v="PYPP- A.CARBONE"/>
    <s v="CC"/>
    <s v="CC"/>
    <s v="Solucionada"/>
    <d v="2016-09-03T00:00:00"/>
    <d v="1899-12-30T01:00:00"/>
    <s v="Solucionada"/>
    <d v="2016-09-03T00:00:00"/>
    <d v="1899-12-30T01:00:00"/>
    <s v="SISTEMA CCTV SEAT"/>
    <s v="CCTV EDIFICIO CCA"/>
    <s v="COMPLEJO ADMINISTRATIVO"/>
    <s v="CCTV - Otros"/>
    <m/>
    <s v="SE ENCIENDEN MONITORES, QUEDANDO OPERATIVOS"/>
    <n v="279575"/>
    <s v="CANCELADA"/>
    <s v="CCTV L1 L5 SEAT"/>
    <s v="SI"/>
    <n v="0.25"/>
    <n v="0"/>
    <s v="NO"/>
    <n v="0"/>
    <m/>
    <m/>
    <s v="NO"/>
    <m/>
    <m/>
  </r>
  <r>
    <s v="   708285"/>
    <n v="68378"/>
    <s v="PM"/>
    <n v="5"/>
    <s v="Camaras de video"/>
    <m/>
    <s v="CAMARA 13 COLA DE MANIOBRAS  FUERA DE SERVICIO - SIN IMAGEN"/>
    <d v="2016-09-03T00:00:00"/>
    <d v="1899-12-30T01:05:00"/>
    <x v="0"/>
    <x v="8"/>
    <d v="2016-09-03T00:00:00"/>
    <d v="1899-12-30T01:29:00"/>
    <s v="F.MOYA"/>
    <m/>
    <s v="M.SALAZAR"/>
    <s v="CC"/>
    <s v="CC"/>
    <s v="Solucionada"/>
    <d v="2016-10-08T00:00:00"/>
    <d v="1899-12-30T02:00:00"/>
    <s v="Solucionada"/>
    <d v="2016-10-08T00:00:00"/>
    <d v="1899-12-30T02:00:00"/>
    <s v="SISTEMAS CCTV ESTACIONES"/>
    <s v="L5_070 MANT SISTEMA CCTV PM"/>
    <s v="PLAZA DE MAIPU"/>
    <s v="CCTV - Camara Domo PTZ"/>
    <m/>
    <s v="SE REALIZA CAMBIO DE DOMO PTZ CORRESPONDIENTE A CAMARA 940"/>
    <n v="279962"/>
    <s v="CANCELADA"/>
    <s v="CCTV L1 L5 SEAT"/>
    <s v="SI"/>
    <n v="1"/>
    <n v="595"/>
    <s v="NO"/>
    <n v="0"/>
    <m/>
    <m/>
    <s v="NO"/>
    <m/>
    <s v="LINEA 5"/>
  </r>
  <r>
    <s v="   708286"/>
    <n v="68381"/>
    <s v="PJ"/>
    <n v="1"/>
    <s v="Camaras de video"/>
    <n v="1166"/>
    <s v="NO GRABA"/>
    <d v="2016-09-03T00:00:00"/>
    <d v="1899-12-30T06:13:00"/>
    <x v="0"/>
    <x v="8"/>
    <d v="2016-09-03T00:00:00"/>
    <d v="1899-12-30T06:14:00"/>
    <s v="J.CACERES"/>
    <m/>
    <s v="M.SALAZAR"/>
    <s v="CC"/>
    <s v="BEATRIZ"/>
    <s v="Solucionada"/>
    <d v="2016-09-03T00:00:00"/>
    <d v="1899-12-30T08:00:00"/>
    <s v="Solucionada"/>
    <d v="2016-09-03T00:00:00"/>
    <d v="1899-12-30T08:00:00"/>
    <s v="SISTEMAS CCTV ESTACIONES"/>
    <s v="L1_003 MANT SISTEMA CCTV PJ"/>
    <s v="PAJARITOS"/>
    <s v="CCTV - Otros"/>
    <m/>
    <s v="AVERIA REPETIDA"/>
    <n v="280732"/>
    <s v="CANCELADA"/>
    <s v="CCTV L1 L5 SEAT"/>
    <s v="SI"/>
    <n v="1"/>
    <n v="1.77"/>
    <s v="NO"/>
    <n v="0"/>
    <m/>
    <m/>
    <s v="NO"/>
    <m/>
    <s v="LINEA 1"/>
  </r>
  <r>
    <s v="   708379"/>
    <n v="68488"/>
    <m/>
    <n v="0"/>
    <s v="Otras"/>
    <m/>
    <s v="SEGUNDO MONITOR SOBRE TCO EN FALLA"/>
    <d v="2016-09-03T00:00:00"/>
    <d v="1899-12-30T13:16:00"/>
    <x v="0"/>
    <x v="8"/>
    <d v="2016-09-03T00:00:00"/>
    <d v="1899-12-30T13:17:00"/>
    <s v="SEBASTIAN  MUÑOZ"/>
    <m/>
    <s v="FELIPE"/>
    <s v="CC"/>
    <s v="PEÑA"/>
    <s v="Solucionada"/>
    <d v="2016-09-03T00:00:00"/>
    <d v="1899-12-30T14:00:00"/>
    <s v="Solucionada"/>
    <d v="2016-09-03T00:00:00"/>
    <d v="1899-12-30T14:00:00"/>
    <s v="SISTEMA CCTV SEAT"/>
    <s v="CCTV EDIFICIO SEAT"/>
    <s v="NIVEL +26 SEAT"/>
    <s v="CCTV - Otros"/>
    <m/>
    <s v="SE REALIZA REINICIO DE PC, QUEDANDO OPERATIVO"/>
    <n v="279576"/>
    <s v="CANCELADA"/>
    <s v="CCTV L1 L5 SEAT"/>
    <s v="SI"/>
    <n v="0.5"/>
    <n v="0.72"/>
    <s v="NO"/>
    <n v="0"/>
    <m/>
    <m/>
    <s v="NO"/>
    <m/>
    <s v="SEAT"/>
  </r>
  <r>
    <s v="   708329"/>
    <n v="68423"/>
    <m/>
    <n v="0"/>
    <s v="Camaras de video"/>
    <s v="CCTV"/>
    <s v="CCSL4 ESTACION COLON  CAMARA DE DESCANDO SECUNDARIO SIN  IMAGEN"/>
    <d v="2016-09-03T00:00:00"/>
    <d v="1899-12-30T09:07:00"/>
    <x v="0"/>
    <x v="8"/>
    <d v="2016-09-03T00:00:00"/>
    <d v="1899-12-30T09:34:00"/>
    <s v="N . RUIZ"/>
    <m/>
    <s v="BITELCO / JORGE OLMEDO"/>
    <s v="CC"/>
    <s v="CC/HCA"/>
    <s v="Solucionada"/>
    <d v="2016-09-03T00:00:00"/>
    <d v="1899-12-30T09:55:00"/>
    <s v="Solucionada"/>
    <d v="2016-09-03T00:00:00"/>
    <d v="1899-12-30T09:55:00"/>
    <s v="Sistema CCTV L4"/>
    <s v="Sistema CCTV COL"/>
    <s v="LINEA 4"/>
    <s v="CCTV - Camara PTZ"/>
    <m/>
    <s v="Camara se encontraba sin imagen por lo que se le realizo un reset de alimentacion, quedando completamente operativa (imagen y movimiento)."/>
    <n v="279559"/>
    <s v="CANCELADA"/>
    <s v="CCTV L2 L4 L4A"/>
    <s v="SI"/>
    <n v="0.25"/>
    <n v="0.35"/>
    <s v="NO"/>
    <n v="0"/>
    <m/>
    <m/>
    <s v="NO"/>
    <m/>
    <s v="RED METRO"/>
  </r>
  <r>
    <s v="   708330"/>
    <n v="68425"/>
    <m/>
    <n v="0"/>
    <s v="Camaras de video"/>
    <s v="CCTV"/>
    <s v="CCSL4 ESTACION COLON  CAMARA DE MESANINA SIN  IMAGEN"/>
    <d v="2016-09-03T00:00:00"/>
    <d v="1899-12-30T09:11:00"/>
    <x v="0"/>
    <x v="8"/>
    <d v="2016-09-03T00:00:00"/>
    <d v="1899-12-30T09:34:00"/>
    <s v="N . RUIZ"/>
    <m/>
    <s v="BITELCO / JORGE OLMEDO"/>
    <s v="CC"/>
    <s v="CC/HCA"/>
    <s v="Solucionada"/>
    <d v="2016-09-03T00:00:00"/>
    <d v="1899-12-30T10:00:00"/>
    <s v="Solucionada"/>
    <d v="2016-09-03T00:00:00"/>
    <d v="1899-12-30T10:00:00"/>
    <s v="Sistema CCTV L4"/>
    <s v="Sistema CCTV COL"/>
    <s v="LINEA 4"/>
    <s v="CCTV - Camara PTZ"/>
    <m/>
    <s v="Camara se encontraba sin imagen por lo que se le realizo un reset de alimentacion, quedando completamente operativa (imagen y movimiento)."/>
    <n v="279560"/>
    <s v="CANCELADA"/>
    <s v="CCTV L2 L4 L4A"/>
    <s v="SI"/>
    <n v="0.25"/>
    <n v="0.43"/>
    <s v="NO"/>
    <n v="0"/>
    <m/>
    <m/>
    <s v="NO"/>
    <m/>
    <s v="RED METRO"/>
  </r>
  <r>
    <s v="   708331"/>
    <n v="68427"/>
    <m/>
    <n v="0"/>
    <s v="Camaras de video"/>
    <s v="CCTV"/>
    <s v="CCSL4 ESTACION BILBAO  CAMARA DE MESANINA BOLETERIA SIN  IMAGEN"/>
    <d v="2016-09-03T00:00:00"/>
    <d v="1899-12-30T09:11:00"/>
    <x v="0"/>
    <x v="8"/>
    <d v="2016-09-03T00:00:00"/>
    <d v="1899-12-30T09:35:00"/>
    <s v="N . RUIZ"/>
    <m/>
    <s v="BITELCO / JORGE OLMEDO"/>
    <s v="CC"/>
    <s v="CC/HCA"/>
    <s v="Solucionada"/>
    <d v="2016-09-03T00:00:00"/>
    <d v="1899-12-30T10:05:00"/>
    <s v="Solucionada"/>
    <d v="2016-09-03T00:00:00"/>
    <d v="1899-12-30T10:05:00"/>
    <s v="Sistema CCTV L4"/>
    <s v="Sistema CCTV  BIL"/>
    <s v="FRANCISCO BILBAO"/>
    <s v="CCTV - Camara PTZ"/>
    <m/>
    <s v="Camara se encontraba sin imagen por lo que se le realizo un reset de alimentacion, quedando completamente operativa (imagen y movimiento)."/>
    <n v="279564"/>
    <s v="CANCELADA"/>
    <s v="CCTV L2 L4 L4A"/>
    <s v="SI"/>
    <n v="0.25"/>
    <n v="0.5"/>
    <s v="NO"/>
    <n v="0"/>
    <m/>
    <m/>
    <s v="NO"/>
    <m/>
    <s v="LINEA 4"/>
  </r>
  <r>
    <s v="   708332"/>
    <n v="68429"/>
    <m/>
    <n v="0"/>
    <s v="Camaras de video"/>
    <s v="CCTV"/>
    <s v="CCSL4 ESTACION LAS TORRES CAMARA DE INTERESTACION RQU SUCIA  SIN  IMAGEN"/>
    <d v="2016-09-03T00:00:00"/>
    <d v="1899-12-30T09:14:00"/>
    <x v="0"/>
    <x v="8"/>
    <d v="2016-09-03T00:00:00"/>
    <d v="1899-12-30T09:35:00"/>
    <s v="N . RUIZ"/>
    <m/>
    <s v="BITELCO / JORGE OLMEDO"/>
    <s v="CC"/>
    <s v="CC/HCA"/>
    <s v="Solucionada"/>
    <d v="2016-09-03T00:00:00"/>
    <d v="1899-12-30T09:55:00"/>
    <s v="Solucionada"/>
    <d v="2016-09-03T00:00:00"/>
    <d v="1899-12-30T09:55:00"/>
    <s v="Sistema CCTV L4"/>
    <s v="Sistema CCTV  LTO"/>
    <s v="LAS TORRES"/>
    <s v="CCTV - Camara PTZ"/>
    <m/>
    <s v="Se realiza limpiesa de camara (housing cupula) quedando operativa.Se realizan pruebas con el señor Luis Troncoso."/>
    <n v="280867"/>
    <s v="CANCELADA"/>
    <s v="CCTV L2 L4 L4A"/>
    <s v="SI"/>
    <n v="0.25"/>
    <n v="0.33"/>
    <s v="NO"/>
    <n v="0"/>
    <m/>
    <m/>
    <s v="NO"/>
    <m/>
    <s v="LINEA 4"/>
  </r>
  <r>
    <s v="   708333"/>
    <n v="68430"/>
    <m/>
    <n v="0"/>
    <s v="Camaras de video"/>
    <s v="CCTV"/>
    <s v="CCSL4 ESTACION VICUÑA MACKENNA  CAMARA DE INTERESTACION  ( VMA-MAC)  VIA 2  SIN  MOVIMIENTO ."/>
    <d v="2016-09-03T00:00:00"/>
    <d v="1899-12-30T09:16:00"/>
    <x v="0"/>
    <x v="8"/>
    <d v="2016-09-03T00:00:00"/>
    <d v="1899-12-30T09:36:00"/>
    <s v="N . RUIZ"/>
    <m/>
    <s v="BITELCO / JORGE OLMEDO"/>
    <s v="CC"/>
    <s v="CC/HCA"/>
    <s v="Solucionada"/>
    <d v="2016-09-03T00:00:00"/>
    <d v="1899-12-30T10:00:00"/>
    <s v="Solucionada"/>
    <d v="2016-09-03T00:00:00"/>
    <d v="1899-12-30T10:00:00"/>
    <s v="Sistema CCTV L4"/>
    <s v="Sistema CCTV  VMA"/>
    <s v="VICUÑA MACKENNA"/>
    <s v="CCTV - Camara PTZ"/>
    <m/>
    <s v="Camara se encontraba sin imagen por lo que se le realizo un reset de alimentacion, quedando completamente operativa (imagen y movimiento)."/>
    <n v="279565"/>
    <s v="CANCELADA"/>
    <s v="CCTV L2 L4 L4A"/>
    <s v="SI"/>
    <n v="0.25"/>
    <n v="0.4"/>
    <s v="NO"/>
    <n v="0"/>
    <m/>
    <m/>
    <s v="NO"/>
    <m/>
    <s v="LINEA 4"/>
  </r>
  <r>
    <s v="   708335"/>
    <n v="68434"/>
    <m/>
    <n v="0"/>
    <s v="Camaras de video"/>
    <s v="CCTV"/>
    <s v="CCSL4  ESTACION PUENTE ALTO  CAMARA ESCALA MESANINA SIN MOVIMIENTO"/>
    <d v="2016-09-03T00:00:00"/>
    <d v="1899-12-30T09:23:00"/>
    <x v="0"/>
    <x v="8"/>
    <d v="2016-09-03T00:00:00"/>
    <d v="1899-12-30T09:36:00"/>
    <s v="N. RUIZ"/>
    <m/>
    <s v="BITELCO / JORGE OLMEDO"/>
    <s v="CC"/>
    <s v="CC/HCA"/>
    <s v="Solucionada"/>
    <d v="2016-09-03T00:00:00"/>
    <d v="1899-12-30T10:10:00"/>
    <s v="Solucionada"/>
    <d v="2016-09-03T00:00:00"/>
    <d v="1899-12-30T10:10:00"/>
    <s v="Sistema CCTV L4"/>
    <s v="Sistema CCTV  PPA"/>
    <s v="PLAZA DE PUENTE ALTO"/>
    <s v="CCTV - Camara PTZ"/>
    <m/>
    <s v="Camara se encontraba sin movimiento por lo que se le realizo un reset de alimentacion, quedando completamente operativa."/>
    <n v="279566"/>
    <s v="CANCELADA"/>
    <s v="CCTV L2 L4 L4A"/>
    <s v="SI"/>
    <n v="0.25"/>
    <n v="0.56999999999999995"/>
    <s v="NO"/>
    <n v="0"/>
    <m/>
    <m/>
    <s v="NO"/>
    <m/>
    <s v="LINEA 4"/>
  </r>
  <r>
    <s v="   708514"/>
    <n v="68665"/>
    <m/>
    <n v="0"/>
    <s v="Camaras de video"/>
    <m/>
    <s v="TODAS LAS CAMARAS SIN PREPOSICION DE NICHO DE EMERGENCIA"/>
    <d v="2016-09-04T00:00:00"/>
    <d v="1899-12-30T09:40:00"/>
    <x v="0"/>
    <x v="8"/>
    <d v="2016-09-04T00:00:00"/>
    <d v="1899-12-30T09:43:00"/>
    <s v="LUIS VEGA"/>
    <m/>
    <s v="JUAN ROJAS"/>
    <s v="CC"/>
    <s v="GIOVANNI"/>
    <s v="Solucionada"/>
    <d v="2016-09-04T00:00:00"/>
    <d v="1899-12-30T11:00:00"/>
    <s v="Solucionada"/>
    <d v="2016-09-04T00:00:00"/>
    <d v="1899-12-30T11:00:00"/>
    <s v="SISTEMA CCTV SEAT"/>
    <s v="EQUIPO OPERADOR CCS"/>
    <s v="EQ. COMUNICACIONES N+26 SEAT"/>
    <s v="CCTV - Otros"/>
    <m/>
    <s v="SE REVISAN PREPOSICIONES, LAS CUALES SE ENCUENTRAN TODAS CONFIGURADAS."/>
    <n v="279577"/>
    <s v="CANCELADA"/>
    <s v="CCTV L1 L5 SEAT"/>
    <s v="SI"/>
    <n v="0.5"/>
    <n v="1.28"/>
    <s v="NO"/>
    <n v="0"/>
    <m/>
    <m/>
    <s v="NO"/>
    <m/>
    <s v="NIVEL +26 SEAT"/>
  </r>
  <r>
    <s v="   708539"/>
    <n v="68697"/>
    <s v="SP"/>
    <n v="1"/>
    <s v="Camaras de video"/>
    <m/>
    <s v="800  SIN  IMAGEN"/>
    <d v="2016-09-04T00:00:00"/>
    <d v="1899-12-30T12:24:00"/>
    <x v="0"/>
    <x v="8"/>
    <d v="2016-09-04T00:00:00"/>
    <d v="1899-12-30T12:25:00"/>
    <s v="ROBERTO NAVARRETE"/>
    <m/>
    <s v="JUAN ROJAS"/>
    <s v="CC"/>
    <s v="PALDANA"/>
    <s v="Solucionada"/>
    <d v="2016-09-04T00:00:00"/>
    <d v="1899-12-30T14:00:00"/>
    <s v="Solucionada"/>
    <d v="2016-09-04T00:00:00"/>
    <d v="1899-12-30T14:00:00"/>
    <s v="SISTEMAS CCTV ESTACIONES"/>
    <s v="L1_001 MANT SISTEMA CCTV SP"/>
    <s v="SAN PABLO"/>
    <s v="CCTV - Otros"/>
    <m/>
    <s v="AVERIA MAL CURSADA"/>
    <n v="279563"/>
    <s v="CANCELADA"/>
    <s v="CCTV L1 L5 SEAT"/>
    <s v="SI"/>
    <n v="1"/>
    <n v="1.58"/>
    <s v="NO"/>
    <n v="0"/>
    <m/>
    <m/>
    <s v="NO"/>
    <m/>
    <s v="LINEA 1"/>
  </r>
  <r>
    <s v="   708540"/>
    <n v="68698"/>
    <s v="SO"/>
    <n v="5"/>
    <s v="Camaras de video"/>
    <m/>
    <s v="801  SIN  IMAGEN"/>
    <d v="2016-09-04T00:00:00"/>
    <d v="1899-12-30T12:25:00"/>
    <x v="0"/>
    <x v="8"/>
    <d v="2016-09-04T00:00:00"/>
    <d v="1899-12-30T12:25:00"/>
    <s v="ROBERTO  NAVARRETE"/>
    <m/>
    <s v="JUAN ROJAS"/>
    <s v="CC"/>
    <s v="PALDANA"/>
    <s v="Solucionada"/>
    <d v="2016-09-04T00:00:00"/>
    <d v="1899-12-30T14:00:00"/>
    <s v="Solucionada"/>
    <d v="2016-09-04T00:00:00"/>
    <d v="1899-12-30T14:00:00"/>
    <s v="SISTEMAS CCTV ESTACIONES"/>
    <s v="L5_078 MANT SISTEMA CCTV SO"/>
    <s v="SAN PABLO L5"/>
    <s v="CCTV - Otros"/>
    <m/>
    <s v="AVERIA REPETIDA YA RESUELTA"/>
    <n v="279567"/>
    <s v="CANCELADA"/>
    <s v="CCTV L1 L5 SEAT"/>
    <s v="SI"/>
    <n v="1"/>
    <n v="1.58"/>
    <s v="NO"/>
    <n v="0"/>
    <m/>
    <m/>
    <s v="NO"/>
    <m/>
    <s v="LINEA 5"/>
  </r>
  <r>
    <s v="   708541"/>
    <n v="68699"/>
    <s v="SO"/>
    <n v="5"/>
    <s v="Camaras de video"/>
    <m/>
    <s v="878 SIN  IMAGEN"/>
    <d v="2016-09-04T00:00:00"/>
    <d v="1899-12-30T12:25:00"/>
    <x v="0"/>
    <x v="8"/>
    <d v="2016-09-04T00:00:00"/>
    <d v="1899-12-30T12:26:00"/>
    <s v="ROBERTO  NAVARRETE"/>
    <m/>
    <s v="JUAN ROJAS"/>
    <s v="CC"/>
    <s v="PALDANA"/>
    <s v="Solucionada"/>
    <d v="2016-09-04T00:00:00"/>
    <d v="1899-12-30T14:30:00"/>
    <s v="Solucionada"/>
    <d v="2016-09-04T00:00:00"/>
    <d v="1899-12-30T14:30:00"/>
    <s v="SISTEMAS CCTV ESTACIONES"/>
    <s v="L5_078 MANT SISTEMA CCTV SO"/>
    <s v="SAN PABLO L5"/>
    <s v="CCTV - Camara Fija"/>
    <m/>
    <s v="se reinicia energia de camara, quedando en operacion."/>
    <n v="280474"/>
    <s v="CANCELADA"/>
    <s v="CCTV L1 L5 SEAT"/>
    <s v="SI"/>
    <n v="1"/>
    <n v="2.0699999999999998"/>
    <s v="NO"/>
    <n v="0"/>
    <m/>
    <m/>
    <s v="NO"/>
    <m/>
    <s v="LINEA 5"/>
  </r>
  <r>
    <s v="   708542"/>
    <n v="68700"/>
    <s v="PU"/>
    <n v="5"/>
    <s v="Camaras de video"/>
    <m/>
    <s v="808  SIN  IMAGEN"/>
    <d v="2016-09-04T00:00:00"/>
    <d v="1899-12-30T12:26:00"/>
    <x v="0"/>
    <x v="8"/>
    <d v="2016-09-04T00:00:00"/>
    <d v="1899-12-30T12:27:00"/>
    <s v="ROBERTO  NAVARRETE"/>
    <m/>
    <s v="JUAN ROJAS"/>
    <s v="CC"/>
    <s v="PALDANA"/>
    <s v="Solucionada"/>
    <d v="2016-09-04T00:00:00"/>
    <d v="1899-12-30T14:00:00"/>
    <s v="Solucionada"/>
    <d v="2016-09-04T00:00:00"/>
    <d v="1899-12-30T14:00:00"/>
    <s v="SISTEMAS CCTV ESTACIONES"/>
    <s v="L5_077 MANT SISTEMA CCTV PU"/>
    <s v="PUDAHUEL"/>
    <s v="CCTV - Cableado"/>
    <m/>
    <s v="SE REALIZA REPARACION DE CABLEADO."/>
    <n v="279568"/>
    <s v="CANCELADA"/>
    <s v="CCTV L1 L5 SEAT"/>
    <s v="SI"/>
    <n v="1"/>
    <n v="1.55"/>
    <s v="NO"/>
    <n v="0"/>
    <m/>
    <m/>
    <s v="NO"/>
    <m/>
    <s v="LINEA 5"/>
  </r>
  <r>
    <s v="   708543"/>
    <n v="68701"/>
    <s v="PU"/>
    <n v="5"/>
    <s v="Camaras de video"/>
    <m/>
    <s v="809  SIN  IMAGEN"/>
    <d v="2016-09-04T00:00:00"/>
    <d v="1899-12-30T12:27:00"/>
    <x v="0"/>
    <x v="8"/>
    <d v="2016-09-04T00:00:00"/>
    <d v="1899-12-30T12:28:00"/>
    <s v="ROBERTO  NAVARRETE"/>
    <m/>
    <s v="JUAN ROJAS"/>
    <s v="CC"/>
    <s v="PALDANA"/>
    <s v="Solucionada"/>
    <d v="2016-09-04T00:00:00"/>
    <d v="1899-12-30T14:00:00"/>
    <s v="Solucionada"/>
    <d v="2016-09-04T00:00:00"/>
    <d v="1899-12-30T14:00:00"/>
    <s v="SISTEMAS CCTV ESTACIONES"/>
    <s v="L5_077 MANT SISTEMA CCTV PU"/>
    <s v="PUDAHUEL"/>
    <s v="CCTV - Camara Domo Fija"/>
    <m/>
    <s v="Se ajusta par de video en regleta krone rack indigo . camara queda operativa."/>
    <n v="279569"/>
    <s v="CANCELADA"/>
    <s v="CCTV L1 L5 SEAT"/>
    <s v="SI"/>
    <n v="1"/>
    <n v="1.53"/>
    <s v="NO"/>
    <n v="0"/>
    <m/>
    <m/>
    <s v="NO"/>
    <m/>
    <s v="LINEA 5"/>
  </r>
  <r>
    <s v="   708548"/>
    <n v="68709"/>
    <s v="PU"/>
    <n v="5"/>
    <s v="Camaras de video"/>
    <m/>
    <s v="629  SIN  IMAGEN"/>
    <d v="2016-09-04T00:00:00"/>
    <d v="1899-12-30T12:50:00"/>
    <x v="0"/>
    <x v="8"/>
    <d v="2016-09-04T00:00:00"/>
    <d v="1899-12-30T12:51:00"/>
    <s v="ROBERTO  NAVARRETE"/>
    <m/>
    <s v="JUAN ROJAS"/>
    <s v="CC"/>
    <s v="PALDANA"/>
    <s v="Solucionada"/>
    <d v="2016-09-04T00:00:00"/>
    <d v="1899-12-30T14:00:00"/>
    <s v="Solucionada"/>
    <d v="2016-09-04T00:00:00"/>
    <d v="1899-12-30T14:00:00"/>
    <s v="SISTEMAS CCTV ESTACIONES"/>
    <s v="L5_077 MANT SISTEMA CCTV PU"/>
    <s v="PUDAHUEL"/>
    <s v="CCTV - Camara Domo PTZ"/>
    <m/>
    <s v="Se realiza cambio de camara domo ptz quedando operativa."/>
    <n v="279570"/>
    <s v="CANCELADA"/>
    <s v="CCTV L1 L5 SEAT"/>
    <s v="SI"/>
    <n v="1"/>
    <n v="1.1499999999999999"/>
    <s v="NO"/>
    <n v="0"/>
    <m/>
    <m/>
    <s v="NO"/>
    <m/>
    <s v="LINEA 5"/>
  </r>
  <r>
    <s v="   708658"/>
    <n v="68856"/>
    <s v="TF"/>
    <n v="5"/>
    <s v="Camaras de video"/>
    <m/>
    <s v="CAMARA 331 SIN IMAGEN"/>
    <d v="2016-09-05T00:00:00"/>
    <d v="1899-12-30T08:05:00"/>
    <x v="0"/>
    <x v="8"/>
    <d v="2016-09-05T00:00:00"/>
    <d v="1899-12-30T08:17:00"/>
    <s v="L.VEGA"/>
    <m/>
    <s v="J.ROJAS"/>
    <s v="CC"/>
    <s v="CC C.AGUILERA"/>
    <s v="Solucionada"/>
    <d v="2016-09-05T00:00:00"/>
    <d v="1899-12-30T09:40:00"/>
    <s v="Solucionada"/>
    <d v="2016-09-05T00:00:00"/>
    <d v="1899-12-30T09:40:00"/>
    <s v="SISTEMAS CCTV ESTACIONES"/>
    <s v="L5_065 MANT SISTEMA CCTV LF"/>
    <s v="LA FLORIDA"/>
    <s v="CCTV - Camara Domo PTZ"/>
    <m/>
    <s v="SE REINICIA FUENTE DE PODER DE CAMARA MOVIL QUEDANDO OPERATIVA."/>
    <n v="279664"/>
    <s v="CANCELADA"/>
    <s v="CCTV L1 L5 SEAT"/>
    <s v="SI"/>
    <n v="1"/>
    <n v="1.38"/>
    <s v="NO"/>
    <n v="0"/>
    <m/>
    <m/>
    <s v="NO"/>
    <m/>
    <s v="LINEA 5"/>
  </r>
  <r>
    <s v="   708818"/>
    <n v="69120"/>
    <s v="NP"/>
    <n v="1"/>
    <s v="Camaras de video"/>
    <m/>
    <s v="TODAS LAS CAMARAS Y DOMOS FUERA DE LINEA"/>
    <d v="2016-09-06T00:00:00"/>
    <d v="1899-12-30T00:47:00"/>
    <x v="0"/>
    <x v="8"/>
    <d v="2016-09-06T00:00:00"/>
    <d v="1899-12-30T00:49:00"/>
    <s v="V.MELLA"/>
    <m/>
    <s v="A.SANHUEZA"/>
    <s v="CC"/>
    <s v="C.AGUILERA"/>
    <s v="Solucionada"/>
    <d v="2016-09-06T00:00:00"/>
    <d v="1899-12-30T02:30:00"/>
    <s v="Solucionada"/>
    <d v="2016-09-06T00:00:00"/>
    <d v="1899-12-30T02:30:00"/>
    <s v="SISTEMAS CCTV ESTACIONES"/>
    <s v="T1_001 MANT SISTEMA CCTV TNP"/>
    <s v="TALLERES NEPTUNO"/>
    <s v="CCTV - Otros"/>
    <m/>
    <s v="SE REINICIA MEDIA CONVERTER UBICADA EN EL RACK DE INFORMATICA QUEDANDO OPERATIVO."/>
    <n v="279665"/>
    <s v="CANCELADA"/>
    <s v="CCTV L1 L5 SEAT"/>
    <s v="SI"/>
    <n v="1"/>
    <n v="0"/>
    <s v="NO"/>
    <n v="0"/>
    <m/>
    <m/>
    <s v="NO"/>
    <m/>
    <s v="LINEA 1"/>
  </r>
  <r>
    <s v="   708832"/>
    <n v="69134"/>
    <s v="LS"/>
    <n v="5"/>
    <s v="Otras"/>
    <m/>
    <s v="NVR SIN CONEXION A LA RED CCTV INDIGO"/>
    <d v="2016-09-06T00:00:00"/>
    <d v="1899-12-30T05:32:00"/>
    <x v="0"/>
    <x v="8"/>
    <d v="2016-09-06T00:00:00"/>
    <d v="1899-12-30T05:33:00"/>
    <s v="PATRICICIO DURAN"/>
    <m/>
    <s v="KEVIN"/>
    <s v="CC"/>
    <s v="LORENA"/>
    <s v="Solucionada"/>
    <d v="2016-09-06T00:00:00"/>
    <d v="1899-12-30T07:10:00"/>
    <s v="Solucionada"/>
    <d v="2016-09-06T00:00:00"/>
    <d v="1899-12-30T07:10:00"/>
    <s v="SISTEMAS CCTV ESTACIONES"/>
    <s v="L5_075 MANT SISTEMA CCTV LS"/>
    <s v="LAGUNA SUR"/>
    <s v="GRABADOR DE VIDEO - Otros"/>
    <m/>
    <s v="SE ENCIENDE NVR E INICIA SERVICIO NVR-AS QUEDANDO OPERATIVO."/>
    <n v="279667"/>
    <s v="CANCELADA"/>
    <s v="CCTV L1 L5 SEAT"/>
    <s v="SI"/>
    <n v="1"/>
    <n v="1.17"/>
    <s v="NO"/>
    <n v="0"/>
    <m/>
    <m/>
    <s v="NO"/>
    <m/>
    <s v="LINEA 5"/>
  </r>
  <r>
    <s v="   708833"/>
    <n v="69135"/>
    <s v="MT"/>
    <n v="5"/>
    <s v="Otras"/>
    <m/>
    <s v="NVR SIN CONEXION EN LA RED CCTV INDIGO"/>
    <d v="2016-09-06T00:00:00"/>
    <d v="1899-12-30T05:33:00"/>
    <x v="0"/>
    <x v="8"/>
    <d v="2016-09-06T00:00:00"/>
    <d v="1899-12-30T05:34:00"/>
    <s v="PATRICICIO DURAN"/>
    <m/>
    <s v="KEVIN"/>
    <s v="CC"/>
    <s v="LORENA"/>
    <s v="Solucionada"/>
    <d v="2016-09-06T00:00:00"/>
    <d v="1899-12-30T07:10:00"/>
    <s v="Solucionada"/>
    <d v="2016-09-06T00:00:00"/>
    <d v="1899-12-30T07:10:00"/>
    <s v="SISTEMAS CCTV ESTACIONES"/>
    <s v="L5_073 MANT SISTEMA CCTV MT"/>
    <s v="MONTE TABOR"/>
    <s v="GRABADOR DE VIDEO - Otros"/>
    <m/>
    <s v="SE ENCIENDE NVR E INCIA SERVICIO DE NVR-AS QUEDANDO OPERATIVO."/>
    <n v="279666"/>
    <s v="CANCELADA"/>
    <s v="CCTV L1 L5 SEAT"/>
    <s v="SI"/>
    <n v="1"/>
    <n v="1.17"/>
    <s v="NO"/>
    <n v="0"/>
    <m/>
    <m/>
    <s v="NO"/>
    <m/>
    <s v="LINEA 5"/>
  </r>
  <r>
    <s v="   708834"/>
    <n v="69136"/>
    <m/>
    <n v="0"/>
    <s v="Camaras de video"/>
    <m/>
    <s v="CAMARAS DESDE LA 717 A LA 719 SIN CONEXION A LA RED CCTV INDIGO"/>
    <d v="2016-09-06T00:00:00"/>
    <d v="1899-12-30T05:34:00"/>
    <x v="0"/>
    <x v="8"/>
    <d v="2016-09-06T00:00:00"/>
    <d v="1899-12-30T05:35:00"/>
    <s v="PATRICICIO DURAN"/>
    <m/>
    <s v="KEVIN"/>
    <s v="CC"/>
    <s v="LORENA"/>
    <s v="Solucionada"/>
    <d v="2016-09-06T00:00:00"/>
    <d v="1899-12-30T07:10:00"/>
    <s v="Solucionada"/>
    <d v="2016-09-06T00:00:00"/>
    <d v="1899-12-30T07:10:00"/>
    <s v="SISTEMAS CCTV ESTACIONES"/>
    <s v="T1_001 MANT SISTEMA CCTV TNP"/>
    <s v="TALLERES NEPTUNO"/>
    <s v="CCTV - Otros"/>
    <m/>
    <s v="SE REINCIA MEDIA CONVERTER UBICADO EN RACK DE INFORMATICA QUEDANDO OPERATIVO."/>
    <n v="279668"/>
    <s v="CANCELADA"/>
    <s v="CCTV L1 L5 SEAT"/>
    <s v="SI"/>
    <n v="1"/>
    <n v="1.17"/>
    <s v="NO"/>
    <n v="0"/>
    <m/>
    <m/>
    <s v="NO"/>
    <m/>
    <s v="LINEA 1"/>
  </r>
  <r>
    <s v="   708835"/>
    <n v="69137"/>
    <m/>
    <n v="0"/>
    <s v="Camaras de video"/>
    <m/>
    <s v="CAMARAS DESDE LA 735 A LA 738 SIN CONEXION A LA RED CCTV INDIGO"/>
    <d v="2016-09-06T00:00:00"/>
    <d v="1899-12-30T05:35:00"/>
    <x v="0"/>
    <x v="8"/>
    <d v="2016-09-06T00:00:00"/>
    <d v="1899-12-30T05:36:00"/>
    <s v="PATRICICIO DURAN"/>
    <m/>
    <s v="KEVIN"/>
    <s v="CC"/>
    <s v="LORENA"/>
    <s v="Solucionada"/>
    <d v="2016-09-06T00:00:00"/>
    <d v="1899-12-30T07:10:00"/>
    <s v="Solucionada"/>
    <d v="2016-09-06T00:00:00"/>
    <d v="1899-12-30T07:10:00"/>
    <s v="SISTEMAS CCTV ESTACIONES"/>
    <s v="T1_001 MANT SISTEMA CCTV TNP"/>
    <s v="TALLERES NEPTUNO"/>
    <s v="CCTV - Otros"/>
    <m/>
    <s v="SE REINCIA MEDIA CONVERTER UBICADO EN RACK DE INFORMATICA QUEDANDO OPERATIVO."/>
    <n v="279669"/>
    <s v="CANCELADA"/>
    <s v="CCTV L1 L5 SEAT"/>
    <s v="SI"/>
    <n v="1"/>
    <n v="1.17"/>
    <s v="NO"/>
    <n v="0"/>
    <m/>
    <m/>
    <s v="NO"/>
    <m/>
    <s v="LINEA 1"/>
  </r>
  <r>
    <s v="   708935"/>
    <n v="69272"/>
    <m/>
    <n v="0"/>
    <s v="Camaras de video"/>
    <m/>
    <s v="MONITORES DE TALLERES CON INTERFERENCIA"/>
    <d v="2016-09-06T00:00:00"/>
    <d v="1899-12-30T12:08:00"/>
    <x v="0"/>
    <x v="8"/>
    <d v="2016-09-06T00:00:00"/>
    <d v="1899-12-30T12:11:00"/>
    <s v="JUAN POLANCO"/>
    <m/>
    <s v="F.HERNANDEZ"/>
    <s v="CC"/>
    <s v="L.BOZO"/>
    <s v="Solucionada"/>
    <d v="2016-09-06T00:00:00"/>
    <d v="1899-12-30T14:00:00"/>
    <s v="Solucionada"/>
    <d v="2016-09-06T00:00:00"/>
    <d v="1899-12-30T14:00:00"/>
    <s v="SISTEMA CCTV SEAT"/>
    <s v="EQUIPO OPERADOR CCS"/>
    <s v="EQ. COMUNICACIONES N+26 SEAT"/>
    <s v="CCTV - Otros"/>
    <m/>
    <s v="se revisan conecciones y se reconectan, quedando en operacion normal."/>
    <n v="280475"/>
    <s v="CANCELADA"/>
    <s v="CCTV L1 L5 SEAT"/>
    <s v="SI"/>
    <n v="0.5"/>
    <n v="1.82"/>
    <s v="NO"/>
    <n v="0"/>
    <m/>
    <m/>
    <s v="NO"/>
    <m/>
    <s v="NIVEL +26 SEAT"/>
  </r>
  <r>
    <s v="   708948"/>
    <n v="69292"/>
    <s v="EL"/>
    <n v="1"/>
    <s v="Otras"/>
    <m/>
    <s v="MONITOR DE SEGURIDAD DE MESANINA SIN IMAGEN"/>
    <d v="2016-09-06T00:00:00"/>
    <d v="1899-12-30T12:58:00"/>
    <x v="0"/>
    <x v="8"/>
    <d v="2016-09-06T00:00:00"/>
    <d v="1899-12-30T13:02:00"/>
    <s v="D.SEPULVEDA"/>
    <m/>
    <s v="J.ROJAS-PYPP"/>
    <s v="CC"/>
    <s v="CESAR"/>
    <s v="Solucionada"/>
    <d v="2016-09-06T00:00:00"/>
    <d v="1899-12-30T14:30:00"/>
    <s v="Solucionada"/>
    <d v="2016-09-06T00:00:00"/>
    <d v="1899-12-30T14:30:00"/>
    <s v="SISTEMAS CCTV ESTACIONES"/>
    <s v="L1_008 MANT SISTEMA CCTV EL"/>
    <s v="ESTACION CENTRAL"/>
    <s v="CCTV - Monitor Video LCD"/>
    <m/>
    <s v="SE ENCIENDE MONITOR E INCIA SISTEMA INDIGO QUEDANDO OPERATIVO."/>
    <n v="279670"/>
    <s v="CANCELADA"/>
    <s v="CCTV L1 L5 SEAT"/>
    <s v="SI"/>
    <n v="1"/>
    <n v="1.47"/>
    <s v="NO"/>
    <n v="0"/>
    <m/>
    <m/>
    <s v="NO"/>
    <m/>
    <s v="LINEA 1"/>
  </r>
  <r>
    <s v="   708956"/>
    <n v="69312"/>
    <s v="LH"/>
    <n v="1"/>
    <s v="Otras"/>
    <m/>
    <s v="PANTALLA DE VISUALIZACION FUERA DE SERVICIO"/>
    <d v="2016-09-06T00:00:00"/>
    <d v="1899-12-30T13:26:00"/>
    <x v="0"/>
    <x v="8"/>
    <d v="2016-09-06T00:00:00"/>
    <d v="1899-12-30T13:28:00"/>
    <s v="H.SALGADO"/>
    <m/>
    <s v="J.ROJAS/PYPP"/>
    <s v="CC"/>
    <s v="PCAMPOS"/>
    <s v="Solucionada"/>
    <d v="2016-09-06T00:00:00"/>
    <d v="1899-12-30T14:30:00"/>
    <s v="Solucionada"/>
    <d v="2016-09-06T00:00:00"/>
    <d v="1899-12-30T14:30:00"/>
    <s v="SISTEMAS CCTV ESTACIONES"/>
    <s v="L1_011 MANT SISTEMA CCTV LH"/>
    <s v="LOS HEROES"/>
    <s v="CCTV - Monitor Video LCD"/>
    <m/>
    <s v="SE ENCIENDE MONITOR E INICIA SISTEMA INDIGO QUEDANDO OPERATIVO."/>
    <n v="279671"/>
    <s v="CANCELADA"/>
    <s v="CCTV L1 L5 SEAT"/>
    <s v="SI"/>
    <n v="0.5"/>
    <n v="1.03"/>
    <s v="NO"/>
    <n v="0"/>
    <m/>
    <m/>
    <s v="NO"/>
    <m/>
    <s v="LINEA 1"/>
  </r>
  <r>
    <s v="   708970"/>
    <n v="69341"/>
    <m/>
    <n v="0"/>
    <s v="Otras"/>
    <m/>
    <s v="INDIGO Y MONITORES TALLERES FUERA DE SERVICIO"/>
    <d v="2016-09-06T00:00:00"/>
    <d v="1899-12-30T14:33:00"/>
    <x v="0"/>
    <x v="8"/>
    <d v="2016-09-06T00:00:00"/>
    <d v="1899-12-30T14:36:00"/>
    <s v="BRUNO AQUEVEQUE"/>
    <m/>
    <s v="PYPP - JUAN ROJAS"/>
    <s v="CC"/>
    <s v="CONSUELO"/>
    <s v="Solucionada"/>
    <d v="2016-09-06T00:00:00"/>
    <d v="1899-12-30T15:30:00"/>
    <s v="Solucionada"/>
    <d v="2016-09-06T00:00:00"/>
    <d v="1899-12-30T15:30:00"/>
    <s v="SISTEMA CCTV SEAT"/>
    <s v="EQUIPO OPERADOR CCS"/>
    <s v="EQ. COMUNICACIONES N+26 SEAT"/>
    <s v="GRABADOR DE VIDEO - Cliente Seguridad"/>
    <m/>
    <s v="SE REINCIA PC DE OPERADOR QUEDANDO OPERATIVO."/>
    <n v="279672"/>
    <s v="CANCELADA"/>
    <s v="CCTV L1 L5 SEAT"/>
    <s v="SI"/>
    <n v="0.5"/>
    <n v="0.9"/>
    <s v="NO"/>
    <n v="0"/>
    <m/>
    <m/>
    <s v="NO"/>
    <m/>
    <s v="NIVEL +26 SEAT"/>
  </r>
  <r>
    <s v="   708973"/>
    <n v="69351"/>
    <s v="PJ"/>
    <n v="1"/>
    <s v="Camaras de video"/>
    <n v="1166"/>
    <s v="NO GRABA"/>
    <d v="2016-09-06T00:00:00"/>
    <d v="1899-12-30T15:06:00"/>
    <x v="0"/>
    <x v="8"/>
    <d v="2016-09-06T00:00:00"/>
    <d v="1899-12-30T15:07:00"/>
    <s v="JOSE CACERES"/>
    <m/>
    <s v="PYPP - CRISTIAN FONSECA"/>
    <s v="CC"/>
    <s v="CONSUELO"/>
    <s v="Programada"/>
    <m/>
    <m/>
    <s v="Verificada"/>
    <d v="1899-12-31T00:00:00"/>
    <d v="1899-12-30T00:00:00"/>
    <s v="SISTEMA CCTV SEAT"/>
    <s v="EQUIPO OPERADOR CCS"/>
    <s v="EQ. COMUNICACIONES N+26 SEAT"/>
    <m/>
    <m/>
    <m/>
    <n v="280733"/>
    <s v="PENDIENTE"/>
    <s v="CCTV L1 L5 SEAT"/>
    <s v="SI"/>
    <m/>
    <m/>
    <m/>
    <m/>
    <m/>
    <m/>
    <s v="NO"/>
    <m/>
    <s v="NIVEL +26 SEAT"/>
  </r>
  <r>
    <s v="   709001"/>
    <n v="69387"/>
    <s v="CH"/>
    <n v="1"/>
    <s v="Otras"/>
    <n v="4"/>
    <s v="PANTALLAS DE VISUALIZACION - APAGADAS"/>
    <d v="2016-09-06T00:00:00"/>
    <d v="1899-12-30T16:59:00"/>
    <x v="0"/>
    <x v="8"/>
    <d v="2016-09-06T00:00:00"/>
    <d v="1899-12-30T17:03:00"/>
    <s v="A. VALDERRAMA"/>
    <m/>
    <s v="CRISTIAN FONSECA"/>
    <s v="CC"/>
    <s v="CONSUELO"/>
    <s v="Solucionada"/>
    <d v="2016-09-06T00:00:00"/>
    <d v="1899-12-30T17:40:00"/>
    <s v="Solucionada"/>
    <d v="2016-09-06T00:00:00"/>
    <d v="1899-12-30T17:40:00"/>
    <s v="SISTEMAS CCTV ESTACIONES"/>
    <s v="L1_013 MANT SISTEMA CCTV CH"/>
    <s v="UNIVERSIDAD DE CHILE"/>
    <s v="CCTV - Monitor Video LCD"/>
    <m/>
    <s v="SE ENCIENDE MONITORES DE PROYECCION Y DE VISUALIZACION QUEDANDO OPERATIVOS."/>
    <n v="279673"/>
    <s v="CANCELADA"/>
    <s v="CCTV L1 L5 SEAT"/>
    <s v="SI"/>
    <n v="1"/>
    <n v="0.62"/>
    <s v="NO"/>
    <n v="0"/>
    <m/>
    <m/>
    <s v="NO"/>
    <m/>
    <s v="LINEA 1"/>
  </r>
  <r>
    <s v="   708941"/>
    <n v="69279"/>
    <s v="VA"/>
    <n v="4"/>
    <s v="Otras"/>
    <m/>
    <s v="MONITOR DE SEGURIDAD DE MESANINA SIN IMAGEN"/>
    <d v="2016-09-06T00:00:00"/>
    <d v="1899-12-30T12:29:00"/>
    <x v="0"/>
    <x v="8"/>
    <d v="2016-09-06T00:00:00"/>
    <d v="1899-12-30T12:31:00"/>
    <s v="N.LOPEZ"/>
    <m/>
    <s v="F.HERNANDEZ-BITELCO"/>
    <s v="CC"/>
    <s v="CESAR"/>
    <s v="Solucionada"/>
    <d v="2016-09-06T00:00:00"/>
    <d v="1899-12-30T12:55:00"/>
    <s v="Verificada"/>
    <d v="2016-09-06T00:00:00"/>
    <d v="1899-12-30T12:55:00"/>
    <s v="Sistema CCTV L4"/>
    <s v="Sistema CCTV  VVA"/>
    <s v="VICENTE VALDÉS L4"/>
    <s v="CCTV - Pantallas de Visualización"/>
    <m/>
    <s v="Pantalla presenta falla. Se solicito cambio de equipo a personal de metro."/>
    <n v="279876"/>
    <s v="CANCELADA"/>
    <s v="CCTV L2 L4 L4A"/>
    <s v="SI"/>
    <n v="0.25"/>
    <n v="0.4"/>
    <s v="NO"/>
    <n v="0"/>
    <m/>
    <m/>
    <s v="NO"/>
    <m/>
    <s v="LINEA 4"/>
  </r>
  <r>
    <s v="   709126"/>
    <n v="69569"/>
    <s v="BQ"/>
    <n v="5"/>
    <s v="Otras"/>
    <m/>
    <s v="Problemas de señal espejo electrónico baquedano linea 5 vía 1."/>
    <d v="2016-09-07T00:00:00"/>
    <d v="1899-12-30T08:13:00"/>
    <x v="0"/>
    <x v="8"/>
    <d v="2016-09-07T00:00:00"/>
    <d v="1899-12-30T08:32:00"/>
    <s v="Rodrigo Miranda"/>
    <m/>
    <s v="JUAN JARA PYPP"/>
    <s v="CC"/>
    <s v="CC L.BOZO"/>
    <s v="Solucionada"/>
    <d v="2016-09-07T00:00:00"/>
    <d v="1899-12-30T10:00:00"/>
    <s v="Solucionada"/>
    <d v="2016-09-07T00:00:00"/>
    <d v="1899-12-30T10:00:00"/>
    <s v="SISTEMAS CCTV ESTACIONES"/>
    <s v="L5_054 MANT SISTEMA CCTV BQ"/>
    <s v="BAQUEDANO 5"/>
    <s v="CCTV - Monitor Video LCD"/>
    <m/>
    <s v="SE AJUSTAN CONEXIONES EN BALUN QUEDANDO OPERATIVO."/>
    <n v="279699"/>
    <s v="CANCELADA"/>
    <s v="CCTV L1 L5 SEAT"/>
    <s v="SI"/>
    <n v="0.5"/>
    <n v="1.47"/>
    <s v="NO"/>
    <n v="0"/>
    <m/>
    <m/>
    <s v="NO"/>
    <m/>
    <s v="LINEA 5"/>
  </r>
  <r>
    <s v="   709209"/>
    <n v="69712"/>
    <s v="PE"/>
    <n v="5"/>
    <s v="Camaras de video"/>
    <m/>
    <s v="TODAS NO GRABAN"/>
    <d v="2016-09-07T00:00:00"/>
    <d v="1899-12-30T14:33:00"/>
    <x v="0"/>
    <x v="8"/>
    <d v="2016-09-07T00:00:00"/>
    <d v="1899-12-30T14:33:00"/>
    <s v="VICTOR DIAZ"/>
    <m/>
    <s v="JUAN ROJAS"/>
    <s v="CC"/>
    <s v="CONSUELO"/>
    <s v="Solucionada"/>
    <d v="2016-09-07T00:00:00"/>
    <d v="1899-12-30T16:00:00"/>
    <s v="Solucionada"/>
    <d v="2016-09-07T00:00:00"/>
    <d v="1899-12-30T16:00:00"/>
    <s v="SISTEMAS CCTV ESTACIONES"/>
    <s v="L5_063 MANT SISTEMA CCTV PE"/>
    <s v="PEDRERO"/>
    <s v="CCTV - Otros"/>
    <m/>
    <s v="SE REVISA DVR UBICADO EN SEAT, QUEDANDO OPERATIVO"/>
    <n v="279857"/>
    <s v="CANCELADA"/>
    <s v="CCTV L1 L5 SEAT"/>
    <s v="SI"/>
    <n v="1"/>
    <n v="1.45"/>
    <s v="NO"/>
    <n v="0"/>
    <m/>
    <m/>
    <s v="NO"/>
    <m/>
    <s v="LINEA 5"/>
  </r>
  <r>
    <s v="   709239"/>
    <n v="69746"/>
    <s v="LD"/>
    <n v="1"/>
    <s v="Camaras de video"/>
    <n v="521"/>
    <s v="DOMO - COLA DE MANIOBRAS VIA 1 SIN SEÑAL"/>
    <d v="2016-09-07T00:00:00"/>
    <d v="1899-12-30T16:15:00"/>
    <x v="0"/>
    <x v="8"/>
    <d v="2016-09-07T00:00:00"/>
    <d v="1899-12-30T16:17:00"/>
    <s v="FABIAN FADIC"/>
    <m/>
    <s v="PYPP - CRISTIAN FONSECA"/>
    <s v="CC"/>
    <s v="CONSUELO"/>
    <s v="Programada"/>
    <m/>
    <m/>
    <s v="Verificada"/>
    <d v="1899-12-31T00:00:00"/>
    <d v="1899-12-30T00:00:00"/>
    <s v="SISTEMAS CCTV ESTACIONES"/>
    <s v="L5_063 MANT SISTEMA CCTV PE"/>
    <s v="PEDRERO"/>
    <m/>
    <m/>
    <m/>
    <n v="279963"/>
    <s v="PENDIENTE"/>
    <s v="CCTV L1 L5 SEAT"/>
    <s v="SI"/>
    <m/>
    <m/>
    <m/>
    <m/>
    <m/>
    <m/>
    <s v="NO"/>
    <m/>
    <s v="LINEA 5"/>
  </r>
  <r>
    <s v="   709359"/>
    <n v="69902"/>
    <m/>
    <n v="0"/>
    <s v="Camaras de video"/>
    <m/>
    <s v="SISTEMA INDIGO TERCER MONITOR DESCONFIGURADO"/>
    <d v="2016-09-08T00:00:00"/>
    <d v="1899-12-30T09:24:00"/>
    <x v="0"/>
    <x v="8"/>
    <d v="2016-09-08T00:00:00"/>
    <d v="1899-12-30T09:25:00"/>
    <s v="JORGE JORQUERA"/>
    <m/>
    <s v="JROJAS"/>
    <s v="CC"/>
    <s v="JORGE"/>
    <s v="Solucionada"/>
    <d v="2016-09-08T00:00:00"/>
    <d v="1899-12-30T10:20:00"/>
    <s v="Solucionada"/>
    <d v="2016-09-08T00:00:00"/>
    <d v="1899-12-30T10:20:00"/>
    <s v="SISTEMA CCTV SEAT"/>
    <s v="EQUIPO OPERADOR CCS"/>
    <s v="EQ. COMUNICACIONES N+26 SEAT"/>
    <s v="GRABADOR DE VIDEO - Cliente Seguridad"/>
    <m/>
    <s v="SE REVISA PC Y SE REINICIA TODO EL SISTEMA. ADEMAS SE RECONFIGURAN PANTALLAS."/>
    <n v="279856"/>
    <s v="CANCELADA"/>
    <s v="CCTV L1 L5 SEAT"/>
    <s v="SI"/>
    <n v="0.33"/>
    <n v="0.92"/>
    <s v="NO"/>
    <n v="0"/>
    <m/>
    <m/>
    <s v="NO"/>
    <m/>
    <s v="NIVEL +26 SEAT"/>
  </r>
  <r>
    <s v="   709449"/>
    <n v="70052"/>
    <m/>
    <n v="0"/>
    <s v="Camaras de video"/>
    <m/>
    <s v="CAMARA 773 ASCENSOR CALLE SIN IMAGEN"/>
    <d v="2016-09-08T00:00:00"/>
    <d v="1899-12-30T15:43:00"/>
    <x v="0"/>
    <x v="8"/>
    <d v="2016-09-08T00:00:00"/>
    <d v="1899-12-30T15:44:00"/>
    <s v="NESTOR RUIZ"/>
    <m/>
    <s v="CRISTIAN FONSECA"/>
    <s v="CC"/>
    <s v="MARTA"/>
    <s v="Programada"/>
    <m/>
    <m/>
    <s v="En Ejecucion"/>
    <m/>
    <m/>
    <s v="SISTEMA CCTV SEAT"/>
    <s v="EQUIPO OPERADOR CCS"/>
    <s v="EQ. COMUNICACIONES N+26 SEAT"/>
    <m/>
    <m/>
    <m/>
    <n v="279964"/>
    <s v="PENDIENTE"/>
    <s v="CCTV L1 L5 SEAT"/>
    <s v="SI"/>
    <m/>
    <m/>
    <m/>
    <m/>
    <m/>
    <m/>
    <s v="NO"/>
    <m/>
    <s v="NIVEL +26 SEAT"/>
  </r>
  <r>
    <s v="   709452"/>
    <n v="70055"/>
    <m/>
    <n v="0"/>
    <s v="Camaras de video"/>
    <m/>
    <s v="CAMARA 833 ASCENSOR CALLE SIN IMAGEN"/>
    <d v="2016-09-08T00:00:00"/>
    <d v="1899-12-30T15:48:00"/>
    <x v="0"/>
    <x v="8"/>
    <d v="2016-09-08T00:00:00"/>
    <d v="1899-12-30T15:49:00"/>
    <s v="NESTOR RUIZ"/>
    <m/>
    <s v="CRISTIAN FONSECA"/>
    <s v="CC"/>
    <s v="MARTA"/>
    <s v="Programada"/>
    <m/>
    <m/>
    <s v="En Ejecucion"/>
    <m/>
    <m/>
    <s v="SISTEMA CCTV SEAT"/>
    <s v="EQUIPO OPERADOR CCS"/>
    <s v="EQ. COMUNICACIONES N+26 SEAT"/>
    <m/>
    <m/>
    <m/>
    <n v="279965"/>
    <s v="PENDIENTE"/>
    <s v="CCTV L1 L5 SEAT"/>
    <s v="SI"/>
    <m/>
    <m/>
    <m/>
    <m/>
    <m/>
    <m/>
    <s v="NO"/>
    <m/>
    <s v="NIVEL +26 SEAT"/>
  </r>
  <r>
    <s v="   709453"/>
    <n v="70057"/>
    <m/>
    <n v="0"/>
    <s v="Camaras de video"/>
    <m/>
    <s v="CAMARA 800 ASCENSOR COMBINACION V1 L1 SIN IMAGEN"/>
    <d v="2016-09-08T00:00:00"/>
    <d v="1899-12-30T15:49:00"/>
    <x v="0"/>
    <x v="8"/>
    <d v="2016-09-08T00:00:00"/>
    <d v="1899-12-30T15:50:00"/>
    <s v="NESTOR RUIZ"/>
    <m/>
    <s v="CRISTIAN FONSECA"/>
    <s v="CC"/>
    <s v="MARTA"/>
    <s v="Programada"/>
    <m/>
    <m/>
    <s v="En Ejecucion"/>
    <m/>
    <m/>
    <s v="SISTEMA CCTV SEAT"/>
    <s v="EQUIPO OPERADOR CCS"/>
    <s v="EQ. COMUNICACIONES N+26 SEAT"/>
    <m/>
    <m/>
    <m/>
    <n v="279966"/>
    <s v="PENDIENTE"/>
    <s v="CCTV L1 L5 SEAT"/>
    <s v="SI"/>
    <m/>
    <m/>
    <m/>
    <m/>
    <m/>
    <m/>
    <s v="NO"/>
    <m/>
    <s v="NIVEL +26 SEAT"/>
  </r>
  <r>
    <s v="   709454"/>
    <n v="70058"/>
    <m/>
    <n v="0"/>
    <s v="Camaras de video"/>
    <m/>
    <s v="CAMARA 801 ASCENSOR COMBINACION V2 L1 SIN IMAGEN"/>
    <d v="2016-09-08T00:00:00"/>
    <d v="1899-12-30T15:50:00"/>
    <x v="0"/>
    <x v="8"/>
    <d v="2016-09-08T00:00:00"/>
    <d v="1899-12-30T15:51:00"/>
    <s v="NESTOR RUIZ"/>
    <m/>
    <s v="CRISTIAN FONSECA"/>
    <s v="CC"/>
    <s v="MARTA"/>
    <s v="Solucionada"/>
    <d v="2016-09-08T00:00:00"/>
    <d v="1899-12-30T17:00:00"/>
    <s v="Solucionada"/>
    <d v="2016-09-08T00:00:00"/>
    <d v="1899-12-30T17:00:00"/>
    <s v="SISTEMAS CCTV ESTACIONES"/>
    <s v="L5_078 MANT SISTEMA CCTV SO"/>
    <s v="SAN PABLO L5"/>
    <s v="CCTV - Otros"/>
    <m/>
    <s v="AVERIA REPETIDA YA RESUELTA"/>
    <n v="279967"/>
    <s v="CANCELADA"/>
    <s v="CCTV L1 L5 SEAT"/>
    <s v="SI"/>
    <n v="1"/>
    <n v="1.1499999999999999"/>
    <s v="NO"/>
    <n v="0"/>
    <m/>
    <m/>
    <s v="NO"/>
    <m/>
    <s v="LINEA 5"/>
  </r>
  <r>
    <s v="   709457"/>
    <n v="70062"/>
    <m/>
    <n v="0"/>
    <s v="Camaras de video"/>
    <m/>
    <s v="CAMARA 808 ASCENSOR V2 SIN IMAGEN"/>
    <d v="2016-09-08T00:00:00"/>
    <d v="1899-12-30T15:54:00"/>
    <x v="0"/>
    <x v="8"/>
    <d v="2016-09-08T00:00:00"/>
    <d v="1899-12-30T15:55:00"/>
    <s v="NESTOR RUIZ"/>
    <m/>
    <s v="CRISTIAN FONSECA"/>
    <s v="CC"/>
    <s v="MARTA"/>
    <s v="Solucionada"/>
    <d v="2016-09-08T00:00:00"/>
    <d v="1899-12-30T17:00:00"/>
    <s v="Solucionada"/>
    <d v="2016-09-08T00:00:00"/>
    <d v="1899-12-30T17:00:00"/>
    <s v="SISTEMAS CCTV ESTACIONES"/>
    <s v="L5_077 MANT SISTEMA CCTV PU"/>
    <s v="PUDAHUEL"/>
    <s v="CCTV - Cableado"/>
    <m/>
    <s v="AVERIA REPETIDA YA RESUELTA"/>
    <n v="279968"/>
    <s v="CANCELADA"/>
    <s v="CCTV L1 L5 SEAT"/>
    <s v="SI"/>
    <n v="1"/>
    <n v="1.08"/>
    <s v="NO"/>
    <n v="0"/>
    <m/>
    <m/>
    <s v="NO"/>
    <m/>
    <s v="LINEA 5"/>
  </r>
  <r>
    <s v="   709458"/>
    <n v="70063"/>
    <m/>
    <n v="0"/>
    <s v="Camaras de video"/>
    <m/>
    <s v="CAMARA 810 ASCENSOR A/1 SIN IMAGEN"/>
    <d v="2016-09-08T00:00:00"/>
    <d v="1899-12-30T15:55:00"/>
    <x v="0"/>
    <x v="8"/>
    <d v="2016-09-08T00:00:00"/>
    <d v="1899-12-30T15:56:00"/>
    <s v="NESTOR RUIZ"/>
    <m/>
    <s v="CRISTIAN FONSECA"/>
    <s v="CC"/>
    <s v="MARTA"/>
    <s v="Solucionada"/>
    <d v="2016-09-08T00:00:00"/>
    <d v="1899-12-30T17:00:00"/>
    <s v="Solucionada"/>
    <d v="2016-09-08T00:00:00"/>
    <d v="1899-12-30T17:00:00"/>
    <s v="SISTEMAS CCTV ESTACIONES"/>
    <s v="L5_077 MANT SISTEMA CCTV PU"/>
    <s v="PUDAHUEL"/>
    <s v="CCTV - Camara Domo Fija"/>
    <m/>
    <s v="AVERIA REPETIDA YA RESUELTA"/>
    <n v="279969"/>
    <s v="CANCELADA"/>
    <s v="CCTV L1 L5 SEAT"/>
    <s v="SI"/>
    <n v="1"/>
    <n v="1.07"/>
    <s v="NO"/>
    <n v="0"/>
    <m/>
    <m/>
    <s v="NO"/>
    <m/>
    <s v="LINEA 5"/>
  </r>
  <r>
    <s v="   709461"/>
    <n v="70069"/>
    <m/>
    <n v="0"/>
    <s v="Camaras de video"/>
    <m/>
    <s v="CAMARA 914 INTER 04 SIN IMAGEN"/>
    <d v="2016-09-08T00:00:00"/>
    <d v="1899-12-30T16:00:00"/>
    <x v="0"/>
    <x v="8"/>
    <d v="2016-09-08T00:00:00"/>
    <d v="1899-12-30T16:04:00"/>
    <s v="NESTOR RUIZ"/>
    <m/>
    <s v="CRISTIAN FONSECA"/>
    <s v="CC"/>
    <s v="MARTA"/>
    <s v="Solucionada"/>
    <d v="2016-09-08T00:00:00"/>
    <d v="1899-12-30T17:30:00"/>
    <s v="Solucionada"/>
    <d v="2016-09-08T00:00:00"/>
    <d v="1899-12-30T17:30:00"/>
    <s v="SISTEMAS CCTV ESTACIONES"/>
    <s v="L5_076 MANT SISTEMA CCTV BR"/>
    <s v="BARRANCAS"/>
    <s v="CCTV - Otros"/>
    <m/>
    <s v="AVERIA REPETIDA YA RESUELTA"/>
    <n v="279970"/>
    <s v="CANCELADA"/>
    <s v="CCTV L1 L5 SEAT"/>
    <s v="SI"/>
    <n v="1"/>
    <n v="1.43"/>
    <s v="NO"/>
    <n v="0"/>
    <m/>
    <m/>
    <s v="NO"/>
    <m/>
    <s v="LINEA 5"/>
  </r>
  <r>
    <s v="   709462"/>
    <n v="70070"/>
    <m/>
    <n v="0"/>
    <s v="Camaras de video"/>
    <m/>
    <s v="CAMARA 918 A/1 SIN IMAGEN"/>
    <d v="2016-09-08T00:00:00"/>
    <d v="1899-12-30T16:04:00"/>
    <x v="0"/>
    <x v="8"/>
    <d v="2016-09-08T00:00:00"/>
    <d v="1899-12-30T16:05:00"/>
    <s v="NESTOR RUIZ"/>
    <m/>
    <s v="CRISTIAN FONSECA"/>
    <s v="CC"/>
    <s v="MARTA"/>
    <s v="Solucionada"/>
    <d v="2016-09-08T00:00:00"/>
    <d v="1899-12-30T17:30:00"/>
    <s v="Solucionada"/>
    <d v="2016-09-08T00:00:00"/>
    <d v="1899-12-30T17:30:00"/>
    <s v="SISTEMAS CCTV ESTACIONES"/>
    <s v="L5_076 MANT SISTEMA CCTV BR"/>
    <s v="BARRANCAS"/>
    <s v="CCTV - Otros"/>
    <m/>
    <s v="AVERIA REPETIDA YA RESUELTA"/>
    <n v="279971"/>
    <s v="CANCELADA"/>
    <s v="CCTV L1 L5 SEAT"/>
    <s v="SI"/>
    <n v="1"/>
    <n v="1.42"/>
    <s v="NO"/>
    <n v="0"/>
    <m/>
    <m/>
    <s v="NO"/>
    <m/>
    <s v="LINEA 5"/>
  </r>
  <r>
    <s v="   709464"/>
    <n v="70072"/>
    <m/>
    <n v="0"/>
    <s v="Camaras de video"/>
    <m/>
    <s v="CAMARA 356 ASCENSOR V2"/>
    <d v="2016-09-08T00:00:00"/>
    <d v="1899-12-30T16:10:00"/>
    <x v="0"/>
    <x v="8"/>
    <d v="2016-09-08T00:00:00"/>
    <d v="1899-12-30T16:11:00"/>
    <s v="NESTOR RUIZ"/>
    <m/>
    <s v="CRISTIAN FONSECA"/>
    <s v="CC"/>
    <s v="MARTA"/>
    <s v="Solucionada"/>
    <d v="2016-09-08T00:00:00"/>
    <d v="1899-12-30T17:30:00"/>
    <s v="Solucionada"/>
    <d v="2016-09-08T00:00:00"/>
    <d v="1899-12-30T17:30:00"/>
    <s v="SISTEMAS CCTV ESTACIONES"/>
    <s v="L5_071 MANT SISTEMA CCTV SB"/>
    <s v="SANTIAGO BUERAS"/>
    <s v="CCTV - Otros"/>
    <m/>
    <s v="AVERIA REPETIDA YA RESUELTA"/>
    <n v="279972"/>
    <s v="CANCELADA"/>
    <s v="CCTV L1 L5 SEAT"/>
    <s v="SI"/>
    <n v="1"/>
    <n v="1.32"/>
    <s v="NO"/>
    <n v="0"/>
    <m/>
    <m/>
    <s v="NO"/>
    <m/>
    <s v="LINEA 5"/>
  </r>
  <r>
    <s v="   709465"/>
    <n v="70073"/>
    <m/>
    <n v="0"/>
    <s v="Camaras de video"/>
    <m/>
    <s v="CAMARA 937 A 2 LADO NORTE SIN IMAGEN"/>
    <d v="2016-09-08T00:00:00"/>
    <d v="1899-12-30T16:12:00"/>
    <x v="0"/>
    <x v="8"/>
    <d v="2016-09-08T00:00:00"/>
    <d v="1899-12-30T16:13:00"/>
    <s v="NESTOR RUIZ"/>
    <m/>
    <s v="CRISTIAN FONSECA"/>
    <s v="CC"/>
    <s v="MARTA"/>
    <s v="Solucionada"/>
    <d v="2016-10-08T00:00:00"/>
    <d v="1899-12-30T01:00:00"/>
    <s v="Solucionada"/>
    <d v="2016-10-08T00:00:00"/>
    <d v="1899-12-30T01:00:00"/>
    <s v="SISTEMAS CCTV ESTACIONES"/>
    <s v="L5_070 MANT SISTEMA CCTV PM"/>
    <s v="PLAZA DE MAIPU"/>
    <s v="CCTV - Camara Domo PTZ"/>
    <m/>
    <s v="AVERIA REPETIDA YA RESUELTA"/>
    <n v="279973"/>
    <s v="CANCELADA"/>
    <s v="CCTV L1 L5 SEAT"/>
    <s v="SI"/>
    <n v="1"/>
    <n v="499.78"/>
    <s v="NO"/>
    <n v="0"/>
    <m/>
    <m/>
    <s v="NO"/>
    <m/>
    <s v="LINEA 5"/>
  </r>
  <r>
    <s v="   709403"/>
    <n v="69973"/>
    <s v="LC"/>
    <n v="2"/>
    <s v="Camaras de video"/>
    <m/>
    <s v="TODAS LAS CAMARAS SIN MOVIMIENTO"/>
    <d v="2016-09-08T00:00:00"/>
    <d v="1899-12-30T12:24:00"/>
    <x v="0"/>
    <x v="8"/>
    <d v="2016-09-08T00:00:00"/>
    <d v="1899-12-30T12:25:00"/>
    <s v="FFADIC"/>
    <m/>
    <s v="FHERNANDEZ"/>
    <s v="CC"/>
    <s v="JORGE"/>
    <s v="Solucionada"/>
    <d v="2016-09-08T00:00:00"/>
    <d v="1899-12-30T12:45:00"/>
    <s v="Solucionada"/>
    <d v="2016-09-08T00:00:00"/>
    <d v="1899-12-30T12:45:00"/>
    <s v="Sistema CCTV L2"/>
    <s v="SISTEMA CCTV LC"/>
    <s v="LA CISTERNA"/>
    <s v="CCTV - Camara PTZ"/>
    <m/>
    <s v="La falla es acausada por la tarjeta de datos, el cual fue solucionada."/>
    <n v="279799"/>
    <s v="CANCELADA"/>
    <s v="CCTV L2 L4 L4A"/>
    <s v="SI"/>
    <n v="0.25"/>
    <n v="0.33"/>
    <s v="NO"/>
    <n v="0"/>
    <m/>
    <m/>
    <s v="NO"/>
    <m/>
    <s v="LINEA 2"/>
  </r>
  <r>
    <s v="   709429"/>
    <n v="70015"/>
    <s v="LC"/>
    <n v="2"/>
    <s v="Camaras de video"/>
    <m/>
    <s v="10 cámaras fuera de servicio por Indigovisión"/>
    <d v="2016-09-08T00:00:00"/>
    <d v="1899-12-30T13:52:00"/>
    <x v="0"/>
    <x v="8"/>
    <d v="2016-09-08T00:00:00"/>
    <d v="1899-12-30T13:52:00"/>
    <s v="Carlos Jorquera Petersen"/>
    <m/>
    <s v="HERNAN LEUMAN"/>
    <s v="CC"/>
    <s v="CONSUELO"/>
    <s v="Solucionada"/>
    <d v="2016-09-08T00:00:00"/>
    <d v="1899-12-30T14:30:00"/>
    <s v="Solucionada"/>
    <d v="2016-09-08T00:00:00"/>
    <d v="1899-12-30T14:30:00"/>
    <s v="Sistema CCTV L2"/>
    <s v="SISTEMA CCTV LC"/>
    <s v="LA CISTERNA"/>
    <s v="CCTV - Encoder x10"/>
    <m/>
    <s v="La falla es causada por el transformador de alimentacion de este, el cual fue cambiado, quedando encoder de 10 canales operativo."/>
    <n v="279800"/>
    <s v="CANCELADA"/>
    <s v="CCTV L2 L4 L4A"/>
    <s v="SI"/>
    <n v="0.5"/>
    <n v="0.63"/>
    <s v="NO"/>
    <n v="0"/>
    <m/>
    <m/>
    <s v="NO"/>
    <m/>
    <s v="LINEA 2"/>
  </r>
  <r>
    <s v="   709590"/>
    <n v="70248"/>
    <s v="LH"/>
    <n v="1"/>
    <s v="Camaras de video"/>
    <m/>
    <s v="CAMARA 0010 MESANINA PASILLO SUR SIN MOVIMIENTO VERTICAL"/>
    <d v="2016-09-09T00:00:00"/>
    <d v="1899-12-30T09:44:00"/>
    <x v="0"/>
    <x v="8"/>
    <d v="2016-09-09T00:00:00"/>
    <d v="1899-12-30T09:45:00"/>
    <s v="M CEPEDA"/>
    <m/>
    <s v="PYPP- JUAN"/>
    <s v="CC"/>
    <s v="CSENN"/>
    <s v="Solucionada"/>
    <d v="2016-09-09T00:00:00"/>
    <d v="1899-12-30T11:00:00"/>
    <s v="Solucionada"/>
    <d v="2016-09-09T00:00:00"/>
    <d v="1899-12-30T11:00:00"/>
    <s v="SISTEMAS CCTV ESTACIONES"/>
    <s v="L1_011 MANT SISTEMA CCTV LH"/>
    <s v="LOS HEROES"/>
    <s v="CCTV - Camara Domo PTZ"/>
    <m/>
    <s v="SE REALIZA REINICIO DE DOMO PTZ QUEDANDO CON MOVIMIENTO NORMAL. (CAMARA #10)"/>
    <n v="279858"/>
    <s v="CANCELADA"/>
    <s v="CCTV L1 L5 SEAT"/>
    <s v="SI"/>
    <n v="0.5"/>
    <n v="1.25"/>
    <s v="NO"/>
    <n v="0"/>
    <m/>
    <m/>
    <s v="NO"/>
    <m/>
    <s v="LINEA 1"/>
  </r>
  <r>
    <s v="   709565"/>
    <n v="70218"/>
    <s v="FR"/>
    <n v="2"/>
    <s v="Camaras de video"/>
    <m/>
    <s v="DE MESANINA SIN IMAGEN"/>
    <d v="2016-09-09T00:00:00"/>
    <d v="1899-12-30T07:27:00"/>
    <x v="0"/>
    <x v="8"/>
    <d v="2016-09-09T00:00:00"/>
    <d v="1899-12-30T07:31:00"/>
    <s v="B AQUEVEQUE"/>
    <m/>
    <s v="BITELCO- ALEXIS SANHUEZA"/>
    <s v="CC"/>
    <s v="CSENN"/>
    <s v="Solucionada"/>
    <d v="2016-09-09T00:00:00"/>
    <d v="1899-12-30T07:55:00"/>
    <s v="Verificada"/>
    <d v="2016-09-09T00:00:00"/>
    <d v="1899-12-30T07:55:00"/>
    <s v="Sistema CCTV L2"/>
    <s v="SISTEMA CCTV FR"/>
    <s v="FRANKLIN"/>
    <s v="CCTV - Camara PTZ"/>
    <m/>
    <s v="Cámara de mesanina de la estación Franklin L2 se le realiza reset de alimentación eléctrica, quedando completamente operativa."/>
    <n v="279815"/>
    <s v="CANCELADA"/>
    <s v="CCTV L2 L4 L4A"/>
    <s v="SI"/>
    <n v="0.25"/>
    <n v="0.4"/>
    <s v="NO"/>
    <n v="0"/>
    <m/>
    <m/>
    <s v="NO"/>
    <m/>
    <s v="LINEA 2"/>
  </r>
  <r>
    <s v="   709586"/>
    <n v="70239"/>
    <s v="AN"/>
    <n v="2"/>
    <s v="Camaras de video"/>
    <m/>
    <s v="GRABADOR NVR SANTA ANA FUERA DE SERVICIO"/>
    <d v="2016-09-09T00:00:00"/>
    <d v="1899-12-30T09:12:00"/>
    <x v="0"/>
    <x v="8"/>
    <d v="2016-09-09T00:00:00"/>
    <d v="1899-12-30T09:14:00"/>
    <s v="C JORQUERA"/>
    <m/>
    <s v="BITELCO- FELIPE HERNANDEZ"/>
    <s v="CC"/>
    <s v="CSENN"/>
    <s v="Solucionada"/>
    <d v="2016-09-09T00:00:00"/>
    <d v="1899-12-30T09:50:00"/>
    <s v="Verificada"/>
    <d v="2016-09-09T00:00:00"/>
    <d v="1899-12-30T09:50:00"/>
    <s v="Sistema CCTV L2"/>
    <s v="SISTEMA CCTV AN"/>
    <s v="SANTA ANA"/>
    <s v="GRABADOR DE VIDEO - NVR"/>
    <m/>
    <s v="La falla del NVR fue provocada por el cable de alimentación, el cual fue solucionado, dejando el equipo en operación."/>
    <n v="279818"/>
    <s v="CANCELADA"/>
    <s v="CCTV L2 L4 L4A"/>
    <s v="SI"/>
    <n v="0.5"/>
    <n v="0.6"/>
    <s v="NO"/>
    <n v="0"/>
    <m/>
    <m/>
    <s v="NO"/>
    <m/>
    <s v="LINEA 2"/>
  </r>
  <r>
    <s v="   709772"/>
    <n v="70490"/>
    <m/>
    <n v="0"/>
    <s v="Camaras de video"/>
    <m/>
    <s v="CAMARA BQ ANDEN V2 EN VENUS SIN IMAGEN, INDIGO NORMAL."/>
    <d v="2016-09-10T00:00:00"/>
    <d v="1899-12-30T08:06:00"/>
    <x v="0"/>
    <x v="8"/>
    <d v="2016-09-10T00:00:00"/>
    <d v="1899-12-30T08:10:00"/>
    <s v="A. MALDONADO"/>
    <m/>
    <s v="FERNANDO - PYPP"/>
    <s v="CC"/>
    <s v="MPAEZ"/>
    <s v="Solucionada"/>
    <d v="2016-09-10T00:00:00"/>
    <d v="1899-12-30T09:30:00"/>
    <s v="Solucionada"/>
    <d v="2016-09-10T00:00:00"/>
    <d v="1899-12-30T09:30:00"/>
    <s v="SISTEMAS CCTV ESTACIONES"/>
    <s v="L5_054 MANT SISTEMA CCTV BQ"/>
    <s v="BAQUEDANO 5"/>
    <s v="CCTV - Cableado"/>
    <m/>
    <s v="SE REALIZA AJUSTE DE CABLEADO EN RACK DE VENUS, QUEDANDO CAMARA OPERATIVA."/>
    <n v="279958"/>
    <s v="CANCELADA"/>
    <s v="CCTV L1 L5 SEAT"/>
    <s v="SI"/>
    <n v="0.5"/>
    <n v="1.33"/>
    <s v="NO"/>
    <n v="0"/>
    <m/>
    <m/>
    <s v="NO"/>
    <m/>
    <s v="LINEA 5"/>
  </r>
  <r>
    <s v="   709868"/>
    <n v="70646"/>
    <s v="BQ"/>
    <n v="5"/>
    <s v="Otras"/>
    <m/>
    <s v="NVR SIN CONEXION EN LA RED CCTV INDIGO"/>
    <d v="2016-09-10T00:00:00"/>
    <d v="1899-12-30T19:23:00"/>
    <x v="0"/>
    <x v="8"/>
    <d v="2016-09-10T00:00:00"/>
    <d v="1899-12-30T19:28:00"/>
    <s v="PATRICIO DURAN"/>
    <m/>
    <s v="JUAN ROJAS"/>
    <s v="CC"/>
    <s v="GIOVANNI"/>
    <s v="Solucionada"/>
    <d v="2016-09-10T00:00:00"/>
    <d v="1899-12-30T20:30:00"/>
    <s v="Solucionada"/>
    <d v="2016-09-10T00:00:00"/>
    <d v="1899-12-30T20:30:00"/>
    <s v="SISTEMAS CCTV ESTACIONES"/>
    <s v="L5_054 MANT SISTEMA CCTV BQ"/>
    <s v="BAQUEDANO 5"/>
    <s v="GRABADOR DE VIDEO - Otros"/>
    <m/>
    <s v="SE REALIZA ENCENDIDO DE NVR Y SE INICIAN SERVICIOS DE GRABACION, QUEDA OPERATIVO."/>
    <n v="279959"/>
    <s v="CANCELADA"/>
    <s v="CCTV L1 L5 SEAT"/>
    <s v="SI"/>
    <n v="0.5"/>
    <n v="1.03"/>
    <s v="NO"/>
    <n v="0"/>
    <m/>
    <m/>
    <s v="NO"/>
    <m/>
    <s v="LINEA 5"/>
  </r>
  <r>
    <s v="   709896"/>
    <n v="70701"/>
    <m/>
    <n v="0"/>
    <s v="Camaras de video"/>
    <m/>
    <s v="MOUSE DE CAMARAS SIN SERVICIO, CAMARAS NO RESPONDEN"/>
    <d v="2016-09-11T00:00:00"/>
    <d v="1899-12-30T03:38:00"/>
    <x v="0"/>
    <x v="8"/>
    <d v="2016-09-11T00:00:00"/>
    <d v="1899-12-30T03:40:00"/>
    <s v="M CEPEFA"/>
    <m/>
    <s v="PYPP-MIGUEL SALAZAR"/>
    <s v="CC"/>
    <s v="CSENN"/>
    <s v="Solucionada"/>
    <d v="2016-09-11T00:00:00"/>
    <d v="1899-12-30T04:30:00"/>
    <s v="Solucionada"/>
    <d v="2016-09-11T00:00:00"/>
    <d v="1899-12-30T04:30:00"/>
    <s v="SISTEMA CCTV SEAT"/>
    <s v="EQUIPO OPERADOR CCS"/>
    <s v="EQ. COMUNICACIONES N+26 SEAT"/>
    <s v="GRABADOR DE VIDEO - Cliente Seguridad"/>
    <m/>
    <s v="SE REALIZA REINICIO DE COMPUTADOR, QUEDANDO OPEARTIVO"/>
    <n v="279960"/>
    <s v="CANCELADA"/>
    <s v="CCTV L1 L5 SEAT"/>
    <s v="SI"/>
    <n v="0.5"/>
    <n v="0"/>
    <s v="NO"/>
    <n v="0"/>
    <m/>
    <m/>
    <s v="NO"/>
    <m/>
    <s v="NIVEL +26 SEAT"/>
  </r>
  <r>
    <s v="   709914"/>
    <n v="70717"/>
    <m/>
    <n v="0"/>
    <s v="Camaras de video"/>
    <m/>
    <s v="ESTACION GRUTA DE LOURDES CAMARA 655 SIN IMAGEN"/>
    <d v="2016-09-11T00:00:00"/>
    <d v="1899-12-30T08:58:00"/>
    <x v="0"/>
    <x v="8"/>
    <d v="2016-09-11T00:00:00"/>
    <d v="1899-12-30T09:04:00"/>
    <s v="AGUSTIN MALDONADO"/>
    <m/>
    <s v="JUAN ROJAS"/>
    <s v="CC"/>
    <s v="PEÑA"/>
    <s v="Solucionada"/>
    <d v="2016-09-11T00:00:00"/>
    <d v="1899-12-30T10:30:00"/>
    <s v="Solucionada"/>
    <d v="2016-09-11T00:00:00"/>
    <d v="1899-12-30T10:30:00"/>
    <s v="SISTEMAS CCTV ESTACIONES"/>
    <s v="L5_081 MANT SISTEMA CCTV GL"/>
    <s v="GRUTA LOURDES"/>
    <s v="CCTV - Camara Domo PTZ"/>
    <m/>
    <s v="Se realiza cambio de domo ptz quedando operativo."/>
    <n v="279974"/>
    <s v="CANCELADA"/>
    <s v="CCTV L1 L5 SEAT"/>
    <s v="SI"/>
    <n v="1"/>
    <n v="1.43"/>
    <s v="NO"/>
    <n v="0"/>
    <m/>
    <m/>
    <s v="NO"/>
    <m/>
    <s v="LINEA 5"/>
  </r>
  <r>
    <s v="   709913"/>
    <n v="70718"/>
    <m/>
    <n v="0"/>
    <s v="Camaras de video"/>
    <m/>
    <s v="ESTACION BLANQUEADO CAMARA 740 SIN IMAGEN"/>
    <d v="2016-09-11T00:00:00"/>
    <d v="1899-12-30T09:01:00"/>
    <x v="0"/>
    <x v="8"/>
    <d v="2016-09-11T00:00:00"/>
    <d v="1899-12-30T09:04:00"/>
    <s v="AGUSTIN MALDONADO"/>
    <m/>
    <s v="JUAN ROJAS"/>
    <s v="CC"/>
    <s v="PEÑA"/>
    <s v="Solucionada"/>
    <d v="2016-09-11T00:00:00"/>
    <d v="1899-12-30T10:50:00"/>
    <s v="Solucionada"/>
    <d v="2016-09-11T00:00:00"/>
    <d v="1899-12-30T10:50:00"/>
    <s v="SISTEMAS CCTV ESTACIONES"/>
    <s v="L5_080 MANT SISTEMA CCTV BL"/>
    <s v="BLANQUEADO"/>
    <s v="CCTV - Camara Domo PTZ"/>
    <m/>
    <s v="Se realiza cambio de domo quedando operativa."/>
    <n v="280728"/>
    <s v="CANCELADA"/>
    <s v="CCTV L1 L5 SEAT"/>
    <s v="SI"/>
    <n v="1"/>
    <n v="1.77"/>
    <s v="NO"/>
    <n v="0"/>
    <m/>
    <m/>
    <s v="NO"/>
    <m/>
    <s v="LINEA 5"/>
  </r>
  <r>
    <s v="   709912"/>
    <n v="70719"/>
    <m/>
    <n v="0"/>
    <s v="Camaras de video"/>
    <m/>
    <s v="ESTACION PLAZA DE MAIPU CAMARA 933 SIN IMAGEN"/>
    <d v="2016-09-11T00:00:00"/>
    <d v="1899-12-30T09:02:00"/>
    <x v="0"/>
    <x v="8"/>
    <d v="2016-09-11T00:00:00"/>
    <d v="1899-12-30T09:03:00"/>
    <s v="AGUSTIN MALDONADO"/>
    <m/>
    <s v="JUAN ROJAS"/>
    <s v="CC"/>
    <s v="PEÑA"/>
    <s v="Solucionada"/>
    <d v="2016-10-08T00:00:00"/>
    <d v="1899-12-30T02:00:00"/>
    <s v="Solucionada"/>
    <d v="2016-10-08T00:00:00"/>
    <d v="1899-12-30T02:00:00"/>
    <s v="SISTEMAS CCTV ESTACIONES"/>
    <s v="L5_070 MANT SISTEMA CCTV PM"/>
    <s v="PLAZA DE MAIPU"/>
    <s v="CCTV - Camara Domo PTZ"/>
    <m/>
    <s v="AVERIA REPETIDA YA RESUELTA"/>
    <n v="280721"/>
    <s v="CANCELADA"/>
    <s v="CCTV L1 L5 SEAT"/>
    <s v="SI"/>
    <n v="1"/>
    <n v="455.95"/>
    <s v="NO"/>
    <n v="0"/>
    <m/>
    <m/>
    <s v="NO"/>
    <m/>
    <s v="LINEA 5"/>
  </r>
  <r>
    <s v="   709959"/>
    <n v="70794"/>
    <m/>
    <n v="0"/>
    <s v="Camaras de video"/>
    <m/>
    <s v="CCS 5B INDIGO VISION QUEDA FUERA DE SERVICIO EN FORMA INTERMITENTE"/>
    <d v="2016-09-11T00:00:00"/>
    <d v="1899-12-30T16:19:00"/>
    <x v="0"/>
    <x v="8"/>
    <d v="2016-09-11T00:00:00"/>
    <d v="1899-12-30T16:22:00"/>
    <s v="NELSON ROCHA"/>
    <m/>
    <s v="JUAN ROJAS"/>
    <s v="CC"/>
    <s v="GIOVANNI"/>
    <s v="Solucionada"/>
    <d v="2016-09-11T00:00:00"/>
    <d v="1899-12-30T17:30:00"/>
    <s v="Solucionada"/>
    <d v="2016-09-11T00:00:00"/>
    <d v="1899-12-30T17:30:00"/>
    <s v="SISTEMA CCTV SEAT"/>
    <s v="EQUIPO OPERADOR CCS"/>
    <s v="EQ. COMUNICACIONES N+26 SEAT"/>
    <s v="GRABADOR DE VIDEO - Cliente Seguridad"/>
    <m/>
    <s v="SE REALIZA REINICIO DE PC"/>
    <n v="279961"/>
    <s v="CANCELADA"/>
    <s v="CCTV L1 L5 SEAT"/>
    <s v="SI"/>
    <n v="0.5"/>
    <n v="1.1299999999999999"/>
    <s v="NO"/>
    <n v="0"/>
    <m/>
    <m/>
    <s v="NO"/>
    <m/>
    <s v="NIVEL +26 SEAT"/>
  </r>
  <r>
    <s v="   709936"/>
    <n v="70757"/>
    <m/>
    <n v="0"/>
    <s v="Camaras de video"/>
    <m/>
    <s v="ESTACION CEMENTERIOS CAMARA DE ACCESO DESTRUIDA  POR MANIFESTANTES"/>
    <d v="2016-09-11T00:00:00"/>
    <d v="1899-12-30T13:11:00"/>
    <x v="0"/>
    <x v="8"/>
    <d v="2016-09-11T00:00:00"/>
    <d v="1899-12-30T13:14:00"/>
    <s v="JULIO COREY"/>
    <m/>
    <s v="MARIA JOSE"/>
    <s v="CC"/>
    <s v="PEÑA"/>
    <s v="Solucionada"/>
    <d v="2016-09-11T00:00:00"/>
    <d v="1899-12-30T13:45:00"/>
    <s v="Solucionada"/>
    <d v="2016-09-11T00:00:00"/>
    <d v="1899-12-30T13:45:00"/>
    <s v="Sistema CCTV L2"/>
    <s v="SISTEMA CCTV CE"/>
    <s v="CEMENTERIOS"/>
    <s v="CCTV - Camara PTZ"/>
    <m/>
    <s v="Se reajustan conecciones en camara y se reajusta posicion de esta quedando camara operativa."/>
    <n v="280258"/>
    <s v="CANCELADA"/>
    <s v="CCTV L2 L4 L4A"/>
    <s v="SI"/>
    <n v="0.5"/>
    <n v="0.52"/>
    <s v="NO"/>
    <n v="0"/>
    <m/>
    <m/>
    <s v="NO"/>
    <m/>
    <s v="LINEA 2"/>
  </r>
  <r>
    <s v="   710058"/>
    <n v="70929"/>
    <s v="TF"/>
    <n v="5"/>
    <s v="Camaras de video"/>
    <m/>
    <s v="DOMO ANDEN PRINCIPAL DESPRENDIDO DE SU BASE"/>
    <d v="2016-09-12T00:00:00"/>
    <d v="1899-12-30T10:11:00"/>
    <x v="0"/>
    <x v="8"/>
    <d v="2016-09-12T00:00:00"/>
    <d v="1899-12-30T10:15:00"/>
    <s v="M.RIVEROS"/>
    <m/>
    <s v="C.FONSECA"/>
    <s v="CC"/>
    <s v="C.AGUILERA"/>
    <s v="Solucionada"/>
    <d v="2016-09-12T00:00:00"/>
    <d v="1899-12-30T12:00:00"/>
    <s v="Solucionada"/>
    <d v="2016-09-12T00:00:00"/>
    <d v="1899-12-30T12:00:00"/>
    <s v="SISTEMAS CCTV ESTACIONES"/>
    <s v="L5_065 MANT SISTEMA CCTV LF"/>
    <s v="LA FLORIDA"/>
    <s v="CCTV - Camara Domo Fija"/>
    <m/>
    <s v="se enderesa braso y se reajusta camara, quedando en operacion normal."/>
    <n v="280693"/>
    <s v="CANCELADA"/>
    <s v="CCTV L1 L5 SEAT"/>
    <s v="SI"/>
    <n v="1"/>
    <n v="1.75"/>
    <s v="NO"/>
    <n v="0"/>
    <m/>
    <m/>
    <s v="NO"/>
    <m/>
    <s v="LINEA 5"/>
  </r>
  <r>
    <s v="   710076"/>
    <n v="70960"/>
    <m/>
    <n v="0"/>
    <s v="Camaras de video"/>
    <m/>
    <s v="CAMARA 759 SIN MOVIMIENTO"/>
    <d v="2016-09-12T00:00:00"/>
    <d v="1899-12-30T12:06:00"/>
    <x v="0"/>
    <x v="8"/>
    <d v="2016-09-12T00:00:00"/>
    <d v="1899-12-30T12:08:00"/>
    <s v="P.NUÑEZ"/>
    <m/>
    <s v="C.FONSECA"/>
    <s v="CC"/>
    <s v="C.AGUILERA"/>
    <s v="Programada"/>
    <m/>
    <m/>
    <s v="En Ejecucion"/>
    <m/>
    <m/>
    <s v="SISTEMAS CCTV ESTACIONES"/>
    <s v="L5_065 MANT SISTEMA CCTV LF"/>
    <s v="LA FLORIDA"/>
    <m/>
    <m/>
    <m/>
    <n v="280734"/>
    <s v="PENDIENTE"/>
    <s v="CCTV L1 L5 SEAT"/>
    <s v="SI"/>
    <m/>
    <m/>
    <m/>
    <m/>
    <m/>
    <m/>
    <s v="NO"/>
    <m/>
    <s v="LINEA 5"/>
  </r>
  <r>
    <s v="   710089"/>
    <n v="70984"/>
    <m/>
    <n v="0"/>
    <s v="Otras"/>
    <m/>
    <s v="&quot;_x0009_Espejo electrónico de Baquedano 5 vía 1 con problemas de señal."/>
    <d v="2016-09-12T00:00:00"/>
    <d v="1899-12-30T12:58:00"/>
    <x v="0"/>
    <x v="8"/>
    <d v="2016-09-12T00:00:00"/>
    <d v="1899-12-30T12:59:00"/>
    <s v="RODRIGO MIRANDA"/>
    <m/>
    <s v="CFONSECA"/>
    <s v="CC"/>
    <s v="XARAYA"/>
    <s v="Solucionada"/>
    <d v="2016-09-12T00:00:00"/>
    <d v="1899-12-30T14:00:00"/>
    <s v="Solucionada"/>
    <d v="2016-09-12T00:00:00"/>
    <d v="1899-12-30T14:00:00"/>
    <s v="SISTEMAS CCTV ESTACIONES"/>
    <s v="L5_054 MANT SISTEMA CCTV BQ"/>
    <s v="BAQUEDANO 5"/>
    <s v="CCTV - Otros"/>
    <m/>
    <s v="reaprete de conectores de video, quedando operativo"/>
    <n v="280103"/>
    <s v="CANCELADA"/>
    <s v="CCTV L1 L5 SEAT"/>
    <s v="SI"/>
    <n v="0.5"/>
    <n v="1.02"/>
    <s v="NO"/>
    <n v="0"/>
    <m/>
    <m/>
    <s v="NO"/>
    <m/>
    <s v="LINEA 5"/>
  </r>
  <r>
    <s v="   710151"/>
    <n v="71078"/>
    <s v="HM"/>
    <n v="1"/>
    <s v="Camaras de video"/>
    <s v="TODAS"/>
    <s v="NO GRABAN"/>
    <d v="2016-09-12T00:00:00"/>
    <d v="1899-12-30T18:10:00"/>
    <x v="0"/>
    <x v="8"/>
    <d v="2016-09-12T00:00:00"/>
    <d v="1899-12-30T18:11:00"/>
    <s v="MANUEL MARIN"/>
    <m/>
    <s v="PYPP - ADAMO CARBONE"/>
    <s v="CC"/>
    <s v="CONSUELO"/>
    <s v="Solucionada"/>
    <d v="2016-09-12T00:00:00"/>
    <d v="1899-12-30T19:00:00"/>
    <s v="Solucionada"/>
    <d v="2016-09-12T00:00:00"/>
    <d v="1899-12-30T19:00:00"/>
    <s v="SISTEMAS CCTV ESTACIONES"/>
    <s v="L1_068 MANT SISTEMA CCTV HM"/>
    <s v="HERNANDO MAGALLANES"/>
    <s v="GRABADOR DE VIDEO - Otros"/>
    <m/>
    <s v="se reinicia servicio de grabacion indigo, quedando en operacion normal."/>
    <n v="280101"/>
    <s v="CANCELADA"/>
    <s v="CCTV L1 L5 SEAT"/>
    <s v="SI"/>
    <n v="0.5"/>
    <n v="0.82"/>
    <s v="NO"/>
    <n v="0"/>
    <m/>
    <m/>
    <s v="NO"/>
    <m/>
    <s v="LINEA 1"/>
  </r>
  <r>
    <s v="   709996"/>
    <n v="70858"/>
    <m/>
    <n v="0"/>
    <s v="Camaras de video"/>
    <m/>
    <s v="CCS L4 ESTACION LAS TORRES CAMARA  PASARELA DESTRUIDA POR  VANDALISMO ."/>
    <d v="2016-09-12T00:00:00"/>
    <d v="1899-12-30T03:28:00"/>
    <x v="0"/>
    <x v="8"/>
    <d v="2016-09-12T00:00:00"/>
    <d v="1899-12-30T03:35:00"/>
    <s v="JUAN LOYOLA"/>
    <m/>
    <s v="FELIPE HERNANDEZ  - BITELCO"/>
    <s v="CC"/>
    <s v="CC MARIO"/>
    <s v="Solucionada"/>
    <d v="2016-09-12T00:00:00"/>
    <d v="1899-12-30T03:55:00"/>
    <s v="Solucionada"/>
    <d v="2016-09-12T00:00:00"/>
    <d v="1899-12-30T03:55:00"/>
    <s v="Sistema CCTV L4"/>
    <s v="Sistema CCTV  LTO"/>
    <s v="LAS TORRES"/>
    <s v="CCTV - Camara PTZ"/>
    <m/>
    <s v="Se realizó cambio de cámara destruida por acto vandálico. Cámara queda operativa."/>
    <n v="280868"/>
    <s v="CANCELADA"/>
    <s v="CCTV L2 L4 L4A"/>
    <s v="SI"/>
    <n v="0.25"/>
    <n v="0"/>
    <s v="NO"/>
    <n v="0"/>
    <m/>
    <m/>
    <s v="NO"/>
    <m/>
    <s v="LINEA 4"/>
  </r>
  <r>
    <s v="   710405"/>
    <n v="71438"/>
    <s v="PJ"/>
    <n v="1"/>
    <s v="Camaras de video"/>
    <m/>
    <s v="4 DOMOS 129-130 -234 Y 140 SIN IMAGEN"/>
    <d v="2016-09-13T00:00:00"/>
    <d v="1899-12-30T22:12:00"/>
    <x v="0"/>
    <x v="8"/>
    <d v="2016-09-13T00:00:00"/>
    <d v="1899-12-30T22:26:00"/>
    <s v="L.DOMINGUEZ"/>
    <m/>
    <s v="M.OLIVEROS"/>
    <s v="CC"/>
    <s v="CC C.AGUILERA"/>
    <s v="Solucionada"/>
    <d v="2016-09-13T00:00:00"/>
    <d v="1899-12-30T23:55:00"/>
    <s v="Solucionada"/>
    <d v="2016-09-13T00:00:00"/>
    <d v="1899-12-30T23:55:00"/>
    <s v="SISTEMAS CCTV ESTACIONES"/>
    <s v="L1_003 MANT SISTEMA CCTV PJ"/>
    <s v="PAJARITOS"/>
    <s v="CCTV - Camara Domo PTZ"/>
    <m/>
    <s v="Se realiza cambio de domo 0130 quedando operativo."/>
    <n v="280722"/>
    <s v="CANCELADA"/>
    <s v="CCTV L1 L5 SEAT"/>
    <s v="SI"/>
    <n v="1"/>
    <n v="0.56999999999999995"/>
    <s v="NO"/>
    <n v="0"/>
    <m/>
    <m/>
    <s v="NO"/>
    <m/>
    <s v="LINEA 1"/>
  </r>
  <r>
    <s v="   710326"/>
    <n v="71333"/>
    <s v="HE"/>
    <n v="2"/>
    <s v="Otras"/>
    <m/>
    <s v="NVR SIN CONEXION EN LA RED CCTV INDIGO"/>
    <d v="2016-09-13T00:00:00"/>
    <d v="1899-12-30T13:47:00"/>
    <x v="0"/>
    <x v="8"/>
    <d v="2016-09-13T00:00:00"/>
    <d v="1899-12-30T13:49:00"/>
    <s v="PATRICIO DURAN"/>
    <m/>
    <s v="HLEUMAN"/>
    <s v="CC"/>
    <s v="XARAYA"/>
    <s v="Solucionada"/>
    <d v="2016-09-13T00:00:00"/>
    <d v="1899-12-30T14:00:00"/>
    <s v="Solucionada"/>
    <d v="2016-09-13T00:00:00"/>
    <d v="1899-12-30T14:00:00"/>
    <s v="Sistema CCTV L2"/>
    <s v="SISTEMA CCTV HE"/>
    <s v="LOS HEROES 2"/>
    <s v="GRABADOR DE VIDEO - NVR"/>
    <m/>
    <s v="Se reajustan configuracion de discos duros... reparando la particion raid del dispositivo. Equipo queda operativo."/>
    <n v="280085"/>
    <s v="CANCELADA"/>
    <s v="CCTV L2 L4 L4A"/>
    <s v="SI"/>
    <n v="0.17"/>
    <n v="0.18"/>
    <s v="NO"/>
    <n v="0"/>
    <m/>
    <m/>
    <s v="NO"/>
    <m/>
    <s v="LINEA 2"/>
  </r>
  <r>
    <s v="   710458"/>
    <n v="71498"/>
    <s v="BQ"/>
    <n v="5"/>
    <s v="Otras"/>
    <m/>
    <s v="PANTALLA DE VISUALIZACION - NIVEL BARCO  - APAGADA"/>
    <d v="2016-09-14T00:00:00"/>
    <d v="1899-12-30T07:40:00"/>
    <x v="0"/>
    <x v="8"/>
    <d v="2016-09-14T00:00:00"/>
    <d v="1899-12-30T07:45:00"/>
    <s v="D TAPIA"/>
    <m/>
    <s v="CRISTIAN FONSECA"/>
    <s v="CC"/>
    <s v="CONSUELO"/>
    <s v="Solucionada"/>
    <d v="2016-09-14T00:00:00"/>
    <d v="1899-12-30T09:00:00"/>
    <s v="Solucionada"/>
    <d v="2016-09-14T00:00:00"/>
    <d v="1899-12-30T09:00:00"/>
    <s v="SISTEMAS CCTV ESTACIONES"/>
    <s v="L5_054 MANT SISTEMA CCTV BQ"/>
    <s v="BAQUEDANO 5"/>
    <s v="CCTV - Monitor Video LCD"/>
    <m/>
    <s v="SE ENCIENDE MONITOR"/>
    <n v="280377"/>
    <s v="CANCELADA"/>
    <s v="CCTV L1 L5 SEAT"/>
    <s v="SI"/>
    <n v="1"/>
    <n v="1.25"/>
    <s v="NO"/>
    <n v="0"/>
    <m/>
    <m/>
    <s v="NO"/>
    <m/>
    <s v="LINEA 5"/>
  </r>
  <r>
    <s v="   710538"/>
    <n v="71615"/>
    <m/>
    <n v="0"/>
    <s v="Otras"/>
    <m/>
    <s v="CC. L1-A / MONITOR CENTRAL - EN VERDE"/>
    <d v="2016-09-14T00:00:00"/>
    <d v="1899-12-30T14:17:00"/>
    <x v="0"/>
    <x v="8"/>
    <d v="2016-09-14T00:00:00"/>
    <d v="1899-12-30T14:21:00"/>
    <s v="J.CACERES"/>
    <m/>
    <s v="C. FONSECA-.PYPP"/>
    <s v="CC"/>
    <s v="BEATRIZ"/>
    <s v="Solucionada"/>
    <d v="2016-09-14T00:00:00"/>
    <d v="1899-12-30T15:00:00"/>
    <s v="Solucionada"/>
    <d v="2016-09-14T00:00:00"/>
    <d v="1899-12-30T15:00:00"/>
    <s v="SISTEMA CCTV SEAT"/>
    <s v="EQUIPO OPERADOR CCS"/>
    <s v="EQ. COMUNICACIONES N+26 SEAT"/>
    <s v="CCTV - Otros"/>
    <m/>
    <s v="se cambia cable VGA y adaptador VGA / DVI, quedando operativo."/>
    <n v="280102"/>
    <s v="CANCELADA"/>
    <s v="CCTV L1 L5 SEAT"/>
    <s v="SI"/>
    <n v="0.5"/>
    <n v="0.65"/>
    <s v="NO"/>
    <n v="0"/>
    <m/>
    <m/>
    <s v="NO"/>
    <m/>
    <s v="NIVEL +26 SEAT"/>
  </r>
  <r>
    <s v="   710567"/>
    <n v="71655"/>
    <s v="PZ"/>
    <n v="5"/>
    <s v="Otras"/>
    <m/>
    <s v="MESANINA PONIENTE-  MONITOR SIN IMAGEN"/>
    <d v="2016-09-14T00:00:00"/>
    <d v="1899-12-30T17:05:00"/>
    <x v="0"/>
    <x v="8"/>
    <d v="2016-09-14T00:00:00"/>
    <d v="1899-12-30T17:09:00"/>
    <s v="VICTOR CATRILEO"/>
    <m/>
    <s v="PYPP-A. CARBONE"/>
    <s v="CC"/>
    <s v="BEATRIZ"/>
    <s v="Solucionada"/>
    <d v="2016-09-14T00:00:00"/>
    <d v="1899-12-30T18:30:00"/>
    <s v="Solucionada"/>
    <d v="2016-09-14T00:00:00"/>
    <d v="1899-12-30T18:30:00"/>
    <s v="SISTEMAS CCTV ESTACIONES"/>
    <s v="L5_052 MANT SISTEMA CCTV PZ"/>
    <s v="PLAZA DE ARMAS"/>
    <s v="CCTV - Otros"/>
    <m/>
    <s v="se inicia sesion en PC de visualizacion, quedando operativa."/>
    <n v="280100"/>
    <s v="CANCELADA"/>
    <s v="CCTV L1 L5 SEAT"/>
    <s v="SI"/>
    <n v="0.02"/>
    <n v="1.85"/>
    <s v="NO"/>
    <n v="0"/>
    <m/>
    <m/>
    <s v="NO"/>
    <m/>
    <s v="LINEA 5"/>
  </r>
  <r>
    <s v="   710575"/>
    <n v="71665"/>
    <m/>
    <n v="0"/>
    <s v="Camaras de video"/>
    <m/>
    <s v="SEGUNDO MONITOR DE IZQUIERDA A DERECHA SOBRE TCO SIN SEÑAL"/>
    <d v="2016-09-14T00:00:00"/>
    <d v="1899-12-30T18:00:00"/>
    <x v="0"/>
    <x v="8"/>
    <d v="2016-09-14T00:00:00"/>
    <d v="1899-12-30T18:02:00"/>
    <s v="CSENN"/>
    <m/>
    <s v="PYPP- ADAMO CARBONE"/>
    <s v="CC"/>
    <s v="CSENN"/>
    <s v="Solucionada"/>
    <d v="2016-09-14T00:00:00"/>
    <d v="1899-12-30T20:00:00"/>
    <s v="Solucionada"/>
    <d v="2016-09-14T00:00:00"/>
    <d v="1899-12-30T20:00:00"/>
    <s v="SISTEMA CCTV SEAT"/>
    <s v="EQUIPO OPERADOR CCS"/>
    <s v="EQ. COMUNICACIONES N+26 SEAT"/>
    <s v="CCTV - Otros"/>
    <m/>
    <s v="se reconecta conector suelto, quedando operativo"/>
    <n v="280099"/>
    <s v="CANCELADA"/>
    <s v="CCTV L1 L5 SEAT"/>
    <s v="SI"/>
    <n v="1"/>
    <n v="1.97"/>
    <s v="NO"/>
    <n v="0"/>
    <m/>
    <m/>
    <s v="NO"/>
    <m/>
    <s v="NIVEL +26 SEAT"/>
  </r>
  <r>
    <s v="   710586"/>
    <n v="71680"/>
    <m/>
    <n v="0"/>
    <s v="Camaras de video"/>
    <m/>
    <s v="SISTEMA INDIGO - FUERA DE SERVCIO"/>
    <d v="2016-09-14T00:00:00"/>
    <d v="1899-12-30T19:05:00"/>
    <x v="0"/>
    <x v="8"/>
    <d v="2016-09-14T00:00:00"/>
    <d v="1899-12-30T19:06:00"/>
    <s v="F.FADIC"/>
    <m/>
    <s v="A.CARBONE"/>
    <s v="CC"/>
    <s v="BEATRIZ"/>
    <s v="Solucionada"/>
    <d v="2016-09-14T00:00:00"/>
    <d v="1899-12-30T20:10:00"/>
    <s v="Solucionada"/>
    <d v="2016-09-14T00:00:00"/>
    <d v="1899-12-30T20:10:00"/>
    <s v="SISTEMA CCTV SEAT"/>
    <s v="EQUIPO OPERADOR CCS"/>
    <s v="EQ. COMUNICACIONES N+26 SEAT"/>
    <s v="CCTV - Otros"/>
    <m/>
    <s v="se reinician pantallas, quedando operativas"/>
    <n v="280098"/>
    <s v="CANCELADA"/>
    <s v="CCTV L1 L5 SEAT"/>
    <s v="SI"/>
    <n v="1"/>
    <n v="1.07"/>
    <s v="NO"/>
    <n v="0"/>
    <m/>
    <m/>
    <s v="NO"/>
    <m/>
    <s v="NIVEL +26 SEAT"/>
  </r>
  <r>
    <s v="   710681"/>
    <n v="71816"/>
    <s v="LH"/>
    <n v="1"/>
    <s v="Otras"/>
    <m/>
    <s v="CAMARAS DE VISUALIZACION FUERA DE SERVICIO EN MESANINA"/>
    <d v="2016-09-15T00:00:00"/>
    <d v="1899-12-30T12:21:00"/>
    <x v="0"/>
    <x v="8"/>
    <d v="2016-09-15T00:00:00"/>
    <d v="1899-12-30T12:24:00"/>
    <s v="BERNARDO APABLAZA"/>
    <m/>
    <s v="PYPP -CRISTIAN FONSECA"/>
    <s v="CC"/>
    <s v="JC UGALDE"/>
    <s v="Solucionada"/>
    <d v="2016-09-15T00:00:00"/>
    <d v="1899-12-30T14:00:00"/>
    <s v="Solucionada"/>
    <d v="2016-09-15T00:00:00"/>
    <d v="1899-12-30T14:00:00"/>
    <s v="SISTEMAS CCTV ESTACIONES"/>
    <s v="L1_011 MANT SISTEMA CCTV LH"/>
    <s v="LOS HEROES"/>
    <s v="CCTV - Monitor Video LCD"/>
    <m/>
    <s v="SE ENCIENDE MONITOR"/>
    <n v="280376"/>
    <s v="CANCELADA"/>
    <s v="CCTV L1 L5 SEAT"/>
    <s v="SI"/>
    <n v="1"/>
    <n v="1.6"/>
    <s v="NO"/>
    <n v="0"/>
    <m/>
    <m/>
    <s v="NO"/>
    <m/>
    <s v="LINEA 1"/>
  </r>
  <r>
    <s v="   710993"/>
    <n v="72253"/>
    <s v="LH"/>
    <n v="1"/>
    <s v="Otras"/>
    <m/>
    <s v="PANTALLA DE PROYECCION DE MESANINA  APAGADA."/>
    <d v="2016-09-17T00:00:00"/>
    <d v="1899-12-30T10:58:00"/>
    <x v="0"/>
    <x v="8"/>
    <d v="2016-09-17T00:00:00"/>
    <d v="1899-12-30T11:00:00"/>
    <s v="H.SALGADO"/>
    <m/>
    <s v="MARIA JOSE"/>
    <s v="CC"/>
    <s v="RHERRERA"/>
    <s v="Solucionada"/>
    <d v="2016-09-28T00:00:00"/>
    <d v="1899-12-30T21:00:00"/>
    <s v="Solucionada"/>
    <d v="2016-09-28T00:00:00"/>
    <d v="1899-12-30T21:00:00"/>
    <s v="SISTEMAS CCTV ESTACIONES"/>
    <s v="L1_011 MANT SISTEMA CCTV LH"/>
    <s v="LOS HEROES"/>
    <s v="CCTV - Monitor Video LCD"/>
    <m/>
    <s v="SE REALIZA CAMBIO DE MONITOR DE 55&quot;, QUEDANDO EN OPERACION NORMAL. SE REALIZA EN ESTA FECHA POR FALTA DE REPUESTO ANTERIORMENTE"/>
    <n v="281011"/>
    <s v="CANCELADA"/>
    <s v="CCTV L1 L5 SEAT"/>
    <s v="SI"/>
    <n v="0.5"/>
    <n v="197"/>
    <s v="NO"/>
    <n v="0"/>
    <m/>
    <m/>
    <s v="NO"/>
    <m/>
    <s v="LINEA 1"/>
  </r>
  <r>
    <s v="   710995"/>
    <n v="72254"/>
    <s v="VM"/>
    <n v="4"/>
    <s v="Camaras de video"/>
    <m/>
    <s v="CAMARA INTERESTACION VMA - MAC V2, SIN MOVIMIENTO."/>
    <d v="2016-09-17T00:00:00"/>
    <d v="1899-12-30T11:01:00"/>
    <x v="0"/>
    <x v="8"/>
    <d v="2016-09-17T00:00:00"/>
    <d v="1899-12-30T11:05:00"/>
    <s v="V.DIAZ"/>
    <m/>
    <s v="MARIA JOSE"/>
    <s v="CC"/>
    <s v="RHERRERA"/>
    <s v="Solucionada"/>
    <d v="2016-09-17T00:00:00"/>
    <d v="1899-12-30T12:00:00"/>
    <s v="Solucionada"/>
    <d v="2016-09-17T00:00:00"/>
    <d v="1899-12-30T12:00:00"/>
    <s v="Sistema CCTV L4"/>
    <s v="Sistema CCTV  VMA"/>
    <s v="VICUÑA MACKENNA"/>
    <s v="CCTV - Tarjeta Controladora de Datos"/>
    <m/>
    <s v="se reajustan connecciones quedando sistema operativo,se realizan pruebas con personal de CCS."/>
    <n v="280354"/>
    <s v="CANCELADA"/>
    <s v="CCTV L2 L4 L4A"/>
    <s v="SI"/>
    <n v="0.5"/>
    <n v="0.92"/>
    <s v="NO"/>
    <n v="0"/>
    <m/>
    <m/>
    <s v="NO"/>
    <m/>
    <s v="LINEA 4"/>
  </r>
  <r>
    <s v="   710994"/>
    <n v="72255"/>
    <s v="VM"/>
    <n v="4"/>
    <s v="Camaras de video"/>
    <m/>
    <s v="TODAS LAS CAMARAS 4 Y 4A  SIN MOVIMIENTO."/>
    <d v="2016-09-17T00:00:00"/>
    <d v="1899-12-30T11:02:00"/>
    <x v="0"/>
    <x v="8"/>
    <d v="2016-09-17T00:00:00"/>
    <d v="1899-12-30T11:04:00"/>
    <s v="V.DIAZ"/>
    <m/>
    <s v="MARIA JOSE"/>
    <s v="CC"/>
    <s v="RHERRERA"/>
    <s v="Solucionada"/>
    <d v="2016-09-17T00:00:00"/>
    <d v="1899-12-30T12:00:00"/>
    <s v="Solucionada"/>
    <d v="2016-09-17T00:00:00"/>
    <d v="1899-12-30T12:00:00"/>
    <s v="Sistema CCTV L4"/>
    <s v="Sistema CCTV  VMA"/>
    <s v="VICUÑA MACKENNA"/>
    <s v="CCTV - Tarjeta Controladora de Datos"/>
    <m/>
    <s v="se reajustan conecciones en el dispositivo dejando operativo el sistema,se hacen pruebas con personal de CCS."/>
    <n v="280350"/>
    <s v="CANCELADA"/>
    <s v="CCTV L2 L4 L4A"/>
    <s v="SI"/>
    <n v="0.5"/>
    <n v="0.93"/>
    <s v="NO"/>
    <n v="0"/>
    <m/>
    <m/>
    <s v="NO"/>
    <m/>
    <s v="LINEA 4"/>
  </r>
  <r>
    <s v="   711154"/>
    <n v="72522"/>
    <s v="BQ"/>
    <n v="5"/>
    <s v="Camaras de video"/>
    <m/>
    <s v="COMBINACION LACTEA SIN IMAGEN"/>
    <d v="2016-09-18T00:00:00"/>
    <d v="1899-12-30T19:13:00"/>
    <x v="0"/>
    <x v="8"/>
    <d v="2016-09-18T00:00:00"/>
    <d v="1899-12-30T19:16:00"/>
    <s v="LUIS VEGA"/>
    <m/>
    <s v="CRISTIAN FONSECA"/>
    <s v="CC"/>
    <s v="GIOVANNI"/>
    <s v="Solucionada"/>
    <d v="2016-09-18T00:00:00"/>
    <d v="1899-12-30T21:00:00"/>
    <s v="Solucionada"/>
    <d v="2016-09-18T00:00:00"/>
    <d v="1899-12-30T21:00:00"/>
    <s v="SISTEMAS CCTV ESTACIONES"/>
    <s v="L5_054 MANT SISTEMA CCTV BQ"/>
    <s v="BAQUEDANO 5"/>
    <s v="CCTV - Otros"/>
    <m/>
    <s v="SE REPARA CABLEADO QUEDANDO OPERATIVA."/>
    <n v="280373"/>
    <s v="CANCELADA"/>
    <s v="CCTV L1 L5 SEAT"/>
    <s v="SI"/>
    <n v="1"/>
    <n v="1.73"/>
    <s v="NO"/>
    <n v="0"/>
    <m/>
    <m/>
    <s v="NO"/>
    <m/>
    <s v="LINEA 5"/>
  </r>
  <r>
    <s v="   711153"/>
    <n v="72523"/>
    <s v="BQ"/>
    <n v="5"/>
    <s v="Camaras de video"/>
    <m/>
    <s v="ANDEN 2 SIN IMAGEN"/>
    <d v="2016-09-18T00:00:00"/>
    <d v="1899-12-30T19:14:00"/>
    <x v="0"/>
    <x v="8"/>
    <d v="2016-09-18T00:00:00"/>
    <d v="1899-12-30T19:16:00"/>
    <s v="LUIS VEGA"/>
    <m/>
    <s v="CRISTIAN FONSECA"/>
    <s v="CC"/>
    <s v="GIOVANNI"/>
    <s v="Solucionada"/>
    <d v="2016-09-18T00:00:00"/>
    <d v="1899-12-30T21:00:00"/>
    <s v="Solucionada"/>
    <d v="2016-09-18T00:00:00"/>
    <d v="1899-12-30T21:00:00"/>
    <s v="SISTEMAS CCTV ESTACIONES"/>
    <s v="L5_054 MANT SISTEMA CCTV BQ"/>
    <s v="BAQUEDANO 5"/>
    <s v="CCTV - Otros"/>
    <m/>
    <s v="SE REPARA CABLEADO QUEDANDO OPERATIVA."/>
    <n v="280372"/>
    <s v="CANCELADA"/>
    <s v="CCTV L1 L5 SEAT"/>
    <s v="SI"/>
    <n v="1"/>
    <n v="1.73"/>
    <s v="NO"/>
    <n v="0"/>
    <m/>
    <m/>
    <s v="NO"/>
    <m/>
    <s v="LINEA 5"/>
  </r>
  <r>
    <s v="   711200"/>
    <n v="72588"/>
    <m/>
    <n v="0"/>
    <s v="Camaras de video"/>
    <m/>
    <s v="ESTACION PLAZA DE MAIPU CAMARAS  933 - 937 - 940 - 936   SIN SEÑAL"/>
    <d v="2016-09-19T00:00:00"/>
    <d v="1899-12-30T09:45:00"/>
    <x v="0"/>
    <x v="8"/>
    <d v="2016-09-19T00:00:00"/>
    <d v="1899-12-30T10:10:00"/>
    <s v="LUIS FAUNDEZ"/>
    <m/>
    <s v="JUAN ROJAS /PYPP"/>
    <s v="CC"/>
    <s v="JAM"/>
    <s v="Solucionada"/>
    <d v="2016-10-08T00:00:00"/>
    <d v="1899-12-30T02:00:00"/>
    <s v="Solucionada"/>
    <d v="2016-10-08T00:00:00"/>
    <d v="1899-12-30T02:00:00"/>
    <s v="SISTEMAS CCTV ESTACIONES"/>
    <s v="L5_070 MANT SISTEMA CCTV PM"/>
    <s v="PLAZA DE MAIPU"/>
    <s v="CCTV - Camara Domo PTZ"/>
    <m/>
    <s v="AVERIA REPETIDA YA RESUELTA"/>
    <n v="280724"/>
    <s v="CANCELADA"/>
    <s v="CCTV L1 L5 SEAT"/>
    <s v="SI"/>
    <n v="2"/>
    <n v="318.83"/>
    <s v="NO"/>
    <n v="0"/>
    <m/>
    <m/>
    <s v="NO"/>
    <m/>
    <s v="LINEA 5"/>
  </r>
  <r>
    <s v="   711201"/>
    <n v="72589"/>
    <m/>
    <n v="0"/>
    <s v="Camaras de video"/>
    <m/>
    <s v="ESTACION BLANQUEADO CAMARAS  833 -   SIN SEÑAL"/>
    <d v="2016-09-19T00:00:00"/>
    <d v="1899-12-30T09:47:00"/>
    <x v="0"/>
    <x v="8"/>
    <d v="2016-09-19T00:00:00"/>
    <d v="1899-12-30T10:10:00"/>
    <s v="LUIS FAUNDEZ"/>
    <m/>
    <s v="JUAN ROJAS /PYPP"/>
    <s v="CC"/>
    <s v="JAM"/>
    <s v="Programada"/>
    <m/>
    <m/>
    <s v="En Ejecucion"/>
    <m/>
    <m/>
    <s v="SISTEMAS CCTV ESTACIONES"/>
    <s v="L5_070 MANT SISTEMA CCTV PM"/>
    <s v="PLAZA DE MAIPU"/>
    <m/>
    <m/>
    <m/>
    <n v="280727"/>
    <s v="PENDIENTE"/>
    <s v="CCTV L1 L5 SEAT"/>
    <s v="SI"/>
    <m/>
    <m/>
    <m/>
    <m/>
    <m/>
    <m/>
    <s v="NO"/>
    <m/>
    <s v="LINEA 5"/>
  </r>
  <r>
    <s v="   711202"/>
    <n v="72590"/>
    <m/>
    <n v="0"/>
    <s v="Camaras de video"/>
    <m/>
    <s v="ESTACION BRARRANCA  CAMARAS  918   SIN SEÑAL"/>
    <d v="2016-09-19T00:00:00"/>
    <d v="1899-12-30T09:48:00"/>
    <x v="0"/>
    <x v="8"/>
    <d v="2016-09-19T00:00:00"/>
    <d v="1899-12-30T10:11:00"/>
    <s v="LUIS FAUNDEZ"/>
    <m/>
    <s v="JUAN ROJAS /PYPP"/>
    <s v="CC"/>
    <s v="JAM"/>
    <s v="Solucionada"/>
    <d v="2016-09-19T00:00:00"/>
    <d v="1899-12-30T11:50:00"/>
    <s v="Solucionada"/>
    <d v="2016-09-19T00:00:00"/>
    <d v="1899-12-30T11:50:00"/>
    <s v="SISTEMAS CCTV ESTACIONES"/>
    <s v="L5_076 MANT SISTEMA CCTV BR"/>
    <s v="BARRANCAS"/>
    <s v="CCTV - Otros"/>
    <m/>
    <s v="AVERIA REPETIDA YA RESUELTA"/>
    <n v="280726"/>
    <s v="CANCELADA"/>
    <s v="CCTV L1 L5 SEAT"/>
    <s v="SI"/>
    <n v="1"/>
    <n v="1.65"/>
    <s v="NO"/>
    <n v="0"/>
    <m/>
    <m/>
    <s v="NO"/>
    <m/>
    <s v="LINEA 5"/>
  </r>
  <r>
    <s v="   711203"/>
    <n v="72592"/>
    <m/>
    <n v="0"/>
    <s v="Camaras de video"/>
    <m/>
    <s v="EST. BAQUEDANO CAMARA COMBINACION VIA LACTEA SIN IMAGEN"/>
    <d v="2016-09-19T00:00:00"/>
    <d v="1899-12-30T09:58:00"/>
    <x v="0"/>
    <x v="8"/>
    <d v="2016-09-19T00:00:00"/>
    <d v="1899-12-30T10:11:00"/>
    <s v="NESTOR RUIZ"/>
    <m/>
    <s v="JUAN ROJAS /PYPP"/>
    <s v="CC"/>
    <s v="JAM"/>
    <s v="Solucionada"/>
    <d v="2016-09-19T00:00:00"/>
    <d v="1899-12-30T12:00:00"/>
    <s v="Solucionada"/>
    <d v="2016-09-19T00:00:00"/>
    <d v="1899-12-30T12:00:00"/>
    <s v="SISTEMAS CCTV ESTACIONES"/>
    <s v="L5_054 MANT SISTEMA CCTV BQ"/>
    <s v="BAQUEDANO 5"/>
    <s v="CCTV - Otros"/>
    <m/>
    <s v="SE REPARA CABLEADO QUEDANDO OPERATIVA."/>
    <n v="280374"/>
    <s v="CANCELADA"/>
    <s v="CCTV L1 L5 SEAT"/>
    <s v="SI"/>
    <n v="1"/>
    <n v="1.82"/>
    <s v="NO"/>
    <n v="0"/>
    <m/>
    <m/>
    <s v="NO"/>
    <m/>
    <s v="LINEA 5"/>
  </r>
  <r>
    <s v="   711204"/>
    <n v="72593"/>
    <m/>
    <n v="0"/>
    <s v="Camaras de video"/>
    <m/>
    <s v="EST. BAQUEDANO CAMARA ANDEN V-2  SIN IMAGEN"/>
    <d v="2016-09-19T00:00:00"/>
    <d v="1899-12-30T10:00:00"/>
    <x v="0"/>
    <x v="8"/>
    <d v="2016-09-19T00:00:00"/>
    <d v="1899-12-30T10:11:00"/>
    <s v="NESTOR RUIZ"/>
    <m/>
    <s v="JUAN ROJAS /PYPP"/>
    <s v="CC"/>
    <s v="JAM"/>
    <s v="Solucionada"/>
    <d v="2016-09-19T00:00:00"/>
    <d v="1899-12-30T12:00:00"/>
    <s v="Solucionada"/>
    <d v="2016-09-19T00:00:00"/>
    <d v="1899-12-30T12:00:00"/>
    <s v="SISTEMAS CCTV ESTACIONES"/>
    <s v="L5_054 MANT SISTEMA CCTV BQ"/>
    <s v="BAQUEDANO 5"/>
    <s v="CCTV - Otros"/>
    <m/>
    <s v="SE REPARA CABLEADO QUEDANDO OPERATIVA."/>
    <n v="280375"/>
    <s v="CANCELADA"/>
    <s v="CCTV L1 L5 SEAT"/>
    <s v="SI"/>
    <n v="1"/>
    <n v="1.82"/>
    <s v="NO"/>
    <n v="0"/>
    <m/>
    <m/>
    <s v="NO"/>
    <m/>
    <s v="LINEA 5"/>
  </r>
  <r>
    <s v="   711205"/>
    <n v="72594"/>
    <m/>
    <n v="0"/>
    <s v="Camaras de video"/>
    <m/>
    <s v="EST. RODRIGO DE ARAYA  CAMARA ANDEN 2  SIN IMAGEN"/>
    <d v="2016-09-19T00:00:00"/>
    <d v="1899-12-30T10:01:00"/>
    <x v="0"/>
    <x v="8"/>
    <d v="2016-09-19T00:00:00"/>
    <d v="1899-12-30T10:12:00"/>
    <s v="NESTOR RUIZ"/>
    <m/>
    <s v="JUAN ROJAS /PYPP"/>
    <s v="CC"/>
    <s v="JAM"/>
    <s v="Solucionada"/>
    <d v="2016-09-19T00:00:00"/>
    <d v="1899-12-30T11:50:00"/>
    <s v="Solucionada"/>
    <d v="2016-09-19T00:00:00"/>
    <d v="1899-12-30T11:50:00"/>
    <s v="SISTEMAS CCTV ESTACIONES"/>
    <s v="L5_059 MANT SISTEMA CCTV RA"/>
    <s v="RODRIGO ARAYA"/>
    <s v="CCTV - Otros"/>
    <m/>
    <s v="AVERIA REPETIDA"/>
    <n v="280735"/>
    <s v="CANCELADA"/>
    <s v="CCTV L1 L5 SEAT"/>
    <s v="SI"/>
    <n v="1"/>
    <n v="1.63"/>
    <s v="NO"/>
    <n v="0"/>
    <m/>
    <m/>
    <s v="NO"/>
    <m/>
    <s v="LINEA 5"/>
  </r>
  <r>
    <s v="   711214"/>
    <n v="72616"/>
    <m/>
    <n v="0"/>
    <s v="Otras"/>
    <s v="INDIGO"/>
    <s v="CCSL1A  ESTACION MANQUEHUE  SISTEMA INDIGO NO GRABA"/>
    <d v="2016-09-19T00:00:00"/>
    <d v="1899-12-30T11:08:00"/>
    <x v="0"/>
    <x v="8"/>
    <d v="2016-09-19T00:00:00"/>
    <d v="1899-12-30T11:30:00"/>
    <s v="NESTOR RUIZ"/>
    <m/>
    <s v="JUAN ROJAS /PYPP"/>
    <s v="CC"/>
    <s v="CC  JAM"/>
    <s v="Solucionada"/>
    <d v="2016-09-19T00:00:00"/>
    <d v="1899-12-30T13:30:00"/>
    <s v="Solucionada"/>
    <d v="2016-09-19T00:00:00"/>
    <d v="1899-12-30T13:30:00"/>
    <s v="SISTEMAS CCTV ESTACIONES"/>
    <s v="L1_067 MANT SISTEMA CCTV MQ"/>
    <s v="MANQUEHUE"/>
    <s v="GRABADOR DE VIDEO - Otros"/>
    <m/>
    <s v="SE ENCIENDE NVR E INICIA SERVICIO NVR-AS. QUEDA OPERATIVO."/>
    <n v="280725"/>
    <s v="CANCELADA"/>
    <s v="CCTV L1 L5 SEAT"/>
    <s v="SI"/>
    <n v="1"/>
    <n v="2"/>
    <s v="NO"/>
    <n v="0"/>
    <m/>
    <m/>
    <s v="NO"/>
    <m/>
    <s v="LINEA 1"/>
  </r>
  <r>
    <s v="   711273"/>
    <n v="72722"/>
    <s v="MT"/>
    <n v="5"/>
    <s v="Camaras de video"/>
    <m/>
    <s v="CAMARA 0182 IMAGEN OSCURA ANDEN 1"/>
    <d v="2016-09-19T00:00:00"/>
    <d v="1899-12-30T20:34:00"/>
    <x v="0"/>
    <x v="8"/>
    <d v="2016-09-19T00:00:00"/>
    <d v="1899-12-30T20:44:00"/>
    <s v="LUIS VEGA"/>
    <m/>
    <s v="JROJAS"/>
    <s v="CC"/>
    <s v="CCXARAYA"/>
    <s v="Solucionada"/>
    <d v="2016-09-19T00:00:00"/>
    <d v="1899-12-30T22:00:00"/>
    <s v="Solucionada"/>
    <d v="2016-09-19T00:00:00"/>
    <d v="1899-12-30T22:00:00"/>
    <s v="SISTEMAS CCTV ESTACIONES"/>
    <s v="L5_073 MANT SISTEMA CCTV MT"/>
    <s v="MONTE TABOR"/>
    <s v="CCTV - Camara Domo PTZ"/>
    <m/>
    <s v="SE REINICIA DOMO PTZ QUEDANDO OPERATIVO."/>
    <n v="280719"/>
    <s v="CANCELADA"/>
    <s v="CCTV L1 L5 SEAT"/>
    <s v="SI"/>
    <n v="1"/>
    <n v="1.27"/>
    <s v="NO"/>
    <n v="0"/>
    <m/>
    <m/>
    <s v="NO"/>
    <m/>
    <s v="LINEA 5"/>
  </r>
  <r>
    <s v="   711287"/>
    <n v="72742"/>
    <m/>
    <n v="0"/>
    <s v="Otras"/>
    <m/>
    <s v="SIN SISTEMA INDIGO"/>
    <d v="2016-09-19T00:00:00"/>
    <d v="1899-12-30T21:27:00"/>
    <x v="0"/>
    <x v="8"/>
    <d v="2016-09-19T00:00:00"/>
    <d v="1899-12-30T21:31:00"/>
    <s v="LUIS VEGA"/>
    <m/>
    <s v="JROJAS"/>
    <s v="CC"/>
    <s v="XARAYA"/>
    <s v="Solucionada"/>
    <d v="2016-09-19T00:00:00"/>
    <d v="1899-12-30T23:30:00"/>
    <s v="Solucionada"/>
    <d v="2016-09-19T00:00:00"/>
    <d v="1899-12-30T23:30:00"/>
    <s v="SISTEMA CCTV SEAT"/>
    <s v="EQUIPO OPERADOR CCS"/>
    <s v="EQ. COMUNICACIONES N+26 SEAT"/>
    <s v="CCTV - Otros"/>
    <m/>
    <s v="se inicia secion windows, quedando en operacion normal."/>
    <n v="280476"/>
    <s v="CANCELADA"/>
    <s v="CCTV L1 L5 SEAT"/>
    <s v="SI"/>
    <n v="1"/>
    <n v="1.48"/>
    <s v="NO"/>
    <n v="0"/>
    <m/>
    <m/>
    <s v="NO"/>
    <m/>
    <s v="NIVEL +26 SEAT"/>
  </r>
  <r>
    <s v="   711286"/>
    <n v="72743"/>
    <m/>
    <n v="0"/>
    <s v="Otras"/>
    <m/>
    <s v="SIN SISTEMA INDIGO"/>
    <d v="2016-09-19T00:00:00"/>
    <d v="1899-12-30T21:28:00"/>
    <x v="0"/>
    <x v="8"/>
    <d v="2016-09-19T00:00:00"/>
    <d v="1899-12-30T21:31:00"/>
    <s v="LUIS VEGA"/>
    <m/>
    <s v="JROJAS"/>
    <s v="CC"/>
    <s v="XARAYA"/>
    <s v="Solucionada"/>
    <d v="2016-09-19T00:00:00"/>
    <d v="1899-12-30T23:30:00"/>
    <s v="Solucionada"/>
    <d v="2016-09-19T00:00:00"/>
    <d v="1899-12-30T23:30:00"/>
    <s v="SISTEMA CCTV SEAT"/>
    <s v="EQUIPO OPERADOR CCS"/>
    <s v="EQ. COMUNICACIONES N+26 SEAT"/>
    <s v="CCTV - Otros"/>
    <m/>
    <s v="se reinicia pc, quedando en operacion normal"/>
    <n v="280477"/>
    <s v="CANCELADA"/>
    <s v="CCTV L1 L5 SEAT"/>
    <s v="SI"/>
    <n v="1"/>
    <n v="1.48"/>
    <s v="NO"/>
    <n v="0"/>
    <m/>
    <m/>
    <s v="NO"/>
    <m/>
    <s v="NIVEL +26 SEAT"/>
  </r>
  <r>
    <s v="   711272"/>
    <n v="72725"/>
    <m/>
    <n v="0"/>
    <s v="Camaras de video"/>
    <m/>
    <s v="CAMARA SIN IMAGEN POR VIA 2"/>
    <d v="2016-09-19T00:00:00"/>
    <d v="1899-12-30T20:39:00"/>
    <x v="0"/>
    <x v="8"/>
    <d v="2016-09-19T00:00:00"/>
    <d v="1899-12-30T20:43:00"/>
    <s v="VICENTE MELLA"/>
    <m/>
    <s v="HLEUMAN"/>
    <s v="CC"/>
    <s v="XARAYA"/>
    <s v="Solucionada"/>
    <d v="2016-09-19T00:00:00"/>
    <d v="1899-12-30T21:20:00"/>
    <s v="Solucionada"/>
    <d v="2016-09-19T00:00:00"/>
    <d v="1899-12-30T21:20:00"/>
    <s v="Sistema CCTV L4A"/>
    <s v="Sistema CCTV  LGR"/>
    <s v="LA GRANJA"/>
    <s v="CCTV - Camara PTZ"/>
    <m/>
    <s v="Cámara con problema de imagen, se le realiza un reset de alimentación, quedando operativa."/>
    <n v="280388"/>
    <s v="CANCELADA"/>
    <s v="CCTV L2 L4 L4A"/>
    <s v="SI"/>
    <n v="0.5"/>
    <n v="0.62"/>
    <s v="NO"/>
    <n v="0"/>
    <m/>
    <m/>
    <s v="NO"/>
    <m/>
    <s v="LINEA 4A"/>
  </r>
  <r>
    <s v="   711378"/>
    <n v="72864"/>
    <s v="UC"/>
    <n v="1"/>
    <s v="Camaras de video"/>
    <m/>
    <s v="Cámara 1147, sin conexión en la Red CCTV Indigo"/>
    <d v="2016-09-20T00:00:00"/>
    <d v="1899-12-30T11:45:00"/>
    <x v="0"/>
    <x v="8"/>
    <d v="2016-09-20T00:00:00"/>
    <d v="1899-12-30T11:46:00"/>
    <s v="Patricio Durán Salinas"/>
    <m/>
    <s v="ALEXIS SANHUEZA"/>
    <s v="CC"/>
    <s v="LORENA"/>
    <s v="Solucionada"/>
    <d v="2016-09-20T00:00:00"/>
    <d v="1899-12-30T13:30:00"/>
    <s v="Solucionada"/>
    <d v="2016-09-20T00:00:00"/>
    <d v="1899-12-30T13:30:00"/>
    <s v="SISTEMAS CCTV ESTACIONES"/>
    <s v="L1_014 MANT SISTEMA CCTV SL"/>
    <s v="SANTA LUCIA"/>
    <s v="CCTV - Otros"/>
    <m/>
    <s v="se cambia transformador alimentacion en falla, quedando en operacion."/>
    <n v="280952"/>
    <s v="CANCELADA"/>
    <s v="CCTV L1 L5 SEAT"/>
    <s v="SI"/>
    <n v="1"/>
    <n v="1.73"/>
    <s v="NO"/>
    <n v="0"/>
    <m/>
    <m/>
    <s v="NO"/>
    <m/>
    <s v="LINEA 1"/>
  </r>
  <r>
    <s v="   711379"/>
    <n v="72865"/>
    <s v="PJ"/>
    <n v="1"/>
    <s v="Camaras de video"/>
    <m/>
    <s v="Cámara 1167, sin conexión en la Red CCTV Indigo"/>
    <d v="2016-09-20T00:00:00"/>
    <d v="1899-12-30T11:46:00"/>
    <x v="0"/>
    <x v="8"/>
    <d v="2016-09-20T00:00:00"/>
    <d v="1899-12-30T11:47:00"/>
    <s v="Patricio Durán Salinas"/>
    <m/>
    <s v="ALEXIS SANHUEZA"/>
    <s v="CC"/>
    <s v="LORENA"/>
    <s v="Solucionada"/>
    <d v="2016-09-20T00:00:00"/>
    <d v="1899-12-30T13:30:00"/>
    <s v="Solucionada"/>
    <d v="2016-09-20T00:00:00"/>
    <d v="1899-12-30T13:30:00"/>
    <s v="SISTEMAS CCTV ESTACIONES"/>
    <s v="L1_003 MANT SISTEMA CCTV PJ"/>
    <s v="PAJARITOS"/>
    <s v="CCTV - Camara Domo PTZ"/>
    <m/>
    <s v="SE REINICIA CAMARA QUEDANDO OPERATIVA."/>
    <n v="280730"/>
    <s v="CANCELADA"/>
    <s v="CCTV L1 L5 SEAT"/>
    <s v="SI"/>
    <n v="1"/>
    <n v="1.72"/>
    <s v="NO"/>
    <n v="0"/>
    <m/>
    <m/>
    <s v="NO"/>
    <m/>
    <s v="LINEA 1"/>
  </r>
  <r>
    <s v="   711380"/>
    <n v="72866"/>
    <s v="EM"/>
    <n v="1"/>
    <s v="Camaras de video"/>
    <m/>
    <s v="Cámara 436, sin conexión en la Red CCTV Indigo"/>
    <d v="2016-09-20T00:00:00"/>
    <d v="1899-12-30T11:47:00"/>
    <x v="0"/>
    <x v="8"/>
    <d v="2016-09-20T00:00:00"/>
    <d v="1899-12-30T11:48:00"/>
    <s v="Patricio Durán Salinas"/>
    <m/>
    <s v="ALEXIS SANHUEZA"/>
    <s v="CC"/>
    <s v="LORENA"/>
    <s v="Solucionada"/>
    <d v="2016-09-20T00:00:00"/>
    <d v="1899-12-30T13:00:00"/>
    <s v="Solucionada"/>
    <d v="2016-09-20T00:00:00"/>
    <d v="1899-12-30T13:00:00"/>
    <s v="SISTEMAS CCTV ESTACIONES"/>
    <s v="L1_024 MANT SISTEMA CCTV EM"/>
    <s v="ESCUELA MILITAR"/>
    <s v="CCTV - Camara Fija"/>
    <m/>
    <s v="Se Reinicia encoder standalone INDIGO, quedando operativo."/>
    <n v="281259"/>
    <s v="CANCELADA"/>
    <s v="CCTV L1 L5 SEAT"/>
    <s v="SI"/>
    <n v="0.67"/>
    <n v="1.2"/>
    <s v="NO"/>
    <n v="0"/>
    <m/>
    <m/>
    <s v="NO"/>
    <m/>
    <s v="LINEA 1"/>
  </r>
  <r>
    <s v="   711436"/>
    <n v="72972"/>
    <s v="CH"/>
    <n v="1"/>
    <s v="Camaras de video"/>
    <n v="1168"/>
    <s v="SIN IMAGEN"/>
    <d v="2016-09-20T00:00:00"/>
    <d v="1899-12-30T16:05:00"/>
    <x v="0"/>
    <x v="8"/>
    <d v="2016-09-20T00:00:00"/>
    <d v="1899-12-30T16:08:00"/>
    <s v="RICARDO ORTIZ"/>
    <m/>
    <s v="PYPP - ADAMO CARBONE"/>
    <s v="CC"/>
    <s v="CONSUELO"/>
    <s v="Solucionada"/>
    <d v="2016-09-20T00:00:00"/>
    <d v="1899-12-30T18:00:00"/>
    <s v="Solucionada"/>
    <d v="2016-09-20T00:00:00"/>
    <d v="1899-12-30T18:00:00"/>
    <s v="SISTEMAS CCTV ESTACIONES"/>
    <s v="L1_013 MANT SISTEMA CCTV CH"/>
    <s v="UNIVERSIDAD DE CHILE"/>
    <s v="CCTV - Camara Domo PTZ"/>
    <m/>
    <s v="cambio transformador, por uno de mayor potencia._x000d__x000a_quedando en operacion normal y sin problemas."/>
    <n v="280519"/>
    <s v="CANCELADA"/>
    <s v="CCTV L1 L5 SEAT"/>
    <s v="SI"/>
    <n v="1"/>
    <n v="1.87"/>
    <s v="NO"/>
    <n v="0"/>
    <m/>
    <m/>
    <s v="NO"/>
    <m/>
    <s v="LINEA 1"/>
  </r>
  <r>
    <s v="   711502"/>
    <n v="73075"/>
    <m/>
    <n v="0"/>
    <s v="Camaras de video"/>
    <m/>
    <s v="SIN IMAGEN INTERESTACION"/>
    <d v="2016-09-20T00:00:00"/>
    <d v="1899-12-30T22:22:00"/>
    <x v="0"/>
    <x v="8"/>
    <d v="2016-09-20T00:00:00"/>
    <d v="1899-12-30T22:23:00"/>
    <s v="LUIS ARAVENA"/>
    <m/>
    <s v="HERNAN LEUMAN"/>
    <s v="CC"/>
    <s v="MARTA"/>
    <s v="Solucionada"/>
    <d v="2016-09-21T00:00:00"/>
    <d v="1899-12-30T10:30:00"/>
    <s v="Solucionada"/>
    <d v="2016-09-21T00:00:00"/>
    <d v="1899-12-30T10:30:00"/>
    <s v="Sistema CCTV L2"/>
    <s v="SISTEMA CCTV HE"/>
    <s v="LOS HEROES 2"/>
    <s v="CCTV - Camara PTZ"/>
    <m/>
    <s v="Al momento de revisar la averia cursada, se encontro con que la camara estaba operativa tanto movimiento como imagen, por lo que la camara queda operativa."/>
    <n v="280507"/>
    <s v="CANCELADA"/>
    <s v="CCTV L2 L4 L4A"/>
    <s v="SI"/>
    <n v="0.5"/>
    <n v="5.12"/>
    <s v="NO"/>
    <n v="0"/>
    <m/>
    <m/>
    <s v="NO"/>
    <m/>
    <s v="LINEA 2"/>
  </r>
  <r>
    <s v="   711528"/>
    <n v="73116"/>
    <m/>
    <n v="0"/>
    <s v="Camaras de video"/>
    <m/>
    <s v="TODAS LAS CAMARAS FUERA DE SERVICIO"/>
    <d v="2016-09-21T00:00:00"/>
    <d v="1899-12-30T04:44:00"/>
    <x v="0"/>
    <x v="8"/>
    <d v="2016-09-21T00:00:00"/>
    <d v="1899-12-30T04:49:00"/>
    <s v="LUIS FAUNDES"/>
    <m/>
    <s v="KEVIN"/>
    <s v="CC"/>
    <s v="MARTA"/>
    <s v="Solucionada"/>
    <d v="2016-09-21T00:00:00"/>
    <d v="1899-12-30T05:30:00"/>
    <s v="Solucionada"/>
    <d v="2016-09-21T00:00:00"/>
    <d v="1899-12-30T05:30:00"/>
    <s v="SISTEMA CCTV SEAT"/>
    <s v="EQUIPO OPERADOR CCS"/>
    <s v="EQ. COMUNICACIONES N+26 SEAT"/>
    <s v="CCTV - Otros"/>
    <m/>
    <s v="se reinicia equipo y se inician servicios, quedando operativo"/>
    <n v="280627"/>
    <s v="CANCELADA"/>
    <s v="CCTV L1 L5 SEAT"/>
    <s v="SI"/>
    <n v="0.5"/>
    <n v="0"/>
    <s v="NO"/>
    <n v="0"/>
    <m/>
    <m/>
    <s v="NO"/>
    <m/>
    <s v="NIVEL +26 SEAT"/>
  </r>
  <r>
    <s v="   711570"/>
    <n v="73163"/>
    <m/>
    <n v="0"/>
    <s v="Camaras de video"/>
    <m/>
    <s v="TODOS LOS DOMOD FUERA DE SERVICIO SIN IMAGEN"/>
    <d v="2016-09-21T00:00:00"/>
    <d v="1899-12-30T08:19:00"/>
    <x v="0"/>
    <x v="8"/>
    <d v="2016-09-21T00:00:00"/>
    <d v="1899-12-30T08:21:00"/>
    <s v="J. JARAMILLO"/>
    <m/>
    <s v="C. FONSECA"/>
    <s v="CC"/>
    <s v="LORENA"/>
    <s v="Solucionada"/>
    <d v="2016-09-21T00:00:00"/>
    <d v="1899-12-30T09:30:00"/>
    <s v="Solucionada"/>
    <d v="2016-09-21T00:00:00"/>
    <d v="1899-12-30T09:30:00"/>
    <s v="SISTEMAS CCTV ESTACIONES"/>
    <s v="T1_001 MANT SISTEMA CCTV TNP"/>
    <s v="TALLERES NEPTUNO"/>
    <s v="CCTV - Otros"/>
    <m/>
    <s v="se reinicia media conver, quedando en operacion normal."/>
    <n v="280695"/>
    <s v="CANCELADA"/>
    <s v="CCTV L1 L5 SEAT"/>
    <s v="SI"/>
    <n v="0.5"/>
    <n v="1.1499999999999999"/>
    <s v="NO"/>
    <n v="0"/>
    <m/>
    <m/>
    <s v="NO"/>
    <m/>
    <s v="LINEA 1"/>
  </r>
  <r>
    <s v="   711628"/>
    <n v="73242"/>
    <s v="US"/>
    <n v="1"/>
    <s v="Camaras de video"/>
    <m/>
    <s v="Sistema CCTV fuera de servicio en toda la estación"/>
    <d v="2016-09-21T00:00:00"/>
    <d v="1899-12-30T12:28:00"/>
    <x v="0"/>
    <x v="8"/>
    <d v="2016-09-21T00:00:00"/>
    <d v="1899-12-30T12:29:00"/>
    <s v="PATRICIO DURAN"/>
    <m/>
    <s v="CRISTIAN FONSECA"/>
    <s v="CC"/>
    <s v="MLPEREZ"/>
    <s v="Solucionada"/>
    <d v="2016-09-21T00:00:00"/>
    <d v="1899-12-30T14:00:00"/>
    <s v="Solucionada"/>
    <d v="2016-09-21T00:00:00"/>
    <d v="1899-12-30T14:00:00"/>
    <s v="SISTEMAS CCTV ESTACIONES"/>
    <s v="L1_007 MANT SISTEMA CCTV US"/>
    <s v="UNIVERSIDAD DE SANTIAGO"/>
    <s v="CCTV - Alimentacion Electrica"/>
    <m/>
    <s v="SE RESTABLECE ENERGIA EN TCC. QUEDA OPERATIVO."/>
    <n v="280723"/>
    <s v="CANCELADA"/>
    <s v="CCTV L1 L5 SEAT"/>
    <s v="SI"/>
    <n v="1"/>
    <n v="1.52"/>
    <s v="NO"/>
    <n v="0"/>
    <m/>
    <m/>
    <s v="NO"/>
    <m/>
    <s v="LINEA 1"/>
  </r>
  <r>
    <s v="   711629"/>
    <n v="73243"/>
    <s v="HM"/>
    <n v="1"/>
    <s v="Camaras de video"/>
    <m/>
    <s v="NVR sin conexión en la Red CCTV Indigo"/>
    <d v="2016-09-21T00:00:00"/>
    <d v="1899-12-30T12:29:00"/>
    <x v="0"/>
    <x v="8"/>
    <d v="2016-09-21T00:00:00"/>
    <d v="1899-12-30T12:35:00"/>
    <s v="PATRICIO DURAN"/>
    <m/>
    <s v="CRISTIAN FONSECA"/>
    <s v="CC"/>
    <s v="MLPEREZ"/>
    <s v="Solucionada"/>
    <d v="2016-09-21T00:00:00"/>
    <d v="1899-12-30T14:30:00"/>
    <s v="Solucionada"/>
    <d v="2016-09-21T00:00:00"/>
    <d v="1899-12-30T14:30:00"/>
    <s v="SISTEMAS CCTV ESTACIONES"/>
    <s v="L1_068 MANT SISTEMA CCTV HM"/>
    <s v="HERNANDO MAGALLANES"/>
    <s v="GRABADOR DE VIDEO - Otros"/>
    <m/>
    <s v="se reinicia NVR, quedando en operacion."/>
    <n v="280542"/>
    <s v="CANCELADA"/>
    <s v="CCTV L1 L5 SEAT"/>
    <s v="SI"/>
    <n v="1"/>
    <n v="1.92"/>
    <s v="NO"/>
    <n v="0"/>
    <m/>
    <m/>
    <s v="NO"/>
    <m/>
    <s v="LINEA 1"/>
  </r>
  <r>
    <s v="   711631"/>
    <n v="73245"/>
    <s v="LD"/>
    <n v="1"/>
    <s v="Camaras de video"/>
    <m/>
    <s v="NVR sin conexión en la Red CCTV Indigo"/>
    <d v="2016-09-21T00:00:00"/>
    <d v="1899-12-30T12:35:00"/>
    <x v="0"/>
    <x v="8"/>
    <d v="2016-09-21T00:00:00"/>
    <d v="1899-12-30T12:36:00"/>
    <s v="PATRICIO DURAN"/>
    <m/>
    <s v="CRISTIAN FONSECA"/>
    <s v="CC"/>
    <s v="MLPEREZ"/>
    <s v="Solucionada"/>
    <d v="2016-09-21T00:00:00"/>
    <d v="1899-12-30T14:30:00"/>
    <s v="Solucionada"/>
    <d v="2016-09-21T00:00:00"/>
    <d v="1899-12-30T14:30:00"/>
    <s v="SISTEMAS CCTV ESTACIONES"/>
    <s v="L1_069 MANT SISTEMA CCTV LD"/>
    <s v="LOS DOMINICOS"/>
    <s v="GRABADOR DE VIDEO - Otros"/>
    <m/>
    <s v="SE REINCIA SERVICIO NVR-AS. QUEDA OPERATIVO."/>
    <n v="280736"/>
    <s v="CANCELADA"/>
    <s v="CCTV L1 L5 SEAT"/>
    <s v="SI"/>
    <n v="1"/>
    <n v="1.9"/>
    <s v="NO"/>
    <n v="0"/>
    <m/>
    <m/>
    <s v="NO"/>
    <m/>
    <s v="LINEA 1"/>
  </r>
  <r>
    <s v="   711632"/>
    <n v="73246"/>
    <s v="MQ"/>
    <n v="1"/>
    <s v="Camaras de video"/>
    <m/>
    <s v="NVR sin conexión en la Red CCTV Indigo"/>
    <d v="2016-09-21T00:00:00"/>
    <d v="1899-12-30T12:36:00"/>
    <x v="0"/>
    <x v="8"/>
    <d v="2016-09-21T00:00:00"/>
    <d v="1899-12-30T12:37:00"/>
    <s v="PATRICIO DURAN"/>
    <m/>
    <s v="CRISTIAN FONSECA"/>
    <s v="CC"/>
    <s v="MLPEREZ"/>
    <s v="Solucionada"/>
    <d v="2016-09-21T00:00:00"/>
    <d v="1899-12-30T14:30:00"/>
    <s v="Solucionada"/>
    <d v="2016-09-21T00:00:00"/>
    <d v="1899-12-30T14:30:00"/>
    <s v="SISTEMAS CCTV ESTACIONES"/>
    <s v="L1_067 MANT SISTEMA CCTV MQ"/>
    <s v="MANQUEHUE"/>
    <s v="GRABADOR DE VIDEO - Otros"/>
    <m/>
    <s v="SE ENCIENDE NVR E INICIA SERVICIO NVR-AS. QUEDA OPERATIVO."/>
    <n v="280720"/>
    <s v="CANCELADA"/>
    <s v="CCTV L1 L5 SEAT"/>
    <s v="SI"/>
    <n v="1"/>
    <n v="1.88"/>
    <s v="NO"/>
    <n v="0"/>
    <m/>
    <m/>
    <s v="NO"/>
    <m/>
    <s v="LINEA 1"/>
  </r>
  <r>
    <s v="   711633"/>
    <n v="73247"/>
    <s v="LS"/>
    <n v="5"/>
    <s v="Camaras de video"/>
    <m/>
    <s v="NVR sin conexión en la Red CCTV Indigo"/>
    <d v="2016-09-21T00:00:00"/>
    <d v="1899-12-30T12:37:00"/>
    <x v="0"/>
    <x v="8"/>
    <d v="2016-09-21T00:00:00"/>
    <d v="1899-12-30T12:38:00"/>
    <s v="PATRICIO DURAN"/>
    <m/>
    <s v="CRISTIAN FONSECA"/>
    <s v="CC"/>
    <s v="MLPEREZ"/>
    <s v="Solucionada"/>
    <d v="2016-09-21T00:00:00"/>
    <d v="1899-12-30T13:30:00"/>
    <s v="Solucionada"/>
    <d v="2016-09-21T00:00:00"/>
    <d v="1899-12-30T13:30:00"/>
    <s v="SISTEMAS CCTV ESTACIONES"/>
    <s v="L5_075 MANT SISTEMA CCTV LS"/>
    <s v="LAGUNA SUR"/>
    <s v="GRABADOR DE VIDEO - Otros"/>
    <m/>
    <s v="se reinicia NVR, quedando operativo"/>
    <n v="280623"/>
    <s v="CANCELADA"/>
    <s v="CCTV L1 L5 SEAT"/>
    <s v="SI"/>
    <n v="0.5"/>
    <n v="0.87"/>
    <s v="NO"/>
    <n v="0"/>
    <m/>
    <m/>
    <s v="NO"/>
    <m/>
    <s v="LINEA 5"/>
  </r>
  <r>
    <s v="   711634"/>
    <n v="73248"/>
    <s v="MT"/>
    <n v="5"/>
    <s v="Camaras de video"/>
    <m/>
    <s v="NVR sin conexión en la Red CCTV Indigo"/>
    <d v="2016-09-21T00:00:00"/>
    <d v="1899-12-30T12:38:00"/>
    <x v="0"/>
    <x v="8"/>
    <d v="2016-09-21T00:00:00"/>
    <d v="1899-12-30T12:38:00"/>
    <s v="PATRICIO DURAN"/>
    <m/>
    <s v="CRISTIAN FONSECA"/>
    <s v="CC"/>
    <s v="MLPEREZ"/>
    <s v="Solucionada"/>
    <d v="2016-09-21T00:00:00"/>
    <d v="1899-12-30T14:30:00"/>
    <s v="Solucionada"/>
    <d v="2016-09-21T00:00:00"/>
    <d v="1899-12-30T14:30:00"/>
    <s v="SISTEMAS CCTV ESTACIONES"/>
    <s v="L5_073 MANT SISTEMA CCTV MT"/>
    <s v="MONTE TABOR"/>
    <s v="GRABADOR DE VIDEO - Otros"/>
    <m/>
    <s v="se reinicia NVR, quedando operativo"/>
    <n v="280626"/>
    <s v="CANCELADA"/>
    <s v="CCTV L1 L5 SEAT"/>
    <s v="SI"/>
    <n v="1"/>
    <n v="1.87"/>
    <s v="NO"/>
    <n v="0"/>
    <m/>
    <m/>
    <s v="NO"/>
    <m/>
    <s v="LINEA 5"/>
  </r>
  <r>
    <s v="   711635"/>
    <n v="73249"/>
    <s v="DS"/>
    <n v="5"/>
    <s v="Camaras de video"/>
    <m/>
    <s v="NVR sin conexión en la Red CCTV Indigo"/>
    <d v="2016-09-21T00:00:00"/>
    <d v="1899-12-30T12:38:00"/>
    <x v="0"/>
    <x v="8"/>
    <d v="2016-09-21T00:00:00"/>
    <d v="1899-12-30T12:39:00"/>
    <s v="PATRICIO DURAN"/>
    <m/>
    <s v="CRISTIAN FONSECA"/>
    <s v="CC"/>
    <s v="MLPEREZ"/>
    <s v="Solucionada"/>
    <d v="2016-09-21T00:00:00"/>
    <d v="1899-12-30T14:30:00"/>
    <s v="Solucionada"/>
    <d v="2016-09-21T00:00:00"/>
    <d v="1899-12-30T14:30:00"/>
    <s v="SISTEMAS CCTV ESTACIONES"/>
    <s v="L5_072 MANT SISTEMA CCTV DS"/>
    <s v="DEL SOL"/>
    <s v="GRABADOR DE VIDEO - Otros"/>
    <m/>
    <s v="SE ENCIENDE NVR E INICIA SERVICIO NVR-AS. QUEDA OPERATIVO."/>
    <n v="280718"/>
    <s v="CANCELADA"/>
    <s v="CCTV L1 L5 SEAT"/>
    <s v="SI"/>
    <n v="1"/>
    <n v="1.85"/>
    <s v="NO"/>
    <n v="0"/>
    <m/>
    <m/>
    <s v="NO"/>
    <m/>
    <s v="LINEA 5"/>
  </r>
  <r>
    <s v="   711636"/>
    <n v="73250"/>
    <n v="2"/>
    <n v="1"/>
    <s v="Camaras de video"/>
    <m/>
    <s v="Cámaras desde la 717 a la 719, sin conexión en la Red CCTV Indigo"/>
    <d v="2016-09-21T00:00:00"/>
    <d v="1899-12-30T12:40:00"/>
    <x v="0"/>
    <x v="8"/>
    <d v="2016-09-21T00:00:00"/>
    <d v="1899-12-30T12:41:00"/>
    <s v="PATRICIO DURAN"/>
    <m/>
    <s v="CRISTIAN FONSECA"/>
    <s v="CC"/>
    <s v="MLPEREZ"/>
    <s v="Solucionada"/>
    <d v="2016-09-21T00:00:00"/>
    <d v="1899-12-30T14:30:00"/>
    <s v="Solucionada"/>
    <d v="2016-09-21T00:00:00"/>
    <d v="1899-12-30T14:30:00"/>
    <s v="SISTEMAS CCTV ESTACIONES"/>
    <s v="T1_001 MANT SISTEMA CCTV TNP"/>
    <s v="TALLERES NEPTUNO"/>
    <s v="CCTV - Otros"/>
    <m/>
    <s v="SE REINCIA MEDIA CONVERT UBICADO EN EL RACK DE INDIGO."/>
    <n v="280717"/>
    <s v="CANCELADA"/>
    <s v="CCTV L1 L5 SEAT"/>
    <s v="SI"/>
    <n v="1"/>
    <n v="1.82"/>
    <s v="NO"/>
    <n v="0"/>
    <m/>
    <m/>
    <s v="NO"/>
    <m/>
    <s v="LINEA 1"/>
  </r>
  <r>
    <s v="   711637"/>
    <n v="73251"/>
    <n v="2"/>
    <n v="1"/>
    <s v="Camaras de video"/>
    <m/>
    <s v="Cámaras desde la 735 a la 738, sin conexión en la Red CCTV Indigo"/>
    <d v="2016-09-21T00:00:00"/>
    <d v="1899-12-30T12:41:00"/>
    <x v="0"/>
    <x v="8"/>
    <d v="2016-09-21T00:00:00"/>
    <d v="1899-12-30T12:41:00"/>
    <s v="PATRICIO DURAN"/>
    <m/>
    <s v="CRISTIAN FONSECA"/>
    <s v="CC"/>
    <s v="MLPEREZ"/>
    <s v="Solucionada"/>
    <d v="2016-09-21T00:00:00"/>
    <d v="1899-12-30T14:30:00"/>
    <s v="Solucionada"/>
    <d v="2016-09-21T00:00:00"/>
    <d v="1899-12-30T14:30:00"/>
    <s v="SISTEMAS CCTV ESTACIONES"/>
    <s v="T1_001 MANT SISTEMA CCTV TNP"/>
    <s v="TALLERES NEPTUNO"/>
    <s v="CCTV - Otros"/>
    <m/>
    <s v="SE REINICIA MEDIA CONVERT UBICADO EN EL RACK DE INDIGO."/>
    <n v="280716"/>
    <s v="CANCELADA"/>
    <s v="CCTV L1 L5 SEAT"/>
    <s v="SI"/>
    <n v="1"/>
    <n v="1.82"/>
    <s v="NO"/>
    <n v="0"/>
    <m/>
    <m/>
    <s v="NO"/>
    <m/>
    <s v="LINEA 1"/>
  </r>
  <r>
    <s v="   711711"/>
    <n v="73350"/>
    <m/>
    <n v="0"/>
    <s v="Camaras de video"/>
    <s v="MONITOR"/>
    <s v="DE SEGURIDAD APAGADO."/>
    <d v="2016-09-21T00:00:00"/>
    <d v="1899-12-30T16:15:00"/>
    <x v="0"/>
    <x v="8"/>
    <d v="2016-09-21T00:00:00"/>
    <d v="1899-12-30T16:45:00"/>
    <s v="X.CASTRO"/>
    <m/>
    <s v="CARLOS JORQUERA"/>
    <s v="CC"/>
    <s v="CC ROCIO"/>
    <s v="Solucionada"/>
    <d v="2016-09-21T00:00:00"/>
    <d v="1899-12-30T18:00:00"/>
    <s v="Solucionada"/>
    <d v="2016-09-21T00:00:00"/>
    <d v="1899-12-30T18:00:00"/>
    <s v="SISTEMA CCTV SEAT"/>
    <s v="CCTV EDIFICIO CCA"/>
    <s v="COMPLEJO ADMINISTRATIVO"/>
    <s v="CCTV - Monitor Video LCD"/>
    <m/>
    <s v="cambio de monitor malo, por uno nuevo, quedando operativo"/>
    <n v="280621"/>
    <s v="CANCELADA"/>
    <s v="CCTV L1 L5 SEAT"/>
    <s v="SI"/>
    <n v="1"/>
    <n v="1.25"/>
    <s v="NO"/>
    <n v="0"/>
    <m/>
    <m/>
    <s v="NO"/>
    <m/>
    <m/>
  </r>
  <r>
    <s v="   711745"/>
    <n v="73414"/>
    <m/>
    <n v="0"/>
    <s v="Camaras de video"/>
    <m/>
    <s v="SISTEMA INDIGO FUERA DE SERVICIO"/>
    <d v="2016-09-21T00:00:00"/>
    <d v="1899-12-30T20:03:00"/>
    <x v="0"/>
    <x v="8"/>
    <d v="2016-09-21T00:00:00"/>
    <d v="1899-12-30T20:06:00"/>
    <s v="RAMON SOTO"/>
    <m/>
    <s v="ADAMO CARBONE"/>
    <s v="CC"/>
    <s v="SSOLIS"/>
    <s v="Solucionada"/>
    <d v="2016-09-21T00:00:00"/>
    <d v="1899-12-30T21:00:00"/>
    <s v="Solucionada"/>
    <d v="2016-09-21T00:00:00"/>
    <d v="1899-12-30T21:00:00"/>
    <s v="SISTEMA CCTV SEAT"/>
    <s v="EQUIPO OPERADOR CCS"/>
    <s v="EQ. COMUNICACIONES N+26 SEAT"/>
    <s v="CCTV - Otros"/>
    <m/>
    <s v="reinicio de cpu, quedando en operacion normal"/>
    <n v="280541"/>
    <s v="CANCELADA"/>
    <s v="CCTV L1 L5 SEAT"/>
    <s v="SI"/>
    <n v="0.42"/>
    <n v="0.9"/>
    <s v="NO"/>
    <n v="0"/>
    <m/>
    <m/>
    <s v="NO"/>
    <m/>
    <s v="NIVEL +26 SEAT"/>
  </r>
  <r>
    <s v="   711574"/>
    <n v="73168"/>
    <m/>
    <n v="0"/>
    <s v="Camaras de video"/>
    <m/>
    <s v="CAMARA ACCESO ORIENTE SIN IMAGEN"/>
    <d v="2016-09-21T00:00:00"/>
    <d v="1899-12-30T08:26:00"/>
    <x v="0"/>
    <x v="8"/>
    <d v="2016-09-21T00:00:00"/>
    <d v="1899-12-30T08:29:00"/>
    <s v="J. JARAMILLO"/>
    <m/>
    <s v="ALEXIS SANHUEZA"/>
    <s v="CC"/>
    <s v="LORENA"/>
    <s v="Solucionada"/>
    <d v="2016-09-21T00:00:00"/>
    <d v="1899-12-30T09:30:00"/>
    <s v="Solucionada"/>
    <d v="2016-09-21T00:00:00"/>
    <d v="1899-12-30T09:30:00"/>
    <s v="Sistema CCTV L2"/>
    <s v="SISTEMA CCTV lLO"/>
    <s v="TALLERES LO OVALLE"/>
    <s v="CCTV - Camara PTZ"/>
    <m/>
    <s v="Se revisa el sistema para revisar el estado de la averia cursada, encontrando que la camara estaba operando con total normalidad. Camara se encuentra operativa"/>
    <n v="280512"/>
    <s v="CANCELADA"/>
    <s v="CCTV L2 L4 L4A"/>
    <s v="SI"/>
    <n v="0.5"/>
    <n v="1.02"/>
    <s v="NO"/>
    <n v="0"/>
    <m/>
    <m/>
    <s v="NO"/>
    <m/>
    <s v="LINEA 2"/>
  </r>
  <r>
    <s v="   711764"/>
    <n v="73472"/>
    <m/>
    <n v="0"/>
    <s v="Camaras de video"/>
    <m/>
    <s v="SIN CAMARAS EN TALLERES NP, POR PERDIDA DE STREAM"/>
    <d v="2016-09-22T00:00:00"/>
    <d v="1899-12-30T00:15:00"/>
    <x v="0"/>
    <x v="8"/>
    <d v="2016-09-22T00:00:00"/>
    <d v="1899-12-30T00:19:00"/>
    <s v="VICENTE MELLA"/>
    <m/>
    <s v="ADAMO CARBONE"/>
    <s v="CC"/>
    <s v="GIOVANNI"/>
    <s v="Solucionada"/>
    <d v="2016-09-22T00:00:00"/>
    <d v="1899-12-30T02:00:00"/>
    <s v="Solucionada"/>
    <d v="2016-09-22T00:00:00"/>
    <d v="1899-12-30T02:00:00"/>
    <s v="SISTEMAS CCTV ESTACIONES"/>
    <s v="T1_001 MANT SISTEMA CCTV TNP"/>
    <s v="TALLERES NEPTUNO"/>
    <s v="CCTV - Otros"/>
    <m/>
    <s v="se reinicializa  Media Converter fibra, retornando enlace a la normalidad"/>
    <n v="280624"/>
    <s v="CANCELADA"/>
    <s v="CCTV L1 L5 SEAT"/>
    <s v="SI"/>
    <n v="1"/>
    <n v="0"/>
    <s v="NO"/>
    <n v="0"/>
    <m/>
    <m/>
    <s v="NO"/>
    <m/>
    <s v="LINEA 1"/>
  </r>
  <r>
    <s v="   711765"/>
    <n v="73474"/>
    <m/>
    <n v="0"/>
    <s v="Otras"/>
    <m/>
    <s v="MONITOR CENTRAL INDIGO APAGADO"/>
    <d v="2016-09-22T00:00:00"/>
    <d v="1899-12-30T00:51:00"/>
    <x v="0"/>
    <x v="8"/>
    <d v="2016-09-22T00:00:00"/>
    <d v="1899-12-30T00:53:00"/>
    <s v="C. VIDAL"/>
    <m/>
    <s v="ADAMO CARBONE"/>
    <s v="CC"/>
    <s v="LORENA"/>
    <s v="Solucionada"/>
    <d v="2016-09-22T00:00:00"/>
    <d v="1899-12-30T01:30:00"/>
    <s v="Solucionada"/>
    <d v="2016-09-22T00:00:00"/>
    <d v="1899-12-30T01:30:00"/>
    <s v="SISTEMA CCTV SEAT"/>
    <s v="EQUIPO OPERADOR CCS"/>
    <s v="EQ. COMUNICACIONES N+26 SEAT"/>
    <s v="CCTV - Monitor Video LCD"/>
    <m/>
    <s v="se reinicia monitor, quedando operativo"/>
    <n v="280622"/>
    <s v="CANCELADA"/>
    <s v="CCTV L1 L5 SEAT"/>
    <s v="SI"/>
    <n v="0.5"/>
    <n v="0"/>
    <s v="NO"/>
    <n v="0"/>
    <m/>
    <m/>
    <s v="NO"/>
    <m/>
    <s v="NIVEL +26 SEAT"/>
  </r>
  <r>
    <s v="   711789"/>
    <n v="73498"/>
    <s v="LM"/>
    <n v="1"/>
    <s v="Otras"/>
    <m/>
    <s v="MONITOR DE SEGURIDAD MESANINA PONIENTE DESCONFIGURADO"/>
    <d v="2016-09-22T00:00:00"/>
    <d v="1899-12-30T07:03:00"/>
    <x v="0"/>
    <x v="8"/>
    <d v="2016-09-22T00:00:00"/>
    <d v="1899-12-30T07:04:00"/>
    <s v="D.TAPIA"/>
    <m/>
    <s v="C.FONSECA-PYPP"/>
    <s v="CC"/>
    <s v="CESAR"/>
    <s v="Solucionada"/>
    <d v="2016-09-22T00:00:00"/>
    <d v="1899-12-30T08:00:00"/>
    <s v="Verificada"/>
    <d v="2016-09-22T00:00:00"/>
    <d v="1899-12-30T08:00:00"/>
    <s v="SISTEMAS CCTV ESTACIONES"/>
    <s v="L1_012 MANT SISTEMA CCTV LM"/>
    <s v="LA MONEDA"/>
    <s v="CCTV - Monitor Video LCD"/>
    <m/>
    <s v="se reinicia monitor quedando operativo"/>
    <n v="280625"/>
    <s v="CANCELADA"/>
    <s v="CCTV L1 L5 SEAT"/>
    <s v="SI"/>
    <n v="0.5"/>
    <n v="0.93"/>
    <s v="NO"/>
    <n v="0"/>
    <m/>
    <m/>
    <s v="NO"/>
    <m/>
    <s v="LINEA 1"/>
  </r>
  <r>
    <s v="   711876"/>
    <n v="73640"/>
    <s v="AN"/>
    <n v="2"/>
    <s v="Camaras de video"/>
    <m/>
    <s v="INTERESTACION AN - HE VIA 2, SIN MOVIMIENTO"/>
    <d v="2016-09-22T00:00:00"/>
    <d v="1899-12-30T14:33:00"/>
    <x v="0"/>
    <x v="8"/>
    <d v="2016-09-22T00:00:00"/>
    <d v="1899-12-30T14:35:00"/>
    <s v="L. PARRA"/>
    <m/>
    <s v="FELIPE H."/>
    <s v="CC"/>
    <s v="DPINO"/>
    <s v="Solucionada"/>
    <d v="2016-09-22T00:00:00"/>
    <d v="1899-12-30T14:55:00"/>
    <s v="Verificada"/>
    <d v="2016-09-22T00:00:00"/>
    <d v="1899-12-30T14:55:00"/>
    <s v="Sistema CCTV L2"/>
    <s v="SISTEMA CCTV AN"/>
    <s v="SANTA ANA"/>
    <s v="CCTV - Camara PTZ"/>
    <m/>
    <s v="Se hacen pruebas con camara dejando completamente operativa,Se realizan pruebas con operador de CCS."/>
    <n v="280859"/>
    <s v="CANCELADA"/>
    <s v="CCTV L2 L4 L4A"/>
    <s v="SI"/>
    <n v="0.25"/>
    <n v="0.33"/>
    <s v="NO"/>
    <n v="0"/>
    <m/>
    <m/>
    <s v="NO"/>
    <m/>
    <s v="LINEA 2"/>
  </r>
  <r>
    <s v="   711949"/>
    <n v="73782"/>
    <s v="LD"/>
    <n v="1"/>
    <s v="Camaras de video"/>
    <m/>
    <s v="TODAS LAS CAMARAS SIN GRABACION"/>
    <d v="2016-09-23T00:00:00"/>
    <d v="1899-12-30T01:30:00"/>
    <x v="0"/>
    <x v="8"/>
    <d v="2016-09-23T00:00:00"/>
    <d v="1899-12-30T01:31:00"/>
    <s v="JARAMILLO"/>
    <m/>
    <s v="KEVIN"/>
    <s v="CC"/>
    <s v="MLPEREZ"/>
    <s v="Solucionada"/>
    <d v="2016-09-23T00:00:00"/>
    <d v="1899-12-30T03:00:00"/>
    <s v="Solucionada"/>
    <d v="2016-09-23T00:00:00"/>
    <d v="1899-12-30T03:00:00"/>
    <s v="SISTEMAS CCTV ESTACIONES"/>
    <s v="L1_069 MANT SISTEMA CCTV LD"/>
    <s v="LOS DOMINICOS"/>
    <s v="GRABADOR DE VIDEO - Otros"/>
    <m/>
    <s v="SE FORMATEA EQUIPO QUEDANDO EN GRABACION NORMAL"/>
    <n v="280799"/>
    <s v="CANCELADA"/>
    <s v="CCTV L1 L5 SEAT"/>
    <s v="SI"/>
    <n v="1"/>
    <n v="0"/>
    <s v="NO"/>
    <n v="0"/>
    <m/>
    <m/>
    <s v="NO"/>
    <m/>
    <s v="LINEA 1"/>
  </r>
  <r>
    <s v="   712050"/>
    <n v="73921"/>
    <m/>
    <n v="0"/>
    <s v="Camaras de video"/>
    <m/>
    <s v="CAMARA 331 SIN MOVIMIENTO Y BORROZA"/>
    <d v="2016-09-23T00:00:00"/>
    <d v="1899-12-30T12:39:00"/>
    <x v="0"/>
    <x v="8"/>
    <d v="2016-09-23T00:00:00"/>
    <d v="1899-12-30T12:42:00"/>
    <s v="A.MENDEZ"/>
    <m/>
    <s v="C.FONSECA/PYPP"/>
    <s v="CC"/>
    <s v="PCAMPOS"/>
    <s v="Solucionada"/>
    <d v="2016-09-23T00:00:00"/>
    <d v="1899-12-30T14:00:00"/>
    <s v="Solucionada"/>
    <d v="2016-09-23T00:00:00"/>
    <d v="1899-12-30T14:00:00"/>
    <s v="SISTEMAS CCTV ESTACIONES"/>
    <s v="L5_065 MANT SISTEMA CCTV LF"/>
    <s v="LA FLORIDA"/>
    <s v="CCTV - Camara Domo PTZ"/>
    <m/>
    <s v="se reinicia camara, quedando operativa"/>
    <n v="280702"/>
    <s v="CANCELADA"/>
    <s v="CCTV L1 L5 SEAT"/>
    <s v="SI"/>
    <n v="0.5"/>
    <n v="1.3"/>
    <s v="NO"/>
    <n v="0"/>
    <m/>
    <m/>
    <s v="NO"/>
    <m/>
    <s v="LINEA 5"/>
  </r>
  <r>
    <s v="   712079"/>
    <n v="73976"/>
    <s v="BQ"/>
    <n v="5"/>
    <s v="Camaras de video"/>
    <m/>
    <s v="VENUS- ANDEN V2 - SIN IMAGEN (212)"/>
    <d v="2016-09-23T00:00:00"/>
    <d v="1899-12-30T15:16:00"/>
    <x v="0"/>
    <x v="8"/>
    <d v="2016-09-23T00:00:00"/>
    <d v="1899-12-30T15:19:00"/>
    <s v="VICTOR TRONCOSO"/>
    <m/>
    <s v="A.CARBONE"/>
    <s v="CC"/>
    <s v="BEATRIZ"/>
    <s v="Solucionada"/>
    <d v="2016-09-23T00:00:00"/>
    <d v="1899-12-30T17:00:00"/>
    <s v="Solucionada"/>
    <d v="2016-09-23T00:00:00"/>
    <d v="1899-12-30T17:00:00"/>
    <s v="SISTEMAS CCTV ESTACIONES"/>
    <s v="L5_054 MANT SISTEMA CCTV BQ"/>
    <s v="BAQUEDANO 5"/>
    <s v="CCTV - Camara Domo PTZ"/>
    <m/>
    <s v="se cambia conector BNC, quedando en operacion normal."/>
    <n v="280705"/>
    <s v="CANCELADA"/>
    <s v="CCTV L1 L5 SEAT"/>
    <s v="SI"/>
    <n v="1"/>
    <n v="1.68"/>
    <s v="NO"/>
    <n v="0"/>
    <m/>
    <m/>
    <s v="NO"/>
    <m/>
    <s v="LINEA 5"/>
  </r>
  <r>
    <s v="   712235"/>
    <n v="74219"/>
    <m/>
    <n v="0"/>
    <s v="Camaras de video"/>
    <m/>
    <s v="CAMARA PINTADA DE COLOR ROJO EN INTERESTACION PIN-LME V1"/>
    <d v="2016-09-24T00:00:00"/>
    <d v="1899-12-30T16:07:00"/>
    <x v="0"/>
    <x v="8"/>
    <d v="2016-09-24T00:00:00"/>
    <d v="1899-12-30T16:08:00"/>
    <s v="MARTA SILVA"/>
    <m/>
    <s v="JORGE OLMEDO"/>
    <s v="CC"/>
    <s v="MARTA"/>
    <s v="Solucionada"/>
    <d v="2016-09-24T00:00:00"/>
    <d v="1899-12-30T16:20:00"/>
    <s v="Solucionada"/>
    <d v="2016-09-24T00:00:00"/>
    <d v="1899-12-30T16:20:00"/>
    <s v="Sistema CCTV L4"/>
    <s v="Sistema CCTV  PIN"/>
    <s v="PROTECTORA DE LA INFANCIA"/>
    <s v="CCTV - Camara PTZ"/>
    <m/>
    <s v="Se limpia cupula de camar quedando equipo operativo. Se realizan pruebas con CCS con operador Fuentes."/>
    <n v="280918"/>
    <s v="CANCELADA"/>
    <s v="CCTV L2 L4 L4A"/>
    <s v="SI"/>
    <n v="0.17"/>
    <n v="0.2"/>
    <s v="NO"/>
    <n v="0"/>
    <m/>
    <m/>
    <s v="NO"/>
    <m/>
    <s v="LINEA 4"/>
  </r>
  <r>
    <s v="   712306"/>
    <n v="74323"/>
    <m/>
    <n v="0"/>
    <s v="Camaras de video"/>
    <s v="816- 759"/>
    <s v="SIN MOVIMIENTO"/>
    <d v="2016-09-25T00:00:00"/>
    <d v="1899-12-30T08:50:00"/>
    <x v="0"/>
    <x v="8"/>
    <d v="2016-09-25T00:00:00"/>
    <d v="1899-12-30T08:57:00"/>
    <s v="V. TRONCOSO"/>
    <m/>
    <s v="M. OLIVEROS"/>
    <s v="CC"/>
    <s v="L.M.S."/>
    <s v="Solucionada"/>
    <d v="2016-09-25T00:00:00"/>
    <d v="1899-12-30T10:00:00"/>
    <s v="Solucionada"/>
    <d v="2016-09-25T00:00:00"/>
    <d v="1899-12-30T10:00:00"/>
    <s v="SISTEMAS CCTV ESTACIONES"/>
    <s v="T1_001 MANT SISTEMA CCTV TNP"/>
    <s v="TALLERES NEPTUNO"/>
    <s v="CCTV - Camara Domo PTZ"/>
    <m/>
    <s v="Se cambia configuracion ptz en tarjeta encoder indigo volviendo movimiento de camara , queda operativa."/>
    <n v="281816"/>
    <s v="CANCELADA"/>
    <s v="CCTV L1 L5 SEAT"/>
    <s v="SI"/>
    <n v="1"/>
    <n v="1.05"/>
    <s v="NO"/>
    <n v="0"/>
    <m/>
    <m/>
    <s v="NO"/>
    <m/>
    <s v="LINEA 1"/>
  </r>
  <r>
    <s v="   712351"/>
    <n v="74384"/>
    <m/>
    <n v="0"/>
    <s v="Camaras de video"/>
    <m/>
    <s v="EST. PUDAHUEL CAMARAS  N° 629, 808, 810  SIN IMAGEN"/>
    <d v="2016-09-25T00:00:00"/>
    <d v="1899-12-30T14:57:00"/>
    <x v="0"/>
    <x v="8"/>
    <d v="2016-09-25T00:00:00"/>
    <d v="1899-12-30T15:08:00"/>
    <s v="AGUSTIN MALDONADO"/>
    <m/>
    <s v="CRISTIAN /PYPP"/>
    <s v="CC"/>
    <s v="JAM"/>
    <s v="Solucionada"/>
    <d v="2016-09-25T00:00:00"/>
    <d v="1899-12-30T17:00:00"/>
    <s v="Solucionada"/>
    <d v="2016-09-25T00:00:00"/>
    <d v="1899-12-30T17:00:00"/>
    <s v="SISTEMAS CCTV ESTACIONES"/>
    <s v="L5_077 MANT SISTEMA CCTV PU"/>
    <s v="PUDAHUEL"/>
    <s v="CCTV - Camara Domo PTZ"/>
    <m/>
    <s v="Se realiza cambio de domo ptz  629 quedando operativo."/>
    <n v="281531"/>
    <s v="CANCELADA"/>
    <s v="CCTV L1 L5 SEAT"/>
    <s v="SI"/>
    <n v="1"/>
    <n v="1.87"/>
    <s v="NO"/>
    <n v="0"/>
    <m/>
    <m/>
    <s v="NO"/>
    <m/>
    <s v="LINEA 5"/>
  </r>
  <r>
    <s v="   712350"/>
    <n v="74385"/>
    <m/>
    <n v="0"/>
    <s v="Camaras de video"/>
    <m/>
    <s v="EST. SAN PABLO  L5   CAMARAS  N° 800, 801  SIN IMAGEN"/>
    <d v="2016-09-25T00:00:00"/>
    <d v="1899-12-30T15:01:00"/>
    <x v="0"/>
    <x v="8"/>
    <d v="2016-09-25T00:00:00"/>
    <d v="1899-12-30T15:06:00"/>
    <s v="AGUSTIN MALDONADO"/>
    <m/>
    <s v="CRISTIAN /PYPP"/>
    <s v="CC"/>
    <s v="JAM"/>
    <s v="Solucionada"/>
    <d v="2016-09-25T00:00:00"/>
    <d v="1899-12-30T17:00:00"/>
    <s v="Solucionada"/>
    <d v="2016-09-25T00:00:00"/>
    <d v="1899-12-30T17:00:00"/>
    <s v="SISTEMAS CCTV ESTACIONES"/>
    <s v="L5_078 MANT SISTEMA CCTV SO"/>
    <s v="SAN PABLO L5"/>
    <s v="CCTV - Otros"/>
    <m/>
    <s v="AVERIA REPETIDA YA RESUELTA"/>
    <n v="281533"/>
    <s v="CANCELADA"/>
    <s v="CCTV L1 L5 SEAT"/>
    <s v="SI"/>
    <n v="1"/>
    <n v="1.9"/>
    <s v="NO"/>
    <n v="0"/>
    <m/>
    <m/>
    <s v="NO"/>
    <m/>
    <s v="LINEA 5"/>
  </r>
  <r>
    <s v="   712307"/>
    <n v="74326"/>
    <m/>
    <n v="0"/>
    <s v="Camaras de video"/>
    <n v="482"/>
    <s v="CAMARA DE ACCESO ORIENTE SIN IMAGEN"/>
    <d v="2016-09-25T00:00:00"/>
    <d v="1899-12-30T08:58:00"/>
    <x v="0"/>
    <x v="8"/>
    <d v="2016-09-25T00:00:00"/>
    <d v="1899-12-30T09:01:00"/>
    <s v="V. TRONCOSO"/>
    <m/>
    <s v="J. OLMEDO"/>
    <s v="CC"/>
    <s v="L.M.S."/>
    <s v="Solucionada"/>
    <d v="2016-09-25T00:00:00"/>
    <d v="1899-12-30T09:25:00"/>
    <s v="Solucionada"/>
    <d v="2016-09-25T00:00:00"/>
    <d v="1899-12-30T09:25:00"/>
    <s v="Sistema CCTV L2"/>
    <s v="SISTEMA CCTV lLO"/>
    <s v="TALLERES LO OVALLE"/>
    <s v="CCTV - Camara PTZ"/>
    <m/>
    <s v="camara se verifica con el operador (Agustin Maldonado) de talleres lo ovalle, encontrandose operativa."/>
    <n v="280775"/>
    <s v="CANCELADA"/>
    <s v="CCTV L2 L4 L4A"/>
    <s v="SI"/>
    <n v="0.25"/>
    <n v="0.4"/>
    <s v="NO"/>
    <n v="0"/>
    <m/>
    <m/>
    <s v="NO"/>
    <m/>
    <s v="LINEA 2"/>
  </r>
  <r>
    <s v="   712422"/>
    <n v="74479"/>
    <m/>
    <n v="0"/>
    <s v="Camaras de video"/>
    <m/>
    <s v="ESTACION GRUTA DE LOURDES , PUNTO 773 CAMARA ASCENSOR CALLE SIN SEÑAL"/>
    <d v="2016-09-26T00:00:00"/>
    <d v="1899-12-30T08:32:00"/>
    <x v="0"/>
    <x v="8"/>
    <d v="2016-09-26T00:00:00"/>
    <d v="1899-12-30T08:37:00"/>
    <s v="DANIEL CORREA"/>
    <m/>
    <s v="CRISTIAN FONSECA"/>
    <s v="CC"/>
    <s v="HCA"/>
    <s v="Programada"/>
    <m/>
    <m/>
    <s v="En Ejecucion"/>
    <m/>
    <m/>
    <s v="SISTEMAS CCTV ESTACIONES"/>
    <s v="L5_078 MANT SISTEMA CCTV SO"/>
    <s v="SAN PABLO L5"/>
    <m/>
    <m/>
    <m/>
    <n v="281534"/>
    <s v="PENDIENTE"/>
    <s v="CCTV L1 L5 SEAT"/>
    <s v="SI"/>
    <m/>
    <m/>
    <m/>
    <m/>
    <m/>
    <m/>
    <s v="NO"/>
    <m/>
    <s v="LINEA 5"/>
  </r>
  <r>
    <s v="   712423"/>
    <n v="74480"/>
    <m/>
    <n v="0"/>
    <s v="Camaras de video"/>
    <m/>
    <s v="ESTACION BARRANCAS, PUNTO 914 INTER Y 916 PUENTE IMAGEN DISTORCIONADA"/>
    <d v="2016-09-26T00:00:00"/>
    <d v="1899-12-30T08:34:00"/>
    <x v="0"/>
    <x v="8"/>
    <d v="2016-09-26T00:00:00"/>
    <d v="1899-12-30T08:37:00"/>
    <s v="DANIEL CORREA"/>
    <m/>
    <s v="CRISTIAN FONSECA"/>
    <s v="CC"/>
    <s v="HCA"/>
    <s v="Solucionada"/>
    <d v="2016-10-11T00:00:00"/>
    <d v="1899-12-30T01:00:00"/>
    <s v="Solucionada"/>
    <d v="2016-10-11T00:00:00"/>
    <d v="1899-12-30T01:00:00"/>
    <s v="SISTEMAS CCTV ESTACIONES"/>
    <s v="L5_076 MANT SISTEMA CCTV BR"/>
    <s v="BARRANCAS"/>
    <s v="CCTV - Camara Domo PTZ"/>
    <m/>
    <s v="SE REALIZA CAMBIO DE DOMOS PTZ CORRESPONDIENTES A 914-916"/>
    <n v="281535"/>
    <s v="CANCELADA"/>
    <s v="CCTV L1 L5 SEAT"/>
    <s v="SI"/>
    <n v="1"/>
    <n v="252.38"/>
    <s v="NO"/>
    <n v="0"/>
    <m/>
    <m/>
    <s v="NO"/>
    <m/>
    <s v="LINEA 5"/>
  </r>
  <r>
    <s v="   712424"/>
    <n v="74481"/>
    <m/>
    <n v="0"/>
    <s v="Camaras de video"/>
    <m/>
    <s v="ESTACION BARRANCAS, PUNTO 918 ANDEN 1 SIN SEÑAL"/>
    <d v="2016-09-26T00:00:00"/>
    <d v="1899-12-30T08:35:00"/>
    <x v="0"/>
    <x v="8"/>
    <d v="2016-09-26T00:00:00"/>
    <d v="1899-12-30T08:37:00"/>
    <s v="DANIEL CORREA"/>
    <m/>
    <s v="CRISTIAN FONSECA"/>
    <s v="CC"/>
    <s v="HCA"/>
    <s v="Solucionada"/>
    <d v="2016-10-12T00:00:00"/>
    <d v="1899-12-30T01:00:00"/>
    <s v="Solucionada"/>
    <d v="2016-10-12T00:00:00"/>
    <d v="1899-12-30T01:00:00"/>
    <s v="SISTEMAS CCTV ESTACIONES"/>
    <s v="L5_076 MANT SISTEMA CCTV BR"/>
    <s v="BARRANCAS"/>
    <s v="CCTV - Camara Domo PTZ"/>
    <m/>
    <s v="SE REALIZA CAMBIO DE DOMO PTZ CORRESPONDIENTE A 918"/>
    <n v="281536"/>
    <s v="CANCELADA"/>
    <s v="CCTV L1 L5 SEAT"/>
    <s v="SI"/>
    <n v="1"/>
    <n v="269.38"/>
    <s v="NO"/>
    <n v="0"/>
    <m/>
    <m/>
    <s v="NO"/>
    <m/>
    <s v="LINEA 5"/>
  </r>
  <r>
    <s v="   712425"/>
    <n v="74482"/>
    <m/>
    <n v="0"/>
    <s v="Camaras de video"/>
    <m/>
    <s v="ESTACION SANTIAGO BUERAS PUNTOS 323-324-325-Y 326 SIN SEÑAL"/>
    <d v="2016-09-26T00:00:00"/>
    <d v="1899-12-30T08:35:00"/>
    <x v="0"/>
    <x v="8"/>
    <d v="2016-09-26T00:00:00"/>
    <d v="1899-12-30T08:38:00"/>
    <s v="DANIEL CORREA"/>
    <m/>
    <s v="CRISTIAN FONSECA"/>
    <s v="CC"/>
    <s v="HCA"/>
    <s v="Solucionada"/>
    <d v="2016-09-26T00:00:00"/>
    <d v="1899-12-30T10:30:00"/>
    <s v="Solucionada"/>
    <d v="2016-09-26T00:00:00"/>
    <d v="1899-12-30T10:30:00"/>
    <s v="SISTEMAS CCTV ESTACIONES"/>
    <s v="L5_071 MANT SISTEMA CCTV SB"/>
    <s v="SANTIAGO BUERAS"/>
    <s v="CCTV - Otros"/>
    <m/>
    <s v="se realiza cambio de bastidor 4 canales INDIGO, quedando operativo."/>
    <n v="281149"/>
    <s v="CANCELADA"/>
    <s v="CCTV L1 L5 SEAT"/>
    <s v="SI"/>
    <n v="1"/>
    <n v="1.87"/>
    <s v="NO"/>
    <n v="0"/>
    <m/>
    <m/>
    <s v="NO"/>
    <m/>
    <s v="LINEA 5"/>
  </r>
  <r>
    <s v="   712432"/>
    <n v="74489"/>
    <m/>
    <n v="0"/>
    <s v="Camaras de video"/>
    <m/>
    <s v="TODAS LAS CAMARAS DE ESTACION LA MONEDA NO GRABAN"/>
    <d v="2016-09-26T00:00:00"/>
    <d v="1899-12-30T09:02:00"/>
    <x v="0"/>
    <x v="8"/>
    <d v="2016-09-26T00:00:00"/>
    <d v="1899-12-30T09:07:00"/>
    <s v="FRANCISCO SAN MARTIN"/>
    <m/>
    <s v="CRISTIAN FONSECA"/>
    <s v="CC"/>
    <s v="HCA"/>
    <s v="Solucionada"/>
    <d v="2016-09-26T00:00:00"/>
    <d v="1899-12-30T10:00:00"/>
    <s v="Solucionada"/>
    <d v="2016-09-26T00:00:00"/>
    <d v="1899-12-30T10:00:00"/>
    <s v="SISTEMAS CCTV ESTACIONES"/>
    <s v="L1_012 MANT SISTEMA CCTV LM"/>
    <s v="LA MONEDA"/>
    <s v="GRABADOR DE VIDEO - Otros"/>
    <m/>
    <s v="SE NORMALIZA SERVICIO DE GRABACION QUEDANDO OPERATIVO"/>
    <n v="280891"/>
    <s v="CANCELADA"/>
    <s v="CCTV L1 L5 SEAT"/>
    <s v="SI"/>
    <n v="0.5"/>
    <n v="0.88"/>
    <s v="NO"/>
    <n v="0"/>
    <m/>
    <m/>
    <s v="NO"/>
    <m/>
    <s v="LINEA 1"/>
  </r>
  <r>
    <s v="   712536"/>
    <n v="74654"/>
    <s v="PZ"/>
    <n v="5"/>
    <s v="Otras"/>
    <m/>
    <s v="MONITOR DE VISUALIZACION SIN IMAGEN MESANINA AHUMADA"/>
    <d v="2016-09-26T00:00:00"/>
    <d v="1899-12-30T16:51:00"/>
    <x v="0"/>
    <x v="8"/>
    <d v="2016-09-26T00:00:00"/>
    <d v="1899-12-30T17:01:00"/>
    <s v="VICTOR CATRILEO"/>
    <m/>
    <s v="ACARBONE"/>
    <s v="CC"/>
    <s v="XARAYA"/>
    <s v="Solucionada"/>
    <d v="2016-09-26T00:00:00"/>
    <d v="1899-12-30T18:30:00"/>
    <s v="Solucionada"/>
    <d v="2016-09-26T00:00:00"/>
    <d v="1899-12-30T18:30:00"/>
    <s v="SISTEMAS CCTV ESTACIONES"/>
    <s v="L5_053 MANT SISTEMA CCTV BE"/>
    <s v="BELLAS ARTES"/>
    <s v="CCTV - Otros"/>
    <m/>
    <s v="se inicia sesion en pc visualizacion, quedando operativo"/>
    <n v="280830"/>
    <s v="CANCELADA"/>
    <s v="CCTV L1 L5 SEAT"/>
    <s v="SI"/>
    <n v="0.5"/>
    <n v="1.48"/>
    <s v="NO"/>
    <n v="0"/>
    <m/>
    <m/>
    <s v="NO"/>
    <m/>
    <s v="LINEA 5"/>
  </r>
  <r>
    <s v="   712591"/>
    <n v="74742"/>
    <s v="LD"/>
    <n v="1"/>
    <s v="Camaras de video"/>
    <n v="522"/>
    <s v="INTERFERENCIA"/>
    <d v="2016-09-26T00:00:00"/>
    <d v="1899-12-30T22:46:00"/>
    <x v="0"/>
    <x v="8"/>
    <d v="2016-09-26T00:00:00"/>
    <d v="1899-12-30T22:53:00"/>
    <s v="J.CACERES"/>
    <m/>
    <s v="M.SALAZAR"/>
    <s v="CC"/>
    <s v="CC"/>
    <s v="Solucionada"/>
    <d v="2016-09-27T00:00:00"/>
    <d v="1899-12-30T00:00:00"/>
    <s v="Solucionada"/>
    <d v="2016-09-27T00:00:00"/>
    <d v="1899-12-30T00:00:00"/>
    <s v="SISTEMAS CCTV ESTACIONES"/>
    <s v="L1_069 MANT SISTEMA CCTV LD"/>
    <s v="LOS DOMINICOS"/>
    <s v="CCTV - Camara Domo PTZ"/>
    <m/>
    <s v="Se realiza cambio de domo ptz quedando operativo."/>
    <n v="281537"/>
    <s v="CANCELADA"/>
    <s v="CCTV L1 L5 SEAT"/>
    <s v="SI"/>
    <n v="1"/>
    <n v="0.12"/>
    <s v="NO"/>
    <n v="0"/>
    <m/>
    <m/>
    <s v="NO"/>
    <m/>
    <s v="LINEA 1"/>
  </r>
  <r>
    <s v="   712592"/>
    <n v="74743"/>
    <s v="LD"/>
    <n v="1"/>
    <s v="Camaras de video"/>
    <n v="521"/>
    <s v="SIN IMAGEN"/>
    <d v="2016-09-26T00:00:00"/>
    <d v="1899-12-30T22:47:00"/>
    <x v="0"/>
    <x v="8"/>
    <d v="2016-09-26T00:00:00"/>
    <d v="1899-12-30T22:53:00"/>
    <s v="J.CACERES"/>
    <m/>
    <s v="M.SALAZAR"/>
    <s v="CC"/>
    <s v="CC"/>
    <s v="Programada"/>
    <m/>
    <m/>
    <s v="Verificada"/>
    <d v="1899-12-31T00:00:00"/>
    <d v="1899-12-30T00:00:00"/>
    <s v="SISTEMAS CCTV ESTACIONES"/>
    <s v="L1_069 MANT SISTEMA CCTV LD"/>
    <s v="LOS DOMINICOS"/>
    <m/>
    <m/>
    <m/>
    <n v="281538"/>
    <s v="PENDIENTE"/>
    <s v="CCTV L1 L5 SEAT"/>
    <s v="SI"/>
    <m/>
    <m/>
    <m/>
    <m/>
    <m/>
    <m/>
    <s v="NO"/>
    <m/>
    <s v="LINEA 1"/>
  </r>
  <r>
    <s v="   712442"/>
    <n v="74504"/>
    <m/>
    <n v="0"/>
    <s v="Camaras de video"/>
    <m/>
    <s v="ESTACION SAN MIGUEL, CAMARA PASILLO NORTE , SIN MOVIMIENTO"/>
    <d v="2016-09-26T00:00:00"/>
    <d v="1899-12-30T10:00:00"/>
    <x v="0"/>
    <x v="8"/>
    <d v="2016-09-26T00:00:00"/>
    <d v="1899-12-30T10:08:00"/>
    <s v="NESTOR RUIZ"/>
    <m/>
    <s v="FELIPE HERNANDEZ"/>
    <s v="CC"/>
    <s v="HCA"/>
    <s v="Solucionada"/>
    <d v="2016-09-26T00:00:00"/>
    <d v="1899-12-30T10:20:00"/>
    <s v="Solucionada"/>
    <d v="2016-09-26T00:00:00"/>
    <d v="1899-12-30T10:20:00"/>
    <s v="Sistema CCTV L2"/>
    <s v="SISTEMA CCTV SM"/>
    <s v="SAN MIGUEL"/>
    <s v="CCTV - Camara PTZ"/>
    <m/>
    <s v="Se cambia camara domo quedando operativa.Se realizan pruebas con operador Nuñez de CCS."/>
    <n v="281048"/>
    <s v="CANCELADA"/>
    <s v="CCTV L2 L4 L4A"/>
    <s v="SI"/>
    <n v="0.17"/>
    <n v="0.2"/>
    <s v="NO"/>
    <n v="0"/>
    <m/>
    <m/>
    <s v="NO"/>
    <m/>
    <s v="LINEA 2"/>
  </r>
  <r>
    <s v="   712443"/>
    <n v="74505"/>
    <m/>
    <n v="0"/>
    <s v="Camaras de video"/>
    <m/>
    <s v="ESTACION EL LLANO CAMARA ACCESO NOCHE SIN IMAGEN"/>
    <d v="2016-09-26T00:00:00"/>
    <d v="1899-12-30T10:03:00"/>
    <x v="0"/>
    <x v="8"/>
    <d v="2016-09-26T00:00:00"/>
    <d v="1899-12-30T10:08:00"/>
    <s v="NESTOR RUIZ"/>
    <m/>
    <s v="FELIPE HERNANDEZ"/>
    <s v="CC"/>
    <s v="HCA"/>
    <s v="Solucionada"/>
    <d v="2016-09-26T00:00:00"/>
    <d v="1899-12-30T10:30:00"/>
    <s v="Solucionada"/>
    <d v="2016-09-26T00:00:00"/>
    <d v="1899-12-30T10:30:00"/>
    <s v="Sistema CCTV L2"/>
    <s v="SISTEMA CCTV LL"/>
    <s v="EL LLANO"/>
    <s v="CCTV - Camara Fija"/>
    <m/>
    <s v="Se realizan pruebas con camaras encontrando equipo operativo,Se realizan pruebas con personal de CCS."/>
    <n v="281122"/>
    <s v="CANCELADA"/>
    <s v="CCTV L2 L4 L4A"/>
    <s v="SI"/>
    <n v="0.25"/>
    <n v="0.37"/>
    <s v="NO"/>
    <n v="0"/>
    <m/>
    <m/>
    <s v="NO"/>
    <m/>
    <s v="LINEA 2"/>
  </r>
  <r>
    <s v="   712444"/>
    <n v="74506"/>
    <m/>
    <n v="0"/>
    <s v="Camaras de video"/>
    <m/>
    <s v="ESTACION FRANKLIN  CAMARA ACCESO NOCHE SIN IMAGEN"/>
    <d v="2016-09-26T00:00:00"/>
    <d v="1899-12-30T10:03:00"/>
    <x v="0"/>
    <x v="8"/>
    <d v="2016-09-26T00:00:00"/>
    <d v="1899-12-30T10:08:00"/>
    <s v="NESTOR RUIZ"/>
    <m/>
    <s v="FELIPE HERNANDEZ"/>
    <s v="CC"/>
    <s v="HCA"/>
    <s v="Solucionada"/>
    <d v="2016-09-26T00:00:00"/>
    <d v="1899-12-30T10:25:00"/>
    <s v="Solucionada"/>
    <d v="2016-09-26T00:00:00"/>
    <d v="1899-12-30T10:25:00"/>
    <s v="Sistema CCTV L2"/>
    <s v="SISTEMA CCTV FR"/>
    <s v="FRANKLIN"/>
    <s v="CCTV - Camara Fija"/>
    <m/>
    <s v="Se espera repuesto por parte de cliente."/>
    <n v="282248"/>
    <s v="CANCELADA"/>
    <s v="CCTV L2 L4 L4A"/>
    <s v="SI"/>
    <n v="0.25"/>
    <n v="0.28000000000000003"/>
    <s v="NO"/>
    <n v="0"/>
    <m/>
    <m/>
    <s v="NO"/>
    <m/>
    <s v="LINEA 2"/>
  </r>
  <r>
    <s v="   712445"/>
    <n v="74507"/>
    <m/>
    <n v="0"/>
    <s v="Camaras de video"/>
    <m/>
    <s v="ESTACION TOESCA  CAMARA ANDEN 2, FALLA DE FOCUS"/>
    <d v="2016-09-26T00:00:00"/>
    <d v="1899-12-30T10:04:00"/>
    <x v="0"/>
    <x v="8"/>
    <d v="2016-09-26T00:00:00"/>
    <d v="1899-12-30T10:08:00"/>
    <s v="NESTOR RUIZ"/>
    <m/>
    <s v="FELIPE HERNANDEZ"/>
    <s v="CC"/>
    <s v="HCA"/>
    <s v="Solucionada"/>
    <d v="2016-09-26T00:00:00"/>
    <d v="1899-12-30T10:30:00"/>
    <s v="Solucionada"/>
    <d v="2016-09-26T00:00:00"/>
    <d v="1899-12-30T10:30:00"/>
    <s v="Camara_de_Anden"/>
    <s v="Camara de Anden L2"/>
    <s v="LINEA 2"/>
    <s v="CCTV - Camara PTZ"/>
    <m/>
    <s v="Se realizan pruebas con camara encontrando equipo completamente operativo,Se hacen pruebas con operador de CCS."/>
    <n v="280856"/>
    <s v="CANCELADA"/>
    <s v="CCTV L2 L4 L4A"/>
    <s v="SI"/>
    <n v="0.25"/>
    <n v="0.37"/>
    <s v="NO"/>
    <n v="0"/>
    <m/>
    <m/>
    <s v="NO"/>
    <m/>
    <s v="RED METRO"/>
  </r>
  <r>
    <s v="   712446"/>
    <n v="74508"/>
    <m/>
    <n v="0"/>
    <s v="Camaras de video"/>
    <m/>
    <s v="ESTACION LOS HEROES 2,  CAMARA AANDEN 1  SIN MOVIMIENTO"/>
    <d v="2016-09-26T00:00:00"/>
    <d v="1899-12-30T10:04:00"/>
    <x v="0"/>
    <x v="8"/>
    <d v="2016-09-26T00:00:00"/>
    <d v="1899-12-30T10:09:00"/>
    <s v="NESTOR RUIZ"/>
    <m/>
    <s v="FELIPE HERNANDEZ"/>
    <s v="CC"/>
    <s v="HCA"/>
    <s v="Solucionada"/>
    <d v="2016-09-26T00:00:00"/>
    <d v="1899-12-30T10:30:00"/>
    <s v="Solucionada"/>
    <d v="2016-09-26T00:00:00"/>
    <d v="1899-12-30T10:30:00"/>
    <s v="Camara_de_Anden"/>
    <s v="Camara de Anden L2"/>
    <s v="LINEA 2"/>
    <s v="CCTV - Camara PTZ"/>
    <m/>
    <s v="Se realizan pruebas con camara encontrando camara completamente operativa.Se realizan pruebas con operador de CCS."/>
    <n v="280857"/>
    <s v="CANCELADA"/>
    <s v="CCTV L2 L4 L4A"/>
    <s v="SI"/>
    <n v="0.25"/>
    <n v="0.35"/>
    <s v="NO"/>
    <n v="0"/>
    <m/>
    <m/>
    <s v="NO"/>
    <m/>
    <s v="RED METRO"/>
  </r>
  <r>
    <s v="   712447"/>
    <n v="74509"/>
    <m/>
    <n v="0"/>
    <s v="Camaras de video"/>
    <m/>
    <s v="ESTACION SANTA ANA 2  CAMARA INTER HE /V/2 SIN MOVIMIENTO"/>
    <d v="2016-09-26T00:00:00"/>
    <d v="1899-12-30T10:05:00"/>
    <x v="0"/>
    <x v="8"/>
    <d v="2016-09-26T00:00:00"/>
    <d v="1899-12-30T10:09:00"/>
    <s v="NESTOR RUIZ"/>
    <m/>
    <s v="FELIPE HERNANDEZ"/>
    <s v="CC"/>
    <s v="HCA"/>
    <s v="Solucionada"/>
    <d v="2016-09-26T00:00:00"/>
    <d v="1899-12-30T10:30:00"/>
    <s v="Solucionada"/>
    <d v="2016-09-26T00:00:00"/>
    <d v="1899-12-30T10:30:00"/>
    <s v="Sistema CCTV L2"/>
    <s v="SISTEMA CCTV AN"/>
    <s v="SANTA ANA"/>
    <s v="CCTV - Camara PTZ"/>
    <m/>
    <s v="Se realizan pruebas con camara dejando completamente operativa.Se realizan pruebas con operador de CCS."/>
    <n v="280861"/>
    <s v="CANCELADA"/>
    <s v="CCTV L2 L4 L4A"/>
    <s v="SI"/>
    <n v="0.25"/>
    <n v="0.35"/>
    <s v="NO"/>
    <n v="0"/>
    <m/>
    <m/>
    <s v="NO"/>
    <m/>
    <s v="LINEA 2"/>
  </r>
  <r>
    <s v="   712449"/>
    <n v="74511"/>
    <m/>
    <n v="0"/>
    <s v="Camaras de video"/>
    <m/>
    <s v="ESTACION CEMENTERIO  CAMARA MESANINA NORTE  SIN IMAGEN"/>
    <d v="2016-09-26T00:00:00"/>
    <d v="1899-12-30T10:06:00"/>
    <x v="0"/>
    <x v="8"/>
    <d v="2016-09-26T00:00:00"/>
    <d v="1899-12-30T10:09:00"/>
    <s v="NESTOR RUIZ"/>
    <m/>
    <s v="FELIPE HERNANDEZ"/>
    <s v="CC"/>
    <s v="HCA"/>
    <s v="Solucionada"/>
    <d v="2016-09-26T00:00:00"/>
    <d v="1899-12-30T10:40:00"/>
    <s v="Solucionada"/>
    <d v="2016-09-26T00:00:00"/>
    <d v="1899-12-30T10:40:00"/>
    <s v="Sistema CCTV L2"/>
    <s v="SISTEMA CCTV CE"/>
    <s v="CEMENTERIOS"/>
    <s v="CCTV - Camara PTZ"/>
    <m/>
    <s v="Se realiza vista a terreno. Se restablecio los parametros de la cámara  a modo de frabrica, tambien se reinició tarjeta OTN, quedando está operativa."/>
    <n v="281434"/>
    <s v="CANCELADA"/>
    <s v="CCTV L2 L4 L4A"/>
    <s v="SI"/>
    <n v="0.5"/>
    <n v="0.52"/>
    <s v="NO"/>
    <n v="0"/>
    <m/>
    <m/>
    <s v="NO"/>
    <m/>
    <s v="LINEA 2"/>
  </r>
  <r>
    <s v="   712450"/>
    <n v="74512"/>
    <m/>
    <n v="0"/>
    <s v="Camaras de video"/>
    <m/>
    <s v="ESTACION CEMENTERIO  CAMARA BOLETERIA SIN MOVIMIENTO"/>
    <d v="2016-09-26T00:00:00"/>
    <d v="1899-12-30T10:07:00"/>
    <x v="0"/>
    <x v="8"/>
    <d v="2016-09-26T00:00:00"/>
    <d v="1899-12-30T10:10:00"/>
    <s v="NESTOR RUIZ"/>
    <m/>
    <s v="FELIPE HERNANDEZ"/>
    <s v="CC"/>
    <s v="HCA"/>
    <s v="Solucionada"/>
    <d v="2016-09-26T00:00:00"/>
    <d v="1899-12-30T10:45:00"/>
    <s v="Solucionada"/>
    <d v="2016-09-26T00:00:00"/>
    <d v="1899-12-30T10:45:00"/>
    <s v="Sistema CCTV L2"/>
    <s v="SISTEMA CCTV CE"/>
    <s v="CEMENTERIOS"/>
    <s v="CCTV - Camara PTZ"/>
    <m/>
    <s v="Se realiza vista a terreno. Se restablecio los parametros de la cámara  a modo de frabrica, tambien se reinició tarjeta OTN, quedando está operativa."/>
    <n v="281435"/>
    <s v="CANCELADA"/>
    <s v="CCTV L2 L4 L4A"/>
    <s v="SI"/>
    <n v="0.5"/>
    <n v="0.57999999999999996"/>
    <s v="NO"/>
    <n v="0"/>
    <m/>
    <m/>
    <s v="NO"/>
    <m/>
    <s v="LINEA 2"/>
  </r>
  <r>
    <s v="   712579"/>
    <n v="74719"/>
    <m/>
    <n v="0"/>
    <s v="Camaras de video"/>
    <m/>
    <s v="INTERESTACION  AN-HE  V2 ESTA SIN MOVIMIENTO"/>
    <d v="2016-09-26T00:00:00"/>
    <d v="1899-12-30T21:40:00"/>
    <x v="0"/>
    <x v="8"/>
    <d v="2016-09-26T00:00:00"/>
    <d v="1899-12-30T21:42:00"/>
    <s v="LIDIA  JIMENEZ"/>
    <m/>
    <s v="HERNAN LEUMAN"/>
    <s v="CC"/>
    <s v="PALDANA"/>
    <s v="Solucionada"/>
    <d v="2016-09-26T00:00:00"/>
    <d v="1899-12-30T22:00:00"/>
    <s v="Solucionada"/>
    <d v="2016-09-26T00:00:00"/>
    <d v="1899-12-30T22:00:00"/>
    <s v="Sistema CCTV L2"/>
    <s v="SISTEMA CCTV AN"/>
    <s v="SANTA ANA"/>
    <s v="CCTV - Camara PTZ"/>
    <m/>
    <s v="Se realizan pruebas en camara quedando operativa.Se realizan pruebas con operador de CCS."/>
    <n v="280860"/>
    <s v="CANCELADA"/>
    <s v="CCTV L2 L4 L4A"/>
    <s v="SI"/>
    <n v="0.25"/>
    <n v="0.3"/>
    <s v="NO"/>
    <n v="0"/>
    <m/>
    <m/>
    <s v="NO"/>
    <m/>
    <s v="LINEA 2"/>
  </r>
  <r>
    <s v="   712599"/>
    <n v="74754"/>
    <s v="LD"/>
    <n v="1"/>
    <s v="Camaras de video"/>
    <n v="523"/>
    <s v="SIN IMAGEN"/>
    <d v="2016-09-27T00:00:00"/>
    <d v="1899-12-30T05:56:00"/>
    <x v="0"/>
    <x v="8"/>
    <d v="2016-09-27T00:00:00"/>
    <d v="1899-12-30T06:02:00"/>
    <s v="J.CACERES"/>
    <m/>
    <s v="M.SALAZAR"/>
    <s v="CC"/>
    <s v="BEATRIZ"/>
    <s v="Solucionada"/>
    <d v="2016-09-27T00:00:00"/>
    <d v="1899-12-30T08:00:00"/>
    <s v="Solucionada"/>
    <d v="2016-09-27T00:00:00"/>
    <d v="1899-12-30T08:00:00"/>
    <s v="SISTEMAS CCTV ESTACIONES"/>
    <s v="L1_069 MANT SISTEMA CCTV LD"/>
    <s v="LOS DOMINICOS"/>
    <s v="CCTV - Camara Domo PTZ"/>
    <m/>
    <s v="Se realiza cambio de domo ptz quedando operativo."/>
    <n v="281539"/>
    <s v="CANCELADA"/>
    <s v="CCTV L1 L5 SEAT"/>
    <s v="SI"/>
    <n v="1"/>
    <n v="1.97"/>
    <s v="NO"/>
    <n v="0"/>
    <m/>
    <m/>
    <s v="NO"/>
    <m/>
    <s v="LINEA 1"/>
  </r>
  <r>
    <s v="   712660"/>
    <n v="74828"/>
    <m/>
    <n v="0"/>
    <s v="Camaras de video"/>
    <m/>
    <s v="2 CAMARAS FUERA DE SERVICIO."/>
    <d v="2016-09-27T00:00:00"/>
    <d v="1899-12-30T09:54:00"/>
    <x v="0"/>
    <x v="8"/>
    <d v="2016-09-27T00:00:00"/>
    <d v="1899-12-30T10:00:00"/>
    <s v="C. JORQUERA"/>
    <m/>
    <s v="CRISTIAN - PYPP"/>
    <s v="CC"/>
    <s v="MPAEZ"/>
    <s v="Solucionada"/>
    <d v="2016-09-27T00:00:00"/>
    <d v="1899-12-30T12:00:00"/>
    <s v="Solucionada"/>
    <d v="2016-09-27T00:00:00"/>
    <d v="1899-12-30T12:00:00"/>
    <s v="SISTEMAS CCTV ESTACIONES"/>
    <s v="L1_005 MANT SISTEMA CCTV EC"/>
    <s v="ECUADOR"/>
    <s v="CCTV - Otros"/>
    <m/>
    <s v="SE REALIZA AJUSTE DE CONECTOR DE ENERGIA DE ENCODER DE 10 CH QUEDANDO CAMARAS OPERTIVAS"/>
    <n v="280892"/>
    <s v="CANCELADA"/>
    <s v="CCTV L1 L5 SEAT"/>
    <s v="SI"/>
    <n v="1"/>
    <n v="2"/>
    <s v="NO"/>
    <n v="0"/>
    <m/>
    <m/>
    <s v="NO"/>
    <m/>
    <s v="LINEA 1"/>
  </r>
  <r>
    <s v="   712749"/>
    <n v="74954"/>
    <m/>
    <n v="0"/>
    <s v="Camaras de video"/>
    <m/>
    <s v="CAMARA 440 NP-PJ DOMO SUCIO"/>
    <d v="2016-09-27T00:00:00"/>
    <d v="1899-12-30T16:45:00"/>
    <x v="0"/>
    <x v="8"/>
    <d v="2016-09-27T00:00:00"/>
    <d v="1899-12-30T16:47:00"/>
    <s v="J.JARAMILLO"/>
    <m/>
    <s v="A.CARBONE"/>
    <s v="CC"/>
    <s v="C.AGUILERA"/>
    <s v="Solucionada"/>
    <d v="2016-09-27T00:00:00"/>
    <d v="1899-12-30T18:30:00"/>
    <s v="Solucionada"/>
    <d v="2016-09-27T00:00:00"/>
    <d v="1899-12-30T18:30:00"/>
    <s v="SISTEMAS CCTV ESTACIONES"/>
    <s v="L1_003 MANT SISTEMA CCTV PJ"/>
    <s v="PAJARITOS"/>
    <s v="CCTV - Camara Domo PTZ"/>
    <m/>
    <s v="Se realiza limpieza de domo y housing quedando operativa."/>
    <n v="283284"/>
    <s v="CANCELADA"/>
    <s v="CCTV L1 L5 SEAT"/>
    <s v="SI"/>
    <n v="1"/>
    <n v="1.72"/>
    <s v="NO"/>
    <n v="0"/>
    <m/>
    <m/>
    <s v="NO"/>
    <m/>
    <s v="LINEA 1"/>
  </r>
  <r>
    <s v="   712750"/>
    <n v="74955"/>
    <s v="TP"/>
    <n v="1"/>
    <s v="Camaras de video"/>
    <m/>
    <s v="CAMARA 1167 PJ PROVEDODRES SIN SEÑAL"/>
    <d v="2016-09-27T00:00:00"/>
    <d v="1899-12-30T16:47:00"/>
    <x v="0"/>
    <x v="8"/>
    <d v="2016-09-27T00:00:00"/>
    <d v="1899-12-30T16:50:00"/>
    <s v="J.JARAMILLO"/>
    <m/>
    <s v="A.CARBONE"/>
    <s v="CC"/>
    <s v="C.AGUILERA"/>
    <s v="Solucionada"/>
    <d v="2016-09-27T00:00:00"/>
    <d v="1899-12-30T18:00:00"/>
    <s v="Solucionada"/>
    <d v="2016-09-27T00:00:00"/>
    <d v="1899-12-30T18:00:00"/>
    <s v="SISTEMAS CCTV ESTACIONES"/>
    <s v="L1_003 MANT SISTEMA CCTV PJ"/>
    <s v="PAJARITOS"/>
    <s v="CCTV - Otros"/>
    <m/>
    <s v="SE REALIZA REINICIO DE CAMARA QUEDANDO OPERATIVA"/>
    <n v="281417"/>
    <s v="CANCELADA"/>
    <s v="CCTV L1 L5 SEAT"/>
    <s v="SI"/>
    <n v="0.5"/>
    <n v="1.17"/>
    <s v="NO"/>
    <n v="0"/>
    <m/>
    <m/>
    <s v="NO"/>
    <m/>
    <s v="LINEA 1"/>
  </r>
  <r>
    <s v="   712753"/>
    <n v="74958"/>
    <s v="LD"/>
    <n v="1"/>
    <s v="Camaras de video"/>
    <m/>
    <s v="NVR no graba cámaras de la estación. Se deben crear los trabajos de grabación así como las alarmas"/>
    <d v="2016-09-27T00:00:00"/>
    <d v="1899-12-30T16:56:00"/>
    <x v="0"/>
    <x v="8"/>
    <d v="2016-09-27T00:00:00"/>
    <d v="1899-12-30T16:59:00"/>
    <s v="Carlos Jorquera Petersen"/>
    <m/>
    <s v="AMERICO  VARGAS"/>
    <s v="CC"/>
    <s v="PALDANA"/>
    <s v="Solucionada"/>
    <d v="2016-09-27T00:00:00"/>
    <d v="1899-12-30T19:00:00"/>
    <s v="Solucionada"/>
    <d v="2016-09-27T00:00:00"/>
    <d v="1899-12-30T19:00:00"/>
    <s v="SISTEMAS CCTV ESTACIONES"/>
    <s v="L1_069 MANT SISTEMA CCTV LD"/>
    <s v="LOS DOMINICOS"/>
    <s v="GRABADOR DE VIDEO - Otros"/>
    <m/>
    <s v="SE REALIZA CAMBIO DE DISCOS DUROS Y SE RECONFIGURA COMPLETAMENTE EL NVR. ADEMAS SE REALIZA CONFIGURACION EN INDIGO DE ALARMAS Y GRABACIONES. QUEDA OPERATIVO"/>
    <n v="281023"/>
    <s v="CANCELADA"/>
    <s v="CCTV L1 L5 SEAT"/>
    <s v="SI"/>
    <n v="1"/>
    <n v="2.02"/>
    <s v="NO"/>
    <n v="0"/>
    <m/>
    <m/>
    <s v="NO"/>
    <m/>
    <s v="LINEA 1"/>
  </r>
  <r>
    <s v="   712755"/>
    <n v="74963"/>
    <s v="UC"/>
    <n v="1"/>
    <s v="Otras"/>
    <m/>
    <s v="PANTALLAS DE VISUALIZACION DE MESANINA SIN SEÑAL"/>
    <d v="2016-09-27T00:00:00"/>
    <d v="1899-12-30T17:09:00"/>
    <x v="0"/>
    <x v="8"/>
    <d v="2016-09-27T00:00:00"/>
    <d v="1899-12-30T17:17:00"/>
    <s v="J.CATALDO"/>
    <m/>
    <s v="A.VARGAS"/>
    <s v="CC"/>
    <s v="C.AGUILERA"/>
    <s v="Solucionada"/>
    <d v="2016-09-27T00:00:00"/>
    <d v="1899-12-30T19:00:00"/>
    <s v="Solucionada"/>
    <d v="2016-09-27T00:00:00"/>
    <d v="1899-12-30T19:00:00"/>
    <s v="SISTEMAS CCTV ESTACIONES"/>
    <s v="L1_015 MANT SISTEMA CCTV UC"/>
    <s v="UNIVERSIDAD CATOLICA"/>
    <s v="CCTV - Otros"/>
    <m/>
    <s v="se levanta pc de visualizacion apagado y se inicia secion, quedando operativo."/>
    <n v="280953"/>
    <s v="CANCELADA"/>
    <s v="CCTV L1 L5 SEAT"/>
    <s v="SI"/>
    <n v="1"/>
    <n v="1.72"/>
    <s v="NO"/>
    <n v="0"/>
    <m/>
    <m/>
    <s v="NO"/>
    <m/>
    <s v="LINEA 1"/>
  </r>
  <r>
    <s v="   712658"/>
    <n v="74826"/>
    <m/>
    <n v="0"/>
    <s v="Camaras de video"/>
    <m/>
    <s v="10 ENCODER DE CAMARAS FUERA DE SERVICIO."/>
    <d v="2016-09-27T00:00:00"/>
    <d v="1899-12-30T09:53:00"/>
    <x v="0"/>
    <x v="8"/>
    <d v="2016-09-27T00:00:00"/>
    <d v="1899-12-30T09:58:00"/>
    <s v="C. JORQUERA"/>
    <m/>
    <s v="FELIPE - BITELCO"/>
    <s v="CC"/>
    <s v="MPAEZ"/>
    <s v="Solucionada"/>
    <d v="2016-09-27T00:00:00"/>
    <d v="1899-12-30T10:30:00"/>
    <s v="Solucionada"/>
    <d v="2016-09-27T00:00:00"/>
    <d v="1899-12-30T10:30:00"/>
    <s v="Sistema CCTV L4"/>
    <s v="Sistema CCTV  VMA"/>
    <s v="VICUÑA MACKENNA"/>
    <s v="CCTV - Fuente de Encoder x10"/>
    <m/>
    <s v="Se realiza cambio de transformador de encoder de 10 canales quedando equipo operativo.Se hacen pruebas con operador de CCS."/>
    <n v="280934"/>
    <s v="CANCELADA"/>
    <s v="CCTV L2 L4 L4A"/>
    <s v="SI"/>
    <n v="0.5"/>
    <n v="0.53"/>
    <s v="NO"/>
    <n v="0"/>
    <m/>
    <m/>
    <s v="NO"/>
    <m/>
    <s v="LINEA 4"/>
  </r>
  <r>
    <s v="   712659"/>
    <n v="74827"/>
    <m/>
    <n v="0"/>
    <s v="Camaras de video"/>
    <m/>
    <s v="4 ENCODERS DE CAMARAS FUERA DE SERVICIO."/>
    <d v="2016-09-27T00:00:00"/>
    <d v="1899-12-30T09:54:00"/>
    <x v="0"/>
    <x v="8"/>
    <d v="2016-09-27T00:00:00"/>
    <d v="1899-12-30T09:59:00"/>
    <s v="C. JORQUERA"/>
    <m/>
    <s v="FELIPE - BITELCO"/>
    <s v="CC"/>
    <s v="MPAEZ"/>
    <s v="Solucionada"/>
    <d v="2016-09-27T00:00:00"/>
    <d v="1899-12-30T10:30:00"/>
    <s v="Solucionada"/>
    <d v="2016-09-27T00:00:00"/>
    <d v="1899-12-30T10:30:00"/>
    <s v="Sistema CCTV L4A"/>
    <s v="Sistema CCTV  LCI"/>
    <s v="LA CISTERNA L4A"/>
    <s v="CCTV - Fuente de Encoder x4"/>
    <m/>
    <s v="Se realiza cambio de transformador de encoder de 4 canales,ademas se cambia fuente alimentadora de tarjeta de datos de movimiento la cual se encontraba con problemas,sistema queda operativo,se hacen pruebas con personal de CCS."/>
    <n v="280935"/>
    <s v="CANCELADA"/>
    <s v="CCTV L2 L4 L4A"/>
    <s v="SI"/>
    <n v="0.5"/>
    <n v="0.52"/>
    <s v="NO"/>
    <n v="0"/>
    <m/>
    <m/>
    <s v="NO"/>
    <m/>
    <s v="LINEA 4A"/>
  </r>
  <r>
    <s v="   712689"/>
    <n v="74868"/>
    <m/>
    <n v="0"/>
    <s v="Camaras de video"/>
    <m/>
    <s v="RENOMBRAR CAMARAS 297 Y 298, YA QUE CADA UNA CORRESPONDE A UN TURNO DISTINTO PERO TIENEN LOS NOMBRES CAMBIADOS."/>
    <d v="2016-09-27T00:00:00"/>
    <d v="1899-12-30T12:05:00"/>
    <x v="0"/>
    <x v="8"/>
    <d v="2016-09-27T00:00:00"/>
    <d v="1899-12-30T12:10:00"/>
    <s v="L. FUENTES"/>
    <m/>
    <s v="FELIPE - BITELCO"/>
    <s v="CC"/>
    <s v="MPAEZ"/>
    <s v="Solucionada"/>
    <d v="2016-09-27T00:00:00"/>
    <d v="1899-12-30T12:30:00"/>
    <s v="Solucionada"/>
    <d v="2016-09-27T00:00:00"/>
    <d v="1899-12-30T12:30:00"/>
    <s v="Sistema CCTV L4"/>
    <s v="Sistema CCTV  VVA"/>
    <s v="VICENTE VALDÉS L4"/>
    <s v="CCTV - Camara Fija"/>
    <m/>
    <s v="Se realiza cambio de nombre a camaras quedando operativo."/>
    <n v="280938"/>
    <s v="CANCELADA"/>
    <s v="CCTV L2 L4 L4A"/>
    <s v="SI"/>
    <n v="0.25"/>
    <n v="0.33"/>
    <s v="NO"/>
    <n v="0"/>
    <m/>
    <m/>
    <s v="NO"/>
    <m/>
    <s v="LINEA 4"/>
  </r>
  <r>
    <s v="   712824"/>
    <n v="75071"/>
    <m/>
    <n v="0"/>
    <s v="Camaras de video"/>
    <m/>
    <s v="EST. LLANO CAMARA DE ACCESO PEATONAL SIN IMAGEN"/>
    <d v="2016-09-27T00:00:00"/>
    <d v="1899-12-30T23:43:00"/>
    <x v="0"/>
    <x v="8"/>
    <d v="2016-09-27T00:00:00"/>
    <d v="1899-12-30T23:45:00"/>
    <s v="JULIO COREY"/>
    <m/>
    <s v="ALEXIS SANHUEZA"/>
    <s v="CC"/>
    <s v="PEÑA"/>
    <s v="Solucionada"/>
    <d v="2016-09-27T00:00:00"/>
    <d v="1899-12-30T23:55:00"/>
    <s v="Solucionada"/>
    <d v="2016-09-27T00:00:00"/>
    <d v="1899-12-30T23:55:00"/>
    <s v="Sistema CCTV L2"/>
    <s v="SISTEMA CCTV LL"/>
    <s v="EL LLANO"/>
    <s v="CCTV - Camara Fija"/>
    <m/>
    <s v="Se realizan pruebas con camaras encontrando equipo operativo,Se realizan pruebas con personal de CCS."/>
    <n v="281125"/>
    <s v="CANCELADA"/>
    <s v="CCTV L2 L4 L4A"/>
    <s v="SI"/>
    <n v="0.17"/>
    <n v="0"/>
    <s v="NO"/>
    <n v="0"/>
    <m/>
    <m/>
    <s v="NO"/>
    <m/>
    <s v="LINEA 2"/>
  </r>
  <r>
    <s v="   712862"/>
    <n v="75113"/>
    <m/>
    <n v="0"/>
    <s v="Camaras de video"/>
    <m/>
    <s v="CAMARA 857 EST.BQ VIA 1 CON INTERFERENCIA"/>
    <d v="2016-09-28T00:00:00"/>
    <d v="1899-12-30T08:13:00"/>
    <x v="0"/>
    <x v="8"/>
    <d v="2016-09-28T00:00:00"/>
    <d v="1899-12-30T08:15:00"/>
    <s v="C.AGUILERA"/>
    <m/>
    <s v="C.FONSECA"/>
    <s v="CC"/>
    <s v="C.AGUILERA"/>
    <s v="Solucionada"/>
    <d v="2016-09-28T00:00:00"/>
    <d v="1899-12-30T09:30:00"/>
    <s v="Solucionada"/>
    <d v="2016-09-28T00:00:00"/>
    <d v="1899-12-30T09:30:00"/>
    <s v="SISTEMAS CCTV ESTACIONES"/>
    <s v="L5_054 MANT SISTEMA CCTV BQ"/>
    <s v="BAQUEDANO 5"/>
    <s v="CCTV - Otros"/>
    <m/>
    <s v="SE REALIZA INSTALACION DE TRANSFORMADOR DE AISLACION, QUEDANDO CAMARA CON VISION NORMAL"/>
    <n v="281017"/>
    <s v="CANCELADA"/>
    <s v="CCTV L1 L5 SEAT"/>
    <s v="SI"/>
    <n v="0.5"/>
    <n v="1.25"/>
    <s v="NO"/>
    <n v="0"/>
    <m/>
    <m/>
    <s v="NO"/>
    <m/>
    <s v="LINEA 5"/>
  </r>
  <r>
    <s v="   712876"/>
    <n v="75130"/>
    <s v="EC"/>
    <n v="1"/>
    <s v="Camaras de video"/>
    <m/>
    <s v="Cámara 992, sin conexión en la Red CCTV Indigo"/>
    <d v="2016-09-28T00:00:00"/>
    <d v="1899-12-30T09:36:00"/>
    <x v="0"/>
    <x v="8"/>
    <d v="2016-09-28T00:00:00"/>
    <d v="1899-12-30T09:40:00"/>
    <s v="Patricio Durán Salinas"/>
    <m/>
    <s v="FONSECA  PYPP"/>
    <s v="CC"/>
    <s v="PALDANA"/>
    <s v="Solucionada"/>
    <d v="2016-09-28T00:00:00"/>
    <d v="1899-12-30T11:30:00"/>
    <s v="Solucionada"/>
    <d v="2016-09-28T00:00:00"/>
    <d v="1899-12-30T11:30:00"/>
    <s v="SISTEMAS CCTV ESTACIONES"/>
    <s v="L1_005 MANT SISTEMA CCTV EC"/>
    <s v="ECUADOR"/>
    <s v="GRABADOR DE VIDEO - Otros"/>
    <m/>
    <s v="se reinicia encoder Indigo, quedando operativo"/>
    <n v="281159"/>
    <s v="CANCELADA"/>
    <s v="CCTV L1 L5 SEAT"/>
    <s v="SI"/>
    <n v="1"/>
    <n v="1.83"/>
    <s v="NO"/>
    <n v="0"/>
    <m/>
    <m/>
    <s v="NO"/>
    <m/>
    <s v="LINEA 1"/>
  </r>
  <r>
    <s v="   712875"/>
    <n v="75131"/>
    <s v="BU"/>
    <n v="5"/>
    <s v="Camaras de video"/>
    <m/>
    <s v="Cámara 323, sin conexión en la Red CCTV Indigo"/>
    <d v="2016-09-28T00:00:00"/>
    <d v="1899-12-30T09:38:00"/>
    <x v="0"/>
    <x v="8"/>
    <d v="2016-09-28T00:00:00"/>
    <d v="1899-12-30T09:40:00"/>
    <s v="Patricio Durán Salinas"/>
    <m/>
    <s v="FONSECA  PYPP"/>
    <s v="CC"/>
    <s v="PALDANA"/>
    <s v="Solucionada"/>
    <d v="2016-09-28T00:00:00"/>
    <d v="1899-12-30T11:00:00"/>
    <s v="Solucionada"/>
    <d v="2016-09-28T00:00:00"/>
    <d v="1899-12-30T11:00:00"/>
    <s v="SISTEMAS CCTV ESTACIONES"/>
    <s v="L5_071 MANT SISTEMA CCTV SB"/>
    <s v="SANTIAGO BUERAS"/>
    <s v="CCTV - Otros"/>
    <m/>
    <s v="se reinicia Encoder Indigo, quedando operativo"/>
    <n v="281158"/>
    <s v="CANCELADA"/>
    <s v="CCTV L1 L5 SEAT"/>
    <s v="SI"/>
    <n v="0.5"/>
    <n v="1.33"/>
    <s v="NO"/>
    <n v="0"/>
    <m/>
    <m/>
    <s v="NO"/>
    <m/>
    <s v="LINEA 5"/>
  </r>
  <r>
    <s v="   712874"/>
    <n v="75132"/>
    <s v="DS"/>
    <n v="5"/>
    <s v="Camaras de video"/>
    <m/>
    <s v="NVR sin conexión en la Red CCTV Indigo"/>
    <d v="2016-09-28T00:00:00"/>
    <d v="1899-12-30T09:39:00"/>
    <x v="0"/>
    <x v="8"/>
    <d v="2016-09-28T00:00:00"/>
    <d v="1899-12-30T09:39:00"/>
    <s v="Patricio Durán Salinas"/>
    <m/>
    <s v="FONSECA  / PYPP"/>
    <s v="CC"/>
    <s v="PALDANA"/>
    <s v="Solucionada"/>
    <d v="2016-09-28T00:00:00"/>
    <d v="1899-12-30T11:30:00"/>
    <s v="Solucionada"/>
    <d v="2016-09-28T00:00:00"/>
    <d v="1899-12-30T11:30:00"/>
    <s v="SISTEMAS CCTV ESTACIONES"/>
    <s v="L5_072 MANT SISTEMA CCTV DS"/>
    <s v="DEL SOL"/>
    <s v="GRABADOR DE VIDEO - Otros"/>
    <m/>
    <s v="se reinicia NVR, quedando operativo"/>
    <n v="281157"/>
    <s v="CANCELADA"/>
    <s v="CCTV L1 L5 SEAT"/>
    <s v="SI"/>
    <n v="1"/>
    <n v="1.85"/>
    <s v="NO"/>
    <n v="0"/>
    <m/>
    <m/>
    <s v="NO"/>
    <m/>
    <s v="LINEA 5"/>
  </r>
  <r>
    <s v="   713053"/>
    <n v="75409"/>
    <s v="NP"/>
    <n v="1"/>
    <s v="Camaras de video"/>
    <m/>
    <s v="TODAS FUERA DE SERVICIO"/>
    <d v="2016-09-29T00:00:00"/>
    <d v="1899-12-30T07:30:00"/>
    <x v="0"/>
    <x v="8"/>
    <d v="2016-09-29T00:00:00"/>
    <d v="1899-12-30T07:31:00"/>
    <s v="LUIS DOMINGUEZ"/>
    <m/>
    <s v="C.FONSECA"/>
    <s v="CC"/>
    <s v="GIOVANNI"/>
    <s v="Solucionada"/>
    <d v="2016-09-29T00:00:00"/>
    <d v="1899-12-30T09:00:00"/>
    <s v="Solucionada"/>
    <d v="2016-09-29T00:00:00"/>
    <d v="1899-12-30T09:00:00"/>
    <s v="SISTEMAS CCTV ESTACIONES"/>
    <s v="L1_002 MANT SISTEMA CCTV NP"/>
    <s v="NEPTUNO"/>
    <s v="CCTV - Otros"/>
    <m/>
    <s v="AVERIA NO CORRESPONDE A PYPP. CAMARAS SE ENCUENTRAN OPERATIVAS"/>
    <n v="281018"/>
    <s v="CANCELADA"/>
    <s v="CCTV L1 L5 SEAT"/>
    <s v="SI"/>
    <n v="1"/>
    <n v="1.48"/>
    <s v="NO"/>
    <n v="0"/>
    <m/>
    <m/>
    <s v="NO"/>
    <m/>
    <s v="LINEA 1"/>
  </r>
  <r>
    <s v="   713101"/>
    <n v="75483"/>
    <s v="BL"/>
    <n v="5"/>
    <s v="Camaras de video"/>
    <m/>
    <s v="NVR sin conexión en la Red CCTV Indigo"/>
    <d v="2016-09-29T00:00:00"/>
    <d v="1899-12-30T12:06:00"/>
    <x v="0"/>
    <x v="8"/>
    <d v="2016-09-29T00:00:00"/>
    <d v="1899-12-30T12:08:00"/>
    <s v="PATRICIO DURAN"/>
    <m/>
    <s v="C FONSECA"/>
    <s v="CC"/>
    <s v="MLPEREZ"/>
    <s v="Solucionada"/>
    <d v="2016-09-29T00:00:00"/>
    <d v="1899-12-30T14:00:00"/>
    <s v="Solucionada"/>
    <d v="2016-09-29T00:00:00"/>
    <d v="1899-12-30T14:00:00"/>
    <s v="SISTEMAS CCTV ESTACIONES"/>
    <s v="L5_080 MANT SISTEMA CCTV BL"/>
    <s v="BLANQUEADO"/>
    <s v="GRABADOR DE VIDEO - Otros"/>
    <m/>
    <s v="SE REALIZA INSTALACION DE NVR DE REPUESTO, QUEDANDO OPERATIVO"/>
    <n v="281419"/>
    <s v="CANCELADA"/>
    <s v="CCTV L1 L5 SEAT"/>
    <s v="SI"/>
    <n v="1"/>
    <n v="1.87"/>
    <s v="NO"/>
    <n v="0"/>
    <m/>
    <m/>
    <s v="NO"/>
    <m/>
    <s v="LINEA 5"/>
  </r>
  <r>
    <s v="   713116"/>
    <n v="75508"/>
    <s v="PZ"/>
    <n v="5"/>
    <s v="Camaras de video"/>
    <m/>
    <s v="MESANINA CENTRAL PONIENTE CAMARA SIN CONTROL PTZ"/>
    <d v="2016-09-29T00:00:00"/>
    <d v="1899-12-30T13:14:00"/>
    <x v="0"/>
    <x v="8"/>
    <d v="2016-09-29T00:00:00"/>
    <d v="1899-12-30T13:16:00"/>
    <s v="LIDIA JIMENEZ"/>
    <m/>
    <s v="C.FONSECA"/>
    <s v="CC"/>
    <s v="GIOVANNI"/>
    <s v="Solucionada"/>
    <d v="2016-09-29T00:00:00"/>
    <d v="1899-12-30T14:30:00"/>
    <s v="Solucionada"/>
    <d v="2016-09-29T00:00:00"/>
    <d v="1899-12-30T14:30:00"/>
    <s v="SISTEMAS CCTV ESTACIONES"/>
    <s v="L5_052 MANT SISTEMA CCTV PZ"/>
    <s v="PLAZA DE ARMAS"/>
    <s v="CCTV - Otros"/>
    <m/>
    <s v="SE REALIZA REINICIO DE CAMARA"/>
    <n v="281026"/>
    <s v="CANCELADA"/>
    <s v="CCTV L1 L5 SEAT"/>
    <s v="SI"/>
    <n v="0.5"/>
    <n v="1.23"/>
    <s v="NO"/>
    <n v="0"/>
    <m/>
    <m/>
    <s v="NO"/>
    <m/>
    <s v="LINEA 5"/>
  </r>
  <r>
    <s v="   713149"/>
    <n v="75567"/>
    <s v="LE"/>
    <n v="1"/>
    <s v="Camaras de video"/>
    <m/>
    <s v="PANTALLA VISUALIZACION APAGADA"/>
    <d v="2016-09-29T00:00:00"/>
    <d v="1899-12-30T15:51:00"/>
    <x v="0"/>
    <x v="8"/>
    <d v="2016-09-29T00:00:00"/>
    <d v="1899-12-30T15:59:00"/>
    <s v="W.ALAVARADO"/>
    <m/>
    <s v="A.CARBONNE"/>
    <s v="CC"/>
    <s v="L.BOZO"/>
    <s v="Solucionada"/>
    <d v="2016-09-29T00:00:00"/>
    <d v="1899-12-30T17:00:00"/>
    <s v="Solucionada"/>
    <d v="2016-09-29T00:00:00"/>
    <d v="1899-12-30T17:00:00"/>
    <s v="SISTEMAS CCTV ESTACIONES"/>
    <s v="L1_020 MANT SISTEMA CCTV LE"/>
    <s v="LOS LEONES"/>
    <s v="CCTV - Otros"/>
    <m/>
    <s v="se inicia secion indigo, quedando operativo"/>
    <n v="281148"/>
    <s v="CANCELADA"/>
    <s v="CCTV L1 L5 SEAT"/>
    <s v="SI"/>
    <n v="0.5"/>
    <n v="1.02"/>
    <s v="NO"/>
    <n v="0"/>
    <m/>
    <m/>
    <s v="NO"/>
    <m/>
    <s v="LINEA 1"/>
  </r>
  <r>
    <s v="   713140"/>
    <n v="75553"/>
    <s v="JU"/>
    <n v="41"/>
    <s v="Camaras de video"/>
    <m/>
    <s v="CAMARA ACCESO MESANINA SIN MOVIMIENTOS"/>
    <d v="2016-09-29T00:00:00"/>
    <d v="1899-12-30T15:13:00"/>
    <x v="0"/>
    <x v="8"/>
    <d v="2016-09-29T00:00:00"/>
    <d v="1899-12-30T15:16:00"/>
    <s v="M.MARIN"/>
    <m/>
    <s v="F.HERNANDEZ"/>
    <s v="CC"/>
    <s v="L.BOZO"/>
    <s v="Solucionada"/>
    <d v="2016-09-29T00:00:00"/>
    <d v="1899-12-30T15:31:00"/>
    <s v="Solucionada"/>
    <d v="2016-09-29T00:00:00"/>
    <d v="1899-12-30T15:31:00"/>
    <s v="Sistema CCTV L4A"/>
    <s v="Sistema CCTV  SJU"/>
    <s v="SANTA JULIA"/>
    <s v="CCTV - Otros"/>
    <m/>
    <s v="Intermitencia en la OTN provoca que cámara haya quedado sin movimiento en un lapso de tiempo. Sin embargo, durante mantenimiento, se declara que cámara presenta problemas mecánicos. Se recomienda cambio de esta."/>
    <n v="282827"/>
    <s v="CANCELADA"/>
    <s v="CCTV L2 L4 L4A"/>
    <s v="SI"/>
    <n v="0.25"/>
    <n v="0.25"/>
    <s v="NO"/>
    <n v="0"/>
    <m/>
    <m/>
    <s v="NO"/>
    <m/>
    <s v="LINEA 4A"/>
  </r>
  <r>
    <s v="   713262"/>
    <n v="75735"/>
    <m/>
    <n v="0"/>
    <s v="Camaras de video"/>
    <n v="1052"/>
    <s v="MAL DIRECCIONADA"/>
    <d v="2016-09-30T00:00:00"/>
    <d v="1899-12-30T08:20:00"/>
    <x v="0"/>
    <x v="8"/>
    <d v="2016-09-30T00:00:00"/>
    <d v="1899-12-30T08:23:00"/>
    <s v="RICARDO  ORTIZ"/>
    <m/>
    <s v="PYPP -CRISTIAN FONCECA"/>
    <s v="CC"/>
    <s v="JC UGALDE"/>
    <s v="Solucionada"/>
    <d v="2016-09-30T00:00:00"/>
    <d v="1899-12-30T10:30:00"/>
    <s v="Solucionada"/>
    <d v="2016-09-30T00:00:00"/>
    <d v="1899-12-30T10:30:00"/>
    <s v="SISTEMAS CCTV ESTACIONES"/>
    <s v="L1_010 MANT SISTEMA CCTV RP"/>
    <s v="REPUBLICA"/>
    <s v="CCTV - Camara Domo Fija"/>
    <m/>
    <s v="Se realiza cambio de pernos en montaje y ajuste de imagen quedando operativa."/>
    <n v="283353"/>
    <s v="CANCELADA"/>
    <s v="CCTV L1 L5 SEAT"/>
    <s v="SI"/>
    <n v="1"/>
    <n v="2.12"/>
    <s v="NO"/>
    <n v="0"/>
    <m/>
    <m/>
    <s v="NO"/>
    <m/>
    <s v="LINEA 1"/>
  </r>
  <r>
    <s v="   713356"/>
    <n v="75872"/>
    <n v="2"/>
    <n v="1"/>
    <s v="Camaras de video"/>
    <m/>
    <s v="CAMARAS 3 Y 22  PATIO COCHERAS GIRAN SOLA."/>
    <d v="2016-09-30T00:00:00"/>
    <d v="1899-12-30T16:55:00"/>
    <x v="0"/>
    <x v="8"/>
    <d v="2016-09-30T00:00:00"/>
    <d v="1899-12-30T17:08:00"/>
    <s v="MARCELA"/>
    <m/>
    <s v="A.CARBONE"/>
    <s v="CC"/>
    <s v="RHERRERA"/>
    <s v="Solucionada"/>
    <d v="2016-09-30T00:00:00"/>
    <d v="1899-12-30T19:00:00"/>
    <s v="Solucionada"/>
    <d v="2016-09-30T00:00:00"/>
    <d v="1899-12-30T19:00:00"/>
    <s v="SISTEMAS CCTV ESTACIONES"/>
    <s v="T1_001 MANT SISTEMA CCTV TNP"/>
    <s v="TALLERES NEPTUNO"/>
    <s v="CCTV - Camara Domo PTZ"/>
    <m/>
    <s v="Se Reinicializan camaras , quedando operativas."/>
    <n v="281258"/>
    <s v="CANCELADA"/>
    <s v="CCTV L1 L5 SEAT"/>
    <s v="SI"/>
    <n v="1"/>
    <n v="1.87"/>
    <s v="NO"/>
    <n v="0"/>
    <m/>
    <m/>
    <s v="NO"/>
    <m/>
    <s v="LINEA 1"/>
  </r>
  <r>
    <s v="   713357"/>
    <n v="75875"/>
    <n v="2"/>
    <n v="1"/>
    <s v="Camaras de video"/>
    <m/>
    <s v="CAMARAS 2 Y 11 PATIO COCHERAS NO RESPONDEN."/>
    <d v="2016-09-30T00:00:00"/>
    <d v="1899-12-30T16:58:00"/>
    <x v="0"/>
    <x v="8"/>
    <d v="2016-09-30T00:00:00"/>
    <d v="1899-12-30T17:09:00"/>
    <s v="MARCELA"/>
    <m/>
    <s v="A.CARBONE"/>
    <s v="CC"/>
    <s v="RHERRERA"/>
    <s v="Solucionada"/>
    <d v="2016-09-30T00:00:00"/>
    <d v="1899-12-30T19:00:00"/>
    <s v="Solucionada"/>
    <d v="2016-09-30T00:00:00"/>
    <d v="1899-12-30T19:00:00"/>
    <s v="SISTEMAS CCTV ESTACIONES"/>
    <s v="T1_001 MANT SISTEMA CCTV TNP"/>
    <s v="TALLERES NEPTUNO"/>
    <s v="CCTV - Otros"/>
    <m/>
    <s v="SE REINICIA CONVERSOR DE FIBRA"/>
    <n v="281817"/>
    <s v="CANCELADA"/>
    <s v="CCTV L1 L5 SEAT"/>
    <s v="SI"/>
    <n v="1"/>
    <n v="1.85"/>
    <s v="NO"/>
    <n v="0"/>
    <m/>
    <m/>
    <s v="NO"/>
    <m/>
    <s v="LINEA 1"/>
  </r>
  <r>
    <s v="   713358"/>
    <n v="75876"/>
    <n v="2"/>
    <n v="1"/>
    <s v="Camaras de video"/>
    <m/>
    <s v="CAMARA 20  FRENTE A CAJERO AUTOMATICO BORROSA."/>
    <d v="2016-09-30T00:00:00"/>
    <d v="1899-12-30T17:00:00"/>
    <x v="0"/>
    <x v="8"/>
    <d v="2016-09-30T00:00:00"/>
    <d v="1899-12-30T17:09:00"/>
    <s v="MARCELA"/>
    <m/>
    <s v="A.CARBONE"/>
    <s v="CC"/>
    <s v="RHERRERA"/>
    <s v="Solucionada"/>
    <d v="2016-09-30T00:00:00"/>
    <d v="1899-12-30T18:30:00"/>
    <s v="Solucionada"/>
    <d v="2016-09-30T00:00:00"/>
    <d v="1899-12-30T18:30:00"/>
    <s v="SISTEMAS CCTV ESTACIONES"/>
    <s v="T1_001 MANT SISTEMA CCTV TNP"/>
    <s v="TALLERES NEPTUNO"/>
    <s v="CCTV - Otros"/>
    <m/>
    <s v="CAMARA SE AJUSTA"/>
    <n v="281420"/>
    <s v="CANCELADA"/>
    <s v="CCTV L1 L5 SEAT"/>
    <s v="SI"/>
    <n v="0.5"/>
    <n v="1.35"/>
    <s v="NO"/>
    <n v="0"/>
    <m/>
    <m/>
    <s v="NO"/>
    <m/>
    <s v="LINEA 1"/>
  </r>
  <r>
    <s v="   713328"/>
    <n v="75840"/>
    <m/>
    <n v="0"/>
    <s v="Otras"/>
    <m/>
    <s v="QUAST LADO IZQUIERDO FUERA DE SERVICIO."/>
    <d v="2016-09-30T00:00:00"/>
    <d v="1899-12-30T14:57:00"/>
    <x v="0"/>
    <x v="8"/>
    <d v="2016-09-30T00:00:00"/>
    <d v="1899-12-30T14:58:00"/>
    <s v="F.MOYA"/>
    <m/>
    <s v="H.LEUMAN"/>
    <s v="CC"/>
    <s v="RHERRERA"/>
    <s v="Solucionada"/>
    <d v="2016-09-30T00:00:00"/>
    <d v="1899-12-30T15:30:00"/>
    <s v="Solucionada"/>
    <d v="2016-09-30T00:00:00"/>
    <d v="1899-12-30T15:30:00"/>
    <s v="SISTEMA CCTV SEAT"/>
    <s v="Sistema CCTV SEAT"/>
    <s v="SEAT"/>
    <s v="GRABADOR DE VIDEO - Otros"/>
    <m/>
    <s v="Se realizan pruebas con equipo quedando operativo,se hacen pruebas con operador."/>
    <n v="281129"/>
    <s v="CANCELADA"/>
    <s v="CCTV L2 L4 L4A"/>
    <s v="SI"/>
    <n v="0.5"/>
    <n v="0.53"/>
    <s v="NO"/>
    <n v="0"/>
    <m/>
    <m/>
    <s v="NO"/>
    <m/>
    <m/>
  </r>
  <r>
    <s v="   713435"/>
    <n v="75984"/>
    <s v="EL"/>
    <n v="1"/>
    <s v="Otras"/>
    <m/>
    <s v="_x0009_NVR sin conexión en la Red CCTV Indigo"/>
    <d v="2016-10-01T00:00:00"/>
    <d v="1899-12-30T04:15:00"/>
    <x v="0"/>
    <x v="9"/>
    <d v="2016-10-01T00:00:00"/>
    <d v="1899-12-30T04:16:00"/>
    <s v="PATRICIO DURAN"/>
    <m/>
    <s v="MSALAZAR"/>
    <s v="CC"/>
    <s v="XARAYA"/>
    <s v="Solucionada"/>
    <d v="2016-10-01T00:00:00"/>
    <d v="1899-12-30T06:00:00"/>
    <s v="Solucionada"/>
    <d v="2016-10-01T00:00:00"/>
    <d v="1899-12-30T06:00:00"/>
    <s v="SISTEMAS CCTV ESTACIONES"/>
    <s v="L1_008 MANT SISTEMA CCTV EL"/>
    <s v="ESTACION CENTRAL"/>
    <s v="GRABADOR DE VIDEO - Otros"/>
    <m/>
    <s v="SE ENCIENDE NVR E SE INICIA SERVICIO NVR-AS. QUEDANDO OPERATIVO."/>
    <n v="281175"/>
    <s v="CANCELADA"/>
    <s v="CCTV L1 L5 SEAT"/>
    <s v="SI"/>
    <n v="1"/>
    <n v="0"/>
    <s v="NO"/>
    <n v="0"/>
    <m/>
    <m/>
    <s v="NO"/>
    <m/>
    <s v="LINEA 1"/>
  </r>
  <r>
    <s v="   713436"/>
    <n v="75985"/>
    <s v="LM"/>
    <n v="1"/>
    <s v="Otras"/>
    <m/>
    <s v="NVR sin conexión en la Red CCTV Indigo"/>
    <d v="2016-10-01T00:00:00"/>
    <d v="1899-12-30T04:17:00"/>
    <x v="0"/>
    <x v="9"/>
    <d v="2016-10-01T00:00:00"/>
    <d v="1899-12-30T04:18:00"/>
    <s v="PATRICIO DURAN"/>
    <m/>
    <s v="MSALAZAR"/>
    <s v="CC"/>
    <s v="XARAYA"/>
    <s v="Solucionada"/>
    <d v="2016-10-01T00:00:00"/>
    <d v="1899-12-30T06:00:00"/>
    <s v="Verificada"/>
    <d v="2016-10-01T00:00:00"/>
    <d v="1899-12-30T06:00:00"/>
    <s v="SISTEMAS CCTV ESTACIONES"/>
    <s v="L1_012 MANT SISTEMA CCTV LM"/>
    <s v="LA MONEDA"/>
    <s v="GRABADOR DE VIDEO - Otros"/>
    <m/>
    <s v="SE ENCIENDE NVR E SE INICIA SERVICIO NVR-AS. QUEDANDO OPERATIVO."/>
    <n v="281176"/>
    <s v="CANCELADA"/>
    <s v="CCTV L1 L5 SEAT"/>
    <s v="SI"/>
    <n v="1"/>
    <n v="0"/>
    <s v="NO"/>
    <n v="0"/>
    <m/>
    <m/>
    <s v="NO"/>
    <m/>
    <s v="LINEA 1"/>
  </r>
  <r>
    <s v="   713440"/>
    <n v="75989"/>
    <s v="PZ"/>
    <n v="5"/>
    <s v="Otras"/>
    <m/>
    <s v="_x0009_NVR sin conexión en la Red CCTV Indigo"/>
    <d v="2016-10-01T00:00:00"/>
    <d v="1899-12-30T04:21:00"/>
    <x v="0"/>
    <x v="9"/>
    <d v="2016-10-01T00:00:00"/>
    <d v="1899-12-30T04:22:00"/>
    <s v="PATRICIO DURAN"/>
    <m/>
    <s v="MSALAZAR"/>
    <s v="CC"/>
    <s v="XARAYA"/>
    <s v="Solucionada"/>
    <d v="2016-10-01T00:00:00"/>
    <d v="1899-12-30T06:00:00"/>
    <s v="Solucionada"/>
    <d v="2016-10-01T00:00:00"/>
    <d v="1899-12-30T06:00:00"/>
    <s v="SISTEMAS CCTV ESTACIONES"/>
    <s v="L5_052 MANT SISTEMA CCTV PZ"/>
    <s v="PLAZA DE ARMAS"/>
    <s v="GRABADOR DE VIDEO - Otros"/>
    <m/>
    <s v="SE ENCIENDE NVR E SE INICIA SERVICIO NVR-AS. QUEDANDO OPERATIVO."/>
    <n v="281177"/>
    <s v="CANCELADA"/>
    <s v="CCTV L1 L5 SEAT"/>
    <s v="SI"/>
    <n v="1"/>
    <n v="0"/>
    <s v="NO"/>
    <n v="0"/>
    <m/>
    <m/>
    <s v="NO"/>
    <m/>
    <s v="LINEA 5"/>
  </r>
  <r>
    <s v="   713441"/>
    <n v="75990"/>
    <s v="LF"/>
    <n v="5"/>
    <s v="Otras"/>
    <m/>
    <s v="NVR sin conexión en la Red CCTV Indigo"/>
    <d v="2016-10-01T00:00:00"/>
    <d v="1899-12-30T04:22:00"/>
    <x v="0"/>
    <x v="9"/>
    <d v="2016-10-01T00:00:00"/>
    <d v="1899-12-30T04:23:00"/>
    <s v="PATRICIO DURAN"/>
    <m/>
    <s v="MSALAZAR"/>
    <s v="CC"/>
    <s v="XARAYA"/>
    <s v="Solucionada"/>
    <d v="2016-10-01T00:00:00"/>
    <d v="1899-12-30T06:00:00"/>
    <s v="Solucionada"/>
    <d v="2016-10-01T00:00:00"/>
    <d v="1899-12-30T06:00:00"/>
    <s v="SISTEMAS CCTV ESTACIONES"/>
    <s v="L5_065 MANT SISTEMA CCTV LF"/>
    <s v="LA FLORIDA"/>
    <s v="GRABADOR DE VIDEO - Otros"/>
    <m/>
    <s v="SE ENCIENDE NVR E SE INICIA SERVICIO NVR-AS. QUEDANDO OPERATIVO."/>
    <n v="281178"/>
    <s v="CANCELADA"/>
    <s v="CCTV L1 L5 SEAT"/>
    <s v="SI"/>
    <n v="1"/>
    <n v="0"/>
    <s v="NO"/>
    <n v="0"/>
    <m/>
    <m/>
    <s v="NO"/>
    <m/>
    <s v="LINEA 5"/>
  </r>
  <r>
    <s v="   713442"/>
    <n v="75991"/>
    <s v="LS"/>
    <n v="5"/>
    <s v="Otras"/>
    <m/>
    <s v="NVR sin conexión en la Red CCTV Indigo"/>
    <d v="2016-10-01T00:00:00"/>
    <d v="1899-12-30T04:23:00"/>
    <x v="0"/>
    <x v="9"/>
    <d v="2016-10-01T00:00:00"/>
    <d v="1899-12-30T04:24:00"/>
    <s v="PATRICIO DURAN"/>
    <m/>
    <s v="MSALAZAR"/>
    <s v="CC"/>
    <s v="XARAYA"/>
    <s v="Solucionada"/>
    <d v="2016-10-01T00:00:00"/>
    <d v="1899-12-30T06:00:00"/>
    <s v="Solucionada"/>
    <d v="2016-10-01T00:00:00"/>
    <d v="1899-12-30T06:00:00"/>
    <s v="SISTEMAS CCTV ESTACIONES"/>
    <s v="L5_075 MANT SISTEMA CCTV LS"/>
    <s v="LAGUNA SUR"/>
    <s v="GRABADOR DE VIDEO - Otros"/>
    <m/>
    <s v="SE ENCIENDE NVR E SE INICIA SERVICIO NVR-AS. QUEDANDO OPERATIVO."/>
    <n v="281179"/>
    <s v="CANCELADA"/>
    <s v="CCTV L1 L5 SEAT"/>
    <s v="SI"/>
    <n v="1"/>
    <n v="0"/>
    <s v="NO"/>
    <n v="0"/>
    <m/>
    <m/>
    <s v="NO"/>
    <m/>
    <s v="LINEA 5"/>
  </r>
  <r>
    <s v="   713443"/>
    <n v="75992"/>
    <s v="MT"/>
    <n v="5"/>
    <s v="Otras"/>
    <m/>
    <s v="_x0009_NVR sin conexión en la Red CCTV Indigo"/>
    <d v="2016-10-01T00:00:00"/>
    <d v="1899-12-30T04:24:00"/>
    <x v="0"/>
    <x v="9"/>
    <d v="2016-10-01T00:00:00"/>
    <d v="1899-12-30T04:25:00"/>
    <s v="PATRICIO DURAN"/>
    <m/>
    <s v="MSALAZAR"/>
    <s v="CC"/>
    <s v="XARAYA"/>
    <s v="Solucionada"/>
    <d v="2016-10-01T00:00:00"/>
    <d v="1899-12-30T06:00:00"/>
    <s v="Solucionada"/>
    <d v="2016-10-01T00:00:00"/>
    <d v="1899-12-30T06:00:00"/>
    <s v="SISTEMAS CCTV ESTACIONES"/>
    <s v="L5_073 MANT SISTEMA CCTV MT"/>
    <s v="MONTE TABOR"/>
    <s v="GRABADOR DE VIDEO - Otros"/>
    <m/>
    <s v="SE ENCIENDE NVR E SE INICIA SERVICIO NVR-AS. QUEDANDO OPERATIVO."/>
    <n v="281180"/>
    <s v="CANCELADA"/>
    <s v="CCTV L1 L5 SEAT"/>
    <s v="SI"/>
    <n v="1"/>
    <n v="0"/>
    <s v="NO"/>
    <n v="0"/>
    <m/>
    <m/>
    <s v="NO"/>
    <m/>
    <s v="LINEA 5"/>
  </r>
  <r>
    <s v="   713444"/>
    <n v="75993"/>
    <s v="GO"/>
    <n v="1"/>
    <s v="Camaras de video"/>
    <m/>
    <s v="Cámaras_x0009_Todas las cámaras sin conexión en la Red CCTV Indigo"/>
    <d v="2016-10-01T00:00:00"/>
    <d v="1899-12-30T04:25:00"/>
    <x v="0"/>
    <x v="9"/>
    <d v="2016-10-01T00:00:00"/>
    <d v="1899-12-30T04:25:00"/>
    <s v="PATRICIO DURAN"/>
    <m/>
    <s v="MSALAZAR"/>
    <s v="CC"/>
    <s v="XARAYA"/>
    <s v="Solucionada"/>
    <d v="2016-10-01T00:00:00"/>
    <d v="1899-12-30T06:00:00"/>
    <s v="Solucionada"/>
    <d v="2016-10-01T00:00:00"/>
    <d v="1899-12-30T06:00:00"/>
    <s v="SISTEMAS CCTV ESTACIONES"/>
    <s v="L1_022 MANT SISTEMA CCVT GO"/>
    <s v="EL GOLF"/>
    <s v="CCTV - Alimentacion Electrica"/>
    <m/>
    <s v="CAMARAS VUELVEN AL RESTABLECER LA ENERGIA EN LA ESTACION."/>
    <n v="281181"/>
    <s v="CANCELADA"/>
    <s v="CCTV L1 L5 SEAT"/>
    <s v="SI"/>
    <n v="1"/>
    <n v="0"/>
    <s v="NO"/>
    <n v="0"/>
    <m/>
    <m/>
    <s v="NO"/>
    <m/>
    <s v="LINEA 1"/>
  </r>
  <r>
    <s v="   713490"/>
    <n v="76051"/>
    <m/>
    <n v="0"/>
    <s v="Camaras de video"/>
    <m/>
    <s v="CAMARA NO ESTAN GRABANDO"/>
    <d v="2016-10-01T00:00:00"/>
    <d v="1899-12-30T10:01:00"/>
    <x v="0"/>
    <x v="9"/>
    <d v="2016-10-01T00:00:00"/>
    <d v="1899-12-30T10:03:00"/>
    <s v="MANUEL MARIN"/>
    <m/>
    <s v="J. ROJAS-PYPP"/>
    <s v="CC"/>
    <s v="SSOLIS"/>
    <s v="Solucionada"/>
    <d v="2016-10-01T00:00:00"/>
    <d v="1899-12-30T11:30:00"/>
    <s v="Solucionada"/>
    <d v="2016-10-01T00:00:00"/>
    <d v="1899-12-30T11:30:00"/>
    <s v="SISTEMAS CCTV ESTACIONES"/>
    <s v="L5_073 MANT SISTEMA CCTV MT"/>
    <s v="MONTE TABOR"/>
    <s v="GRABADOR DE VIDEO - Otros"/>
    <m/>
    <s v="SE ENCIENDEN NVR E SE INICIA SERVICIO NVR-AS. QUEDANDO OPERATIVO."/>
    <n v="281182"/>
    <s v="CANCELADA"/>
    <s v="CCTV L1 L5 SEAT"/>
    <s v="SI"/>
    <n v="1"/>
    <n v="1.45"/>
    <s v="NO"/>
    <n v="0"/>
    <m/>
    <m/>
    <s v="NO"/>
    <m/>
    <s v="LINEA 5"/>
  </r>
  <r>
    <s v="   713406"/>
    <n v="75976"/>
    <m/>
    <n v="0"/>
    <s v="Camaras de video"/>
    <m/>
    <s v="TODAS FUERA DE LINEA TALERES LO OVALLE"/>
    <d v="2016-10-01T00:00:00"/>
    <d v="1899-12-30T01:09:00"/>
    <x v="0"/>
    <x v="9"/>
    <d v="2016-10-01T00:00:00"/>
    <d v="1899-12-30T01:12:00"/>
    <s v="LUIS VEGA"/>
    <m/>
    <s v="JORGE OLMEDO"/>
    <s v="CC"/>
    <s v="GIOVANNI"/>
    <s v="Solucionada"/>
    <d v="2016-10-01T00:00:00"/>
    <d v="1899-12-30T01:50:00"/>
    <s v="Solucionada"/>
    <d v="2016-10-01T00:00:00"/>
    <d v="1899-12-30T01:50:00"/>
    <s v="Sistema CCTV Talleres L2 L4 y CDC"/>
    <s v="Sistema CCTV TLO"/>
    <s v="TALLERES LO OVALLE"/>
    <s v="CCTV - Alimentacion Electrica"/>
    <m/>
    <s v="Se realiza visita a terreno encontrando problema de alimentación eléctrica, el cual fue normalizado quedando todas las cámaras operativas."/>
    <n v="281228"/>
    <s v="CANCELADA"/>
    <s v="CCTV L2 L4 L4A"/>
    <s v="SI"/>
    <n v="0.5"/>
    <n v="0"/>
    <s v="NO"/>
    <n v="0"/>
    <m/>
    <m/>
    <s v="NO"/>
    <m/>
    <s v="LINEA 2"/>
  </r>
  <r>
    <s v="   713437"/>
    <n v="75986"/>
    <s v="LO"/>
    <n v="2"/>
    <s v="Otras"/>
    <m/>
    <s v="NVR sin conexión en la Red CCTV Indigo"/>
    <d v="2016-10-01T00:00:00"/>
    <d v="1899-12-30T04:18:00"/>
    <x v="0"/>
    <x v="9"/>
    <d v="2016-10-01T00:00:00"/>
    <d v="1899-12-30T04:19:00"/>
    <s v="PATRICIO DURAN"/>
    <m/>
    <s v="JOLMEDO"/>
    <s v="CC"/>
    <s v="XARAYA"/>
    <s v="Solucionada"/>
    <d v="2016-10-01T00:00:00"/>
    <d v="1899-12-30T04:55:00"/>
    <s v="Solucionada"/>
    <d v="2016-10-01T00:00:00"/>
    <d v="1899-12-30T04:55:00"/>
    <s v="Sistema CCTV L2"/>
    <s v="SISTEMA CCTV LO"/>
    <s v="LO OVALLE"/>
    <s v="GRABADOR DE VIDEO - NVR"/>
    <m/>
    <s v="NVR se encontraba apagado el cual fue  normalizado, quedando operativo."/>
    <n v="281227"/>
    <s v="CANCELADA"/>
    <s v="CCTV L2 L4 L4A"/>
    <s v="SI"/>
    <n v="0.25"/>
    <n v="0"/>
    <s v="NO"/>
    <n v="0"/>
    <m/>
    <m/>
    <s v="NO"/>
    <m/>
    <s v="LINEA 2"/>
  </r>
  <r>
    <s v="   713438"/>
    <n v="75987"/>
    <s v="HE"/>
    <n v="2"/>
    <s v="Otras"/>
    <m/>
    <s v="NVR sin conexión en la Red CCTV Indigo"/>
    <d v="2016-10-01T00:00:00"/>
    <d v="1899-12-30T04:19:00"/>
    <x v="0"/>
    <x v="9"/>
    <d v="2016-10-01T00:00:00"/>
    <d v="1899-12-30T04:20:00"/>
    <s v="PATRICIO DURAN"/>
    <m/>
    <s v="JOLMEDO"/>
    <s v="CC"/>
    <s v="XARAYA"/>
    <s v="Solucionada"/>
    <d v="2016-10-01T00:00:00"/>
    <d v="1899-12-30T05:00:00"/>
    <s v="Solucionada"/>
    <d v="2016-10-01T00:00:00"/>
    <d v="1899-12-30T05:00:00"/>
    <s v="Sistema CCTV L2"/>
    <s v="SISTEMA CCTV HE"/>
    <s v="LOS HEROES 2"/>
    <s v="GRABADOR DE VIDEO - NVR"/>
    <m/>
    <s v="NVR se encontraba apagado el cual fue  normalizado, quedando operativo."/>
    <n v="281225"/>
    <s v="CANCELADA"/>
    <s v="CCTV L2 L4 L4A"/>
    <s v="SI"/>
    <n v="0.5"/>
    <n v="0"/>
    <s v="NO"/>
    <n v="0"/>
    <m/>
    <m/>
    <s v="NO"/>
    <m/>
    <s v="LINEA 2"/>
  </r>
  <r>
    <s v="   713439"/>
    <n v="75988"/>
    <s v="AN"/>
    <n v="2"/>
    <s v="Otras"/>
    <m/>
    <s v="_x0009_NVR sin conexión en la Red CCTV Indigo"/>
    <d v="2016-10-01T00:00:00"/>
    <d v="1899-12-30T04:20:00"/>
    <x v="0"/>
    <x v="9"/>
    <d v="2016-10-01T00:00:00"/>
    <d v="1899-12-30T04:21:00"/>
    <s v="PATRICIO DURAN"/>
    <m/>
    <s v="JOLMEDO"/>
    <s v="CC"/>
    <s v="XARAYA"/>
    <s v="Solucionada"/>
    <d v="2016-10-01T00:00:00"/>
    <d v="1899-12-30T04:45:00"/>
    <s v="Verificada"/>
    <d v="2016-10-01T00:00:00"/>
    <d v="1899-12-30T04:45:00"/>
    <s v="Sistema CCTV L2"/>
    <s v="SISTEMA CCTV AN"/>
    <s v="SANTA ANA"/>
    <s v="GRABADOR DE VIDEO - NVR"/>
    <m/>
    <s v="NVR se encontraba apagado el cual fue  normalizado, quedando operativo."/>
    <n v="281226"/>
    <s v="CANCELADA"/>
    <s v="CCTV L2 L4 L4A"/>
    <s v="SI"/>
    <n v="0.25"/>
    <n v="0"/>
    <s v="NO"/>
    <n v="0"/>
    <m/>
    <m/>
    <s v="NO"/>
    <m/>
    <s v="LINEA 2"/>
  </r>
  <r>
    <s v="   713519"/>
    <n v="76099"/>
    <s v="HE"/>
    <n v="2"/>
    <s v="Camaras de video"/>
    <m/>
    <s v="PANTALLAS DE VISUALIZACION DE MESANINA SIN IMAGEN"/>
    <d v="2016-10-01T00:00:00"/>
    <d v="1899-12-30T12:10:00"/>
    <x v="0"/>
    <x v="9"/>
    <d v="2016-10-01T00:00:00"/>
    <d v="1899-12-30T12:16:00"/>
    <s v="ESTEBAN RAMIREZ"/>
    <m/>
    <s v="MARIA JOSE-BITELCO"/>
    <s v="CC"/>
    <s v="SSOLIS"/>
    <s v="Solucionada"/>
    <d v="2016-10-01T00:00:00"/>
    <d v="1899-12-30T12:35:00"/>
    <s v="Solucionada"/>
    <d v="2016-10-01T00:00:00"/>
    <d v="1899-12-30T12:35:00"/>
    <s v="Sistema CCTV L2"/>
    <s v="SISTEMA CCTV HE"/>
    <s v="LOS HEROES 2"/>
    <s v="CCTV - Pantallas de Visualización"/>
    <m/>
    <s v="Pantalla  se encontraba bloqueada, el cual se normalizo quedando operativa."/>
    <n v="281224"/>
    <s v="CANCELADA"/>
    <s v="CCTV L2 L4 L4A"/>
    <s v="SI"/>
    <n v="0.25"/>
    <n v="0.32"/>
    <s v="NO"/>
    <n v="0"/>
    <m/>
    <m/>
    <s v="NO"/>
    <m/>
    <s v="LINEA 2"/>
  </r>
  <r>
    <s v="   713597"/>
    <n v="76209"/>
    <s v="ME"/>
    <n v="4"/>
    <s v="Camaras de video"/>
    <m/>
    <s v="CAMARA ACCESO PONIENTE  PROTECCION DESPRENDIDA ( EN PODER DE JEFE DE ESTACION )"/>
    <d v="2016-10-01T00:00:00"/>
    <d v="1899-12-30T20:34:00"/>
    <x v="0"/>
    <x v="9"/>
    <d v="2016-10-01T00:00:00"/>
    <d v="1899-12-30T20:43:00"/>
    <s v="FCO MOYA"/>
    <m/>
    <s v="BITELCO- MARIA JOSE ARO"/>
    <s v="CC"/>
    <s v="CSENN"/>
    <s v="Solucionada"/>
    <d v="2016-10-01T00:00:00"/>
    <d v="1899-12-30T21:00:00"/>
    <s v="Solucionada"/>
    <d v="2016-10-01T00:00:00"/>
    <d v="1899-12-30T21:00:00"/>
    <s v="Sistema CCTV L4"/>
    <s v="Sistema CCTV  LME"/>
    <s v="LAS MERCEDES"/>
    <s v="CCTV - Camara PTZ"/>
    <m/>
    <s v="Se reajusta acrilico de la camara, quedando operativa."/>
    <n v="281229"/>
    <s v="CANCELADA"/>
    <s v="CCTV L2 L4 L4A"/>
    <s v="SI"/>
    <n v="0.25"/>
    <n v="0.28000000000000003"/>
    <s v="NO"/>
    <n v="0"/>
    <m/>
    <m/>
    <s v="NO"/>
    <m/>
    <s v="LINEA 4"/>
  </r>
  <r>
    <s v="   713641"/>
    <n v="76270"/>
    <s v="PZ"/>
    <n v="5"/>
    <s v="Camaras de video"/>
    <m/>
    <s v="DOMO MESANINA PONIENTE FUERA DE LINEA"/>
    <d v="2016-10-02T00:00:00"/>
    <d v="1899-12-30T08:29:00"/>
    <x v="0"/>
    <x v="9"/>
    <d v="2016-10-02T00:00:00"/>
    <d v="1899-12-30T09:01:00"/>
    <s v="FCO MOYA"/>
    <m/>
    <s v="PYPP- MICHEL SALAZAR"/>
    <s v="CC"/>
    <s v="CC"/>
    <s v="Solucionada"/>
    <d v="2016-10-02T00:00:00"/>
    <d v="1899-12-30T10:30:00"/>
    <s v="Solucionada"/>
    <d v="2016-10-02T00:00:00"/>
    <d v="1899-12-30T10:30:00"/>
    <s v="SISTEMAS CCTV ESTACIONES"/>
    <s v="L5_052 MANT SISTEMA CCTV PZ"/>
    <s v="PLAZA DE ARMAS"/>
    <s v="CCTV - Distribuidor Video"/>
    <m/>
    <s v="SE REPARA CABLE DE ENERGIA DE DISTRIBUIDOR DE VIDEO, QUEDA OPERATIVA."/>
    <n v="281223"/>
    <s v="CANCELADA"/>
    <s v="CCTV L1 L5 SEAT"/>
    <s v="SI"/>
    <n v="0.5"/>
    <n v="1.48"/>
    <s v="NO"/>
    <n v="0"/>
    <m/>
    <m/>
    <s v="NO"/>
    <m/>
    <s v="LINEA 5"/>
  </r>
  <r>
    <s v="   713640"/>
    <n v="76271"/>
    <s v="PZ"/>
    <n v="5"/>
    <s v="Camaras de video"/>
    <m/>
    <s v="DOMO MESANINA CENTRAL PONIENTE FUERA DE LINEA"/>
    <d v="2016-10-02T00:00:00"/>
    <d v="1899-12-30T08:30:00"/>
    <x v="0"/>
    <x v="9"/>
    <d v="2016-10-02T00:00:00"/>
    <d v="1899-12-30T09:01:00"/>
    <s v="FCO MOYA"/>
    <m/>
    <s v="PYPP- MICHEL SALAZAR"/>
    <s v="CC"/>
    <s v="CC"/>
    <s v="Solucionada"/>
    <d v="2016-10-02T00:00:00"/>
    <d v="1899-12-30T10:30:00"/>
    <s v="Solucionada"/>
    <d v="2016-10-02T00:00:00"/>
    <d v="1899-12-30T10:30:00"/>
    <s v="SISTEMAS CCTV ESTACIONES"/>
    <s v="L5_052 MANT SISTEMA CCTV PZ"/>
    <s v="PLAZA DE ARMAS"/>
    <s v="CCTV - Distribuidor Video"/>
    <m/>
    <s v="SE REPARA CABLE DE ENERGIA DE DISTRIBUIDOR DE VIDEO, QUEDA OPERATIVA."/>
    <n v="281222"/>
    <s v="CANCELADA"/>
    <s v="CCTV L1 L5 SEAT"/>
    <s v="SI"/>
    <n v="0.5"/>
    <n v="1.48"/>
    <s v="NO"/>
    <n v="0"/>
    <m/>
    <m/>
    <s v="NO"/>
    <m/>
    <s v="LINEA 5"/>
  </r>
  <r>
    <s v="   713639"/>
    <n v="76272"/>
    <s v="PZ"/>
    <n v="5"/>
    <s v="Camaras de video"/>
    <m/>
    <s v="DOMO ANDEN 2 FUERA DE LINEA"/>
    <d v="2016-10-02T00:00:00"/>
    <d v="1899-12-30T08:35:00"/>
    <x v="0"/>
    <x v="9"/>
    <d v="2016-10-02T00:00:00"/>
    <d v="1899-12-30T09:01:00"/>
    <s v="FCO MOYA"/>
    <m/>
    <s v="PYPP- MICHEL SALAZAR"/>
    <s v="CC"/>
    <s v="CC"/>
    <s v="Solucionada"/>
    <d v="2016-10-02T00:00:00"/>
    <d v="1899-12-30T10:30:00"/>
    <s v="Solucionada"/>
    <d v="2016-10-02T00:00:00"/>
    <d v="1899-12-30T10:30:00"/>
    <s v="SISTEMAS CCTV ESTACIONES"/>
    <s v="L5_052 MANT SISTEMA CCTV PZ"/>
    <s v="PLAZA DE ARMAS"/>
    <s v="CCTV - Distribuidor Video"/>
    <m/>
    <s v="SE REPARA CABLE DE ENERGIA DE DISTRIBUIDOR DE VIDEO, QUEDA OPERATIVA."/>
    <n v="281221"/>
    <s v="CANCELADA"/>
    <s v="CCTV L1 L5 SEAT"/>
    <s v="SI"/>
    <n v="0.5"/>
    <n v="1.48"/>
    <s v="NO"/>
    <n v="0"/>
    <m/>
    <m/>
    <s v="NO"/>
    <m/>
    <s v="LINEA 5"/>
  </r>
  <r>
    <s v="   713765"/>
    <n v="76478"/>
    <s v="LH"/>
    <n v="1"/>
    <s v="Camaras de video"/>
    <m/>
    <s v="SIN MOVIMIENTO"/>
    <d v="2016-10-03T00:00:00"/>
    <d v="1899-12-30T07:11:00"/>
    <x v="0"/>
    <x v="9"/>
    <d v="2016-10-03T00:00:00"/>
    <d v="1899-12-30T07:12:00"/>
    <s v="F.FADIC"/>
    <m/>
    <s v="C.FONSECA"/>
    <s v="CC"/>
    <s v="BEATRIZ"/>
    <s v="Solucionada"/>
    <d v="2016-10-03T00:00:00"/>
    <d v="1899-12-30T08:30:00"/>
    <s v="Solucionada"/>
    <d v="2016-10-03T00:00:00"/>
    <d v="1899-12-30T08:30:00"/>
    <s v="SISTEMAS CCTV ESTACIONES"/>
    <s v="L1_011 MANT SISTEMA CCTV LH"/>
    <s v="LOS HEROES"/>
    <s v="CCTV - Otros"/>
    <m/>
    <s v="Se reinician camaras, quedando operativas"/>
    <n v="281261"/>
    <s v="CANCELADA"/>
    <s v="CCTV L1 L5 SEAT"/>
    <s v="SI"/>
    <n v="0.5"/>
    <n v="1.3"/>
    <s v="NO"/>
    <n v="0"/>
    <m/>
    <m/>
    <s v="NO"/>
    <m/>
    <s v="LINEA 1"/>
  </r>
  <r>
    <s v="   713772"/>
    <n v="76490"/>
    <s v="PM"/>
    <n v="5"/>
    <s v="Camaras de video"/>
    <m/>
    <s v="CAMARA DOMO ANDEN 2 SUR,  Nº 09 SIN SEÑAL"/>
    <d v="2016-10-03T00:00:00"/>
    <d v="1899-12-30T07:40:00"/>
    <x v="0"/>
    <x v="9"/>
    <d v="2016-10-03T00:00:00"/>
    <d v="1899-12-30T07:45:00"/>
    <s v="FCO MOYA"/>
    <m/>
    <s v="PYPP- CRISTIAN FONSECA"/>
    <s v="CC"/>
    <s v="CSENN"/>
    <s v="Solucionada"/>
    <d v="2016-10-08T00:00:00"/>
    <d v="1899-12-30T01:00:00"/>
    <s v="Solucionada"/>
    <d v="2016-10-08T00:00:00"/>
    <d v="1899-12-30T01:00:00"/>
    <s v="SISTEMAS CCTV ESTACIONES"/>
    <s v="L5_070 MANT SISTEMA CCTV PM"/>
    <s v="PLAZA DE MAIPU"/>
    <s v="CCTV - Camara Domo PTZ"/>
    <m/>
    <s v="AVERIA REPETIDA YA RESUELTA"/>
    <n v="281540"/>
    <s v="CANCELADA"/>
    <s v="CCTV L1 L5 SEAT"/>
    <s v="SI"/>
    <n v="1"/>
    <n v="83.25"/>
    <s v="NO"/>
    <n v="0"/>
    <m/>
    <m/>
    <s v="NO"/>
    <m/>
    <s v="LINEA 5"/>
  </r>
  <r>
    <s v="   713773"/>
    <n v="76491"/>
    <s v="PM"/>
    <n v="5"/>
    <s v="Camaras de video"/>
    <m/>
    <s v="CAMARA DOMO ANDEN 2 NORTE Nº 10 SIN SEÑAL"/>
    <d v="2016-10-03T00:00:00"/>
    <d v="1899-12-30T07:43:00"/>
    <x v="0"/>
    <x v="9"/>
    <d v="2016-10-03T00:00:00"/>
    <d v="1899-12-30T07:46:00"/>
    <s v="FCO MOYA"/>
    <m/>
    <s v="PYPP- CRISTIAN FONSECA"/>
    <s v="CC"/>
    <s v="CSENN"/>
    <s v="Solucionada"/>
    <d v="2016-10-08T00:00:00"/>
    <d v="1899-12-30T01:00:00"/>
    <s v="Solucionada"/>
    <d v="2016-10-08T00:00:00"/>
    <d v="1899-12-30T01:00:00"/>
    <s v="SISTEMAS CCTV ESTACIONES"/>
    <s v="L5_070 MANT SISTEMA CCTV PM"/>
    <s v="PLAZA DE MAIPU"/>
    <s v="CCTV - Camara Domo PTZ"/>
    <m/>
    <s v="AVERIA REPETIDA YA RESUELTA"/>
    <n v="281541"/>
    <s v="CANCELADA"/>
    <s v="CCTV L1 L5 SEAT"/>
    <s v="SI"/>
    <n v="1"/>
    <n v="83.23"/>
    <s v="NO"/>
    <n v="0"/>
    <m/>
    <m/>
    <s v="NO"/>
    <m/>
    <s v="LINEA 5"/>
  </r>
  <r>
    <s v="   713774"/>
    <n v="76493"/>
    <s v="PM"/>
    <n v="5"/>
    <s v="Camaras de video"/>
    <m/>
    <s v="CAMARA DOMO ANDEN 2 COLA DE MANIOBRA Nº 13 SIN SEÑAL"/>
    <d v="2016-10-03T00:00:00"/>
    <d v="1899-12-30T07:43:00"/>
    <x v="0"/>
    <x v="9"/>
    <d v="2016-10-03T00:00:00"/>
    <d v="1899-12-30T07:46:00"/>
    <s v="FCO MOYA"/>
    <m/>
    <s v="PYPP- CRISTIAN FONSECA"/>
    <s v="CC"/>
    <s v="CSENN"/>
    <s v="Solucionada"/>
    <d v="2016-10-08T00:00:00"/>
    <d v="1899-12-30T02:00:00"/>
    <s v="Solucionada"/>
    <d v="2016-10-08T00:00:00"/>
    <d v="1899-12-30T02:00:00"/>
    <s v="SISTEMAS CCTV ESTACIONES"/>
    <s v="L5_070 MANT SISTEMA CCTV PM"/>
    <s v="PLAZA DE MAIPU"/>
    <s v="CCTV - Camara Domo PTZ"/>
    <m/>
    <s v="AVERIA REPETIDA YA RESUELTA"/>
    <n v="281542"/>
    <s v="CANCELADA"/>
    <s v="CCTV L1 L5 SEAT"/>
    <s v="SI"/>
    <n v="1"/>
    <n v="83.23"/>
    <s v="NO"/>
    <n v="0"/>
    <m/>
    <m/>
    <s v="NO"/>
    <m/>
    <s v="LINEA 5"/>
  </r>
  <r>
    <s v="   713833"/>
    <n v="76590"/>
    <s v="VA"/>
    <n v="5"/>
    <s v="Otras"/>
    <m/>
    <s v="NVR - FUERA DE SERVICIO"/>
    <d v="2016-10-03T00:00:00"/>
    <d v="1899-12-30T11:59:00"/>
    <x v="0"/>
    <x v="9"/>
    <d v="2016-10-03T00:00:00"/>
    <d v="1899-12-30T12:02:00"/>
    <s v="CARLOS JORQUERA"/>
    <m/>
    <s v="ALEXIS SANHUEZA"/>
    <s v="CC"/>
    <s v="BEATRIZ"/>
    <s v="Solucionada"/>
    <d v="2016-10-03T00:00:00"/>
    <d v="1899-12-30T14:00:00"/>
    <s v="Verificada"/>
    <d v="2016-10-03T00:00:00"/>
    <d v="1899-12-30T14:00:00"/>
    <s v="SISTEMAS CCTV ESTACIONES"/>
    <s v="L5_066 MANT SISTEMA CCTV VV"/>
    <s v="VICENTE VALDES"/>
    <s v="GRABADOR DE VIDEO - Otros"/>
    <m/>
    <s v="SE REALIZA RECONSTRUCCION DE RAID"/>
    <n v="281513"/>
    <s v="CANCELADA"/>
    <s v="CCTV L1 L5 SEAT"/>
    <s v="SI"/>
    <n v="1"/>
    <n v="1.97"/>
    <s v="NO"/>
    <n v="0"/>
    <m/>
    <m/>
    <s v="NO"/>
    <m/>
    <s v="LINEA 5"/>
  </r>
  <r>
    <s v="   713883"/>
    <n v="76692"/>
    <s v="TF"/>
    <n v="5"/>
    <s v="Camaras de video"/>
    <m/>
    <s v="CAMARAS SIN IMAGEN"/>
    <d v="2016-10-03T00:00:00"/>
    <d v="1899-12-30T16:51:00"/>
    <x v="0"/>
    <x v="9"/>
    <d v="2016-10-03T00:00:00"/>
    <d v="1899-12-30T16:55:00"/>
    <s v="D. ROCO"/>
    <m/>
    <s v="ADAMO CARBONE - PYPP"/>
    <s v="CC"/>
    <s v="MPAEZ"/>
    <s v="Solucionada"/>
    <d v="2016-10-03T00:00:00"/>
    <d v="1899-12-30T18:00:00"/>
    <s v="Solucionada"/>
    <d v="2016-10-03T00:00:00"/>
    <d v="1899-12-30T18:00:00"/>
    <s v="SISTEMAS CCTV ESTACIONES"/>
    <s v="L5_065 MANT SISTEMA CCTV LF"/>
    <s v="LA FLORIDA"/>
    <s v="CCTV - Otros"/>
    <m/>
    <s v="Transceiver 16 canales sin energuia, se reconecta quedando operativo."/>
    <n v="281257"/>
    <s v="CANCELADA"/>
    <s v="CCTV L1 L5 SEAT"/>
    <s v="SI"/>
    <n v="0.5"/>
    <n v="1.08"/>
    <s v="NO"/>
    <n v="0"/>
    <m/>
    <m/>
    <s v="NO"/>
    <m/>
    <s v="LINEA 5"/>
  </r>
  <r>
    <s v="   713897"/>
    <n v="76713"/>
    <s v="LH"/>
    <n v="1"/>
    <s v="Otras"/>
    <m/>
    <s v="PANTALLA MESANINA SIN SEÑAL"/>
    <d v="2016-10-03T00:00:00"/>
    <d v="1899-12-30T17:53:00"/>
    <x v="0"/>
    <x v="9"/>
    <d v="2016-10-03T00:00:00"/>
    <d v="1899-12-30T17:55:00"/>
    <s v="WJIMENEZ"/>
    <m/>
    <s v="WLADIMIR"/>
    <s v="CC"/>
    <s v="MARTA"/>
    <s v="Solucionada"/>
    <d v="2016-10-03T00:00:00"/>
    <d v="1899-12-30T19:00:00"/>
    <s v="Solucionada"/>
    <d v="2016-10-03T00:00:00"/>
    <d v="1899-12-30T19:00:00"/>
    <s v="SISTEMAS CCTV ESTACIONES"/>
    <s v="L1_011 MANT SISTEMA CCTV LH"/>
    <s v="LOS HEROES"/>
    <s v="CCTV - Monitor Video LCD"/>
    <m/>
    <s v="Se inicia secion en pantalla de visualizacion, quedando operativa._x000d__x000a_"/>
    <n v="281260"/>
    <s v="CANCELADA"/>
    <s v="CCTV L1 L5 SEAT"/>
    <s v="SI"/>
    <n v="0.5"/>
    <n v="1.08"/>
    <s v="NO"/>
    <n v="0"/>
    <m/>
    <m/>
    <s v="NO"/>
    <m/>
    <s v="LINEA 1"/>
  </r>
  <r>
    <s v="   713937"/>
    <n v="76786"/>
    <s v="ME"/>
    <n v="4"/>
    <s v="Camaras de video"/>
    <s v="DOMO"/>
    <s v="INTERESTACION LME- PP V2 FUERA DE SERVICIO."/>
    <d v="2016-10-03T00:00:00"/>
    <d v="1899-12-30T22:49:00"/>
    <x v="0"/>
    <x v="9"/>
    <d v="2016-10-03T00:00:00"/>
    <d v="1899-12-30T22:56:00"/>
    <s v="M."/>
    <m/>
    <s v="H. LEUMAN"/>
    <s v="CC"/>
    <s v="L.M.S."/>
    <s v="Solucionada"/>
    <d v="2016-10-03T00:00:00"/>
    <d v="1899-12-30T23:30:00"/>
    <s v="Solucionada"/>
    <d v="2016-10-03T00:00:00"/>
    <d v="1899-12-30T23:30:00"/>
    <s v="Sistema CCTV L4"/>
    <s v="Sistema CCTV  LME"/>
    <s v="LAS MERCEDES"/>
    <s v="CCTV - Camara PTZ"/>
    <m/>
    <s v="Se realiza visita a terreno encontrando problema de alimentación, el cual fue normalizado quedando cámara operativa."/>
    <n v="281436"/>
    <s v="CANCELADA"/>
    <s v="CCTV L2 L4 L4A"/>
    <s v="SI"/>
    <n v="0.5"/>
    <n v="7.0000000000000007E-2"/>
    <s v="NO"/>
    <n v="0"/>
    <m/>
    <m/>
    <s v="NO"/>
    <m/>
    <s v="LINEA 4"/>
  </r>
  <r>
    <s v="   713955"/>
    <n v="76811"/>
    <m/>
    <n v="0"/>
    <s v="Otras"/>
    <s v="MONITORES"/>
    <s v="CON IMAGEN CONGELADA"/>
    <d v="2016-10-04T00:00:00"/>
    <d v="1899-12-30T04:53:00"/>
    <x v="0"/>
    <x v="9"/>
    <d v="2016-10-04T00:00:00"/>
    <d v="1899-12-30T04:55:00"/>
    <s v="F.FADIC"/>
    <m/>
    <s v="M. OLIVEROS"/>
    <s v="CC"/>
    <s v="L.M.S."/>
    <s v="Solucionada"/>
    <d v="2016-10-04T00:00:00"/>
    <d v="1899-12-30T06:00:00"/>
    <s v="Solucionada"/>
    <d v="2016-10-04T00:00:00"/>
    <d v="1899-12-30T06:00:00"/>
    <s v="SISTEMA CCTV SEAT"/>
    <s v="EQUIPO OPERADOR CCS"/>
    <s v="EQ. COMUNICACIONES N+26 SEAT"/>
    <s v="GRABADOR DE VIDEO - Cliente Seguridad"/>
    <m/>
    <s v="SE REALIZA REINICIO DE PC"/>
    <n v="281521"/>
    <s v="CANCELADA"/>
    <s v="CCTV L1 L5 SEAT"/>
    <s v="SI"/>
    <n v="1"/>
    <n v="0"/>
    <s v="NO"/>
    <n v="0"/>
    <m/>
    <m/>
    <s v="NO"/>
    <m/>
    <s v="NIVEL +26 SEAT"/>
  </r>
  <r>
    <s v="   714001"/>
    <n v="76862"/>
    <m/>
    <n v="0"/>
    <s v="Camaras de video"/>
    <m/>
    <s v="PM CAMARA 933 INTERMEDIO SIN IMAGEN"/>
    <d v="2016-10-04T00:00:00"/>
    <d v="1899-12-30T09:01:00"/>
    <x v="0"/>
    <x v="9"/>
    <d v="2016-10-04T00:00:00"/>
    <d v="1899-12-30T09:07:00"/>
    <s v="NESTOR RUIZ"/>
    <m/>
    <s v="CRISTIAN FONSECA"/>
    <s v="CC"/>
    <s v="PEÑA"/>
    <s v="Solucionada"/>
    <d v="2016-10-08T00:00:00"/>
    <d v="1899-12-30T02:00:00"/>
    <s v="Solucionada"/>
    <d v="2016-10-08T00:00:00"/>
    <d v="1899-12-30T02:00:00"/>
    <s v="SISTEMAS CCTV ESTACIONES"/>
    <s v="L5_070 MANT SISTEMA CCTV PM"/>
    <s v="PLAZA DE MAIPU"/>
    <s v="CCTV - Camara Domo PTZ"/>
    <m/>
    <s v="AVERIA REPETIDA YA RESUELTA"/>
    <n v="281543"/>
    <s v="CANCELADA"/>
    <s v="CCTV L1 L5 SEAT"/>
    <s v="SI"/>
    <n v="1"/>
    <n v="64.88"/>
    <s v="NO"/>
    <n v="0"/>
    <m/>
    <m/>
    <s v="NO"/>
    <m/>
    <s v="LINEA 5"/>
  </r>
  <r>
    <s v="   714002"/>
    <n v="76863"/>
    <m/>
    <n v="0"/>
    <s v="Camaras de video"/>
    <m/>
    <s v="PM CAMARA 936 ANDEN SUR VIA 2 SIN IMAGEN"/>
    <d v="2016-10-04T00:00:00"/>
    <d v="1899-12-30T09:03:00"/>
    <x v="0"/>
    <x v="9"/>
    <d v="2016-10-04T00:00:00"/>
    <d v="1899-12-30T09:07:00"/>
    <s v="NESTOR RUIZ"/>
    <m/>
    <s v="CRISTIAN FONSECA"/>
    <s v="CC"/>
    <s v="PEÑA"/>
    <s v="Solucionada"/>
    <d v="2016-10-08T00:00:00"/>
    <d v="1899-12-30T01:00:00"/>
    <s v="Solucionada"/>
    <d v="2016-10-08T00:00:00"/>
    <d v="1899-12-30T01:00:00"/>
    <s v="SISTEMAS CCTV ESTACIONES"/>
    <s v="L5_070 MANT SISTEMA CCTV PM"/>
    <s v="PLAZA DE MAIPU"/>
    <s v="CCTV - Camara Domo PTZ"/>
    <m/>
    <s v="AVERIA REPETIDA YA RESUELTA"/>
    <n v="281544"/>
    <s v="CANCELADA"/>
    <s v="CCTV L1 L5 SEAT"/>
    <s v="SI"/>
    <n v="1"/>
    <n v="64.88"/>
    <s v="NO"/>
    <n v="0"/>
    <m/>
    <m/>
    <s v="NO"/>
    <m/>
    <s v="LINEA 5"/>
  </r>
  <r>
    <s v="   714003"/>
    <n v="76864"/>
    <m/>
    <n v="0"/>
    <s v="Camaras de video"/>
    <m/>
    <s v="PM CAMARA 937  ANDEN NORTE V2 SIN IMAGEN"/>
    <d v="2016-10-04T00:00:00"/>
    <d v="1899-12-30T09:05:00"/>
    <x v="0"/>
    <x v="9"/>
    <d v="2016-10-04T00:00:00"/>
    <d v="1899-12-30T09:08:00"/>
    <s v="NESTOR RUIZ"/>
    <m/>
    <s v="CRISTIAN FONSECA"/>
    <s v="CC"/>
    <s v="PEÑA"/>
    <s v="Solucionada"/>
    <d v="2016-10-08T00:00:00"/>
    <d v="1899-12-30T01:00:00"/>
    <s v="Solucionada"/>
    <d v="2016-10-08T00:00:00"/>
    <d v="1899-12-30T01:00:00"/>
    <s v="SISTEMAS CCTV ESTACIONES"/>
    <s v="L5_070 MANT SISTEMA CCTV PM"/>
    <s v="PLAZA DE MAIPU"/>
    <s v="CCTV - Camara Domo PTZ"/>
    <m/>
    <s v="AVERIA REPETIDA YA RESUELTA"/>
    <n v="281545"/>
    <s v="CANCELADA"/>
    <s v="CCTV L1 L5 SEAT"/>
    <s v="SI"/>
    <n v="1"/>
    <n v="64.87"/>
    <s v="NO"/>
    <n v="0"/>
    <m/>
    <m/>
    <s v="NO"/>
    <m/>
    <s v="LINEA 5"/>
  </r>
  <r>
    <s v="   714004"/>
    <n v="76865"/>
    <m/>
    <n v="0"/>
    <s v="Camaras de video"/>
    <m/>
    <s v="PM CAMARA 940 COLA DE MANIOBRAS V2 SIN IMAGEN"/>
    <d v="2016-10-04T00:00:00"/>
    <d v="1899-12-30T09:06:00"/>
    <x v="0"/>
    <x v="9"/>
    <d v="2016-10-04T00:00:00"/>
    <d v="1899-12-30T09:09:00"/>
    <s v="NESTOR RUIZ"/>
    <m/>
    <s v="CRISTIAN FONSECA"/>
    <s v="CC"/>
    <s v="PEÑA"/>
    <s v="Solucionada"/>
    <d v="2016-10-08T00:00:00"/>
    <d v="1899-12-30T02:00:00"/>
    <s v="Solucionada"/>
    <d v="2016-10-08T00:00:00"/>
    <d v="1899-12-30T02:00:00"/>
    <s v="SISTEMAS CCTV ESTACIONES"/>
    <s v="L5_070 MANT SISTEMA CCTV PM"/>
    <s v="PLAZA DE MAIPU"/>
    <s v="CCTV - Camara Domo PTZ"/>
    <m/>
    <s v="AVERIA REPETIDA YA RESUELTA"/>
    <n v="281546"/>
    <s v="CANCELADA"/>
    <s v="CCTV L1 L5 SEAT"/>
    <s v="SI"/>
    <n v="1"/>
    <n v="64.849999999999994"/>
    <s v="NO"/>
    <n v="0"/>
    <m/>
    <m/>
    <s v="NO"/>
    <m/>
    <s v="LINEA 5"/>
  </r>
  <r>
    <s v="   714006"/>
    <n v="76867"/>
    <m/>
    <n v="0"/>
    <s v="Camaras de video"/>
    <m/>
    <s v="SB CAMARA 355 ASCENSOR BOLETERIA SIN IMAGEN"/>
    <d v="2016-10-04T00:00:00"/>
    <d v="1899-12-30T09:10:00"/>
    <x v="0"/>
    <x v="9"/>
    <d v="2016-10-04T00:00:00"/>
    <d v="1899-12-30T09:11:00"/>
    <s v="NESTOR RUIZ"/>
    <m/>
    <s v="ALEXIS SANHUEZA"/>
    <s v="CC"/>
    <s v="PEÑA"/>
    <s v="Programada"/>
    <m/>
    <m/>
    <s v="En Ejecucion"/>
    <m/>
    <m/>
    <s v="SISTEMAS CCTV ESTACIONES"/>
    <s v="L5_070 MANT SISTEMA CCTV PM"/>
    <s v="PLAZA DE MAIPU"/>
    <m/>
    <m/>
    <m/>
    <n v="281556"/>
    <s v="PENDIENTE"/>
    <s v="CCTV L1 L5 SEAT"/>
    <s v="SI"/>
    <m/>
    <m/>
    <m/>
    <m/>
    <m/>
    <m/>
    <s v="NO"/>
    <m/>
    <s v="LINEA 5"/>
  </r>
  <r>
    <s v="   714007"/>
    <n v="76868"/>
    <m/>
    <n v="0"/>
    <s v="Camaras de video"/>
    <m/>
    <s v="MT CAMARA 190 INTERMEDIO CF SIN IMAGEN"/>
    <d v="2016-10-04T00:00:00"/>
    <d v="1899-12-30T09:12:00"/>
    <x v="0"/>
    <x v="9"/>
    <d v="2016-10-04T00:00:00"/>
    <d v="1899-12-30T09:13:00"/>
    <s v="NESTOR RUIZ"/>
    <m/>
    <s v="ALEXIS SANHUEZA"/>
    <s v="CC"/>
    <s v="PEÑA"/>
    <s v="Solucionada"/>
    <d v="2016-10-04T00:00:00"/>
    <d v="1899-12-30T11:00:00"/>
    <s v="Solucionada"/>
    <d v="2016-10-04T00:00:00"/>
    <d v="1899-12-30T11:00:00"/>
    <s v="SISTEMAS CCTV ESTACIONES"/>
    <s v="L5_073 MANT SISTEMA CCTV MT"/>
    <s v="MONTE TABOR"/>
    <s v="CCTV - Camara Domo Fija"/>
    <m/>
    <s v="Se ajusta par de video en rack indigo quedando camara operativa."/>
    <n v="282002"/>
    <s v="CANCELADA"/>
    <s v="CCTV L1 L5 SEAT"/>
    <s v="SI"/>
    <n v="1"/>
    <n v="1.78"/>
    <s v="NO"/>
    <n v="0"/>
    <m/>
    <m/>
    <s v="NO"/>
    <m/>
    <s v="LINEA 5"/>
  </r>
  <r>
    <s v="   714008"/>
    <n v="76869"/>
    <m/>
    <n v="0"/>
    <s v="Camaras de video"/>
    <m/>
    <s v="LS CAMARA 24 ACCESO EXTERIOR FIJA SIN IMAGEN"/>
    <d v="2016-10-04T00:00:00"/>
    <d v="1899-12-30T09:13:00"/>
    <x v="0"/>
    <x v="9"/>
    <d v="2016-10-04T00:00:00"/>
    <d v="1899-12-30T09:14:00"/>
    <s v="NESTOR RUIZ"/>
    <m/>
    <s v="ALEXIS SANHUEZA"/>
    <s v="CC"/>
    <s v="PEÑA"/>
    <s v="Solucionada"/>
    <d v="2016-10-04T00:00:00"/>
    <d v="1899-12-30T11:00:00"/>
    <s v="Solucionada"/>
    <d v="2016-10-04T00:00:00"/>
    <d v="1899-12-30T11:00:00"/>
    <s v="SISTEMAS CCTV ESTACIONES"/>
    <s v="L5_075 MANT SISTEMA CCTV LS"/>
    <s v="LAGUNA SUR"/>
    <s v="CCTV - Camara Fija"/>
    <m/>
    <s v="SE REALIZA AJUSTE DE CUPULA YA QUE ESTA ESTABA MAL POSICIONADA."/>
    <n v="281524"/>
    <s v="CANCELADA"/>
    <s v="CCTV L1 L5 SEAT"/>
    <s v="SI"/>
    <n v="1"/>
    <n v="1.77"/>
    <s v="NO"/>
    <n v="0"/>
    <m/>
    <m/>
    <s v="NO"/>
    <m/>
    <s v="LINEA 5"/>
  </r>
  <r>
    <s v="   714010"/>
    <n v="76871"/>
    <m/>
    <n v="0"/>
    <s v="Camaras de video"/>
    <m/>
    <s v="BR CAMARA 918 ANDEN V1 SIN IMAGEN"/>
    <d v="2016-10-04T00:00:00"/>
    <d v="1899-12-30T09:14:00"/>
    <x v="0"/>
    <x v="9"/>
    <d v="2016-10-04T00:00:00"/>
    <d v="1899-12-30T09:15:00"/>
    <s v="NESTOR RUIZ"/>
    <m/>
    <s v="ALEXIS SANHUEZA"/>
    <s v="CC"/>
    <s v="PEÑA"/>
    <s v="Solucionada"/>
    <d v="2016-10-04T00:00:00"/>
    <d v="1899-12-30T11:00:00"/>
    <s v="Solucionada"/>
    <d v="2016-10-04T00:00:00"/>
    <d v="1899-12-30T11:00:00"/>
    <s v="SISTEMAS CCTV ESTACIONES"/>
    <s v="L5_076 MANT SISTEMA CCTV BR"/>
    <s v="BARRANCAS"/>
    <s v="CCTV - Camara Domo PTZ"/>
    <m/>
    <s v="AVERIA REPETIDA YA RESUELTA"/>
    <n v="281547"/>
    <s v="CANCELADA"/>
    <s v="CCTV L1 L5 SEAT"/>
    <s v="SI"/>
    <n v="1"/>
    <n v="1.75"/>
    <s v="NO"/>
    <n v="0"/>
    <m/>
    <m/>
    <s v="NO"/>
    <m/>
    <s v="LINEA 5"/>
  </r>
  <r>
    <s v="   714011"/>
    <n v="76872"/>
    <m/>
    <n v="0"/>
    <s v="Camaras de video"/>
    <m/>
    <s v="PU CAMARA 810 ASCENSOR ANDEN V1 SIN IMAGEN"/>
    <d v="2016-10-04T00:00:00"/>
    <d v="1899-12-30T09:15:00"/>
    <x v="0"/>
    <x v="9"/>
    <d v="2016-10-04T00:00:00"/>
    <d v="1899-12-30T09:16:00"/>
    <s v="NESTOR RUIZ"/>
    <m/>
    <s v="ALEXIS SANHUEZA"/>
    <s v="CC"/>
    <s v="PEÑA"/>
    <s v="Solucionada"/>
    <d v="2016-10-04T00:00:00"/>
    <d v="1899-12-30T11:00:00"/>
    <s v="Solucionada"/>
    <d v="2016-10-04T00:00:00"/>
    <d v="1899-12-30T11:00:00"/>
    <s v="SISTEMAS CCTV ESTACIONES"/>
    <s v="L5_077 MANT SISTEMA CCTV PU"/>
    <s v="PUDAHUEL"/>
    <s v="CCTV - Camara Domo Fija"/>
    <m/>
    <s v="AVERIA REPETIDA YA RESUELTA"/>
    <n v="281548"/>
    <s v="CANCELADA"/>
    <s v="CCTV L1 L5 SEAT"/>
    <s v="SI"/>
    <n v="1"/>
    <n v="1.73"/>
    <s v="NO"/>
    <n v="0"/>
    <m/>
    <m/>
    <s v="NO"/>
    <m/>
    <s v="LINEA 5"/>
  </r>
  <r>
    <s v="   714013"/>
    <n v="76876"/>
    <m/>
    <n v="0"/>
    <s v="Camaras de video"/>
    <m/>
    <s v="PU CAMARA 808 ASCENSOR V2 SIN IMAGEN"/>
    <d v="2016-10-04T00:00:00"/>
    <d v="1899-12-30T09:16:00"/>
    <x v="0"/>
    <x v="9"/>
    <d v="2016-10-04T00:00:00"/>
    <d v="1899-12-30T09:19:00"/>
    <s v="NESTOR RUIZ"/>
    <m/>
    <s v="ALEXIS SANHUEZA"/>
    <s v="CC"/>
    <s v="PEÑA"/>
    <s v="Solucionada"/>
    <d v="2016-10-04T00:00:00"/>
    <d v="1899-12-30T11:00:00"/>
    <s v="Solucionada"/>
    <d v="2016-10-04T00:00:00"/>
    <d v="1899-12-30T11:00:00"/>
    <s v="SISTEMAS CCTV ESTACIONES"/>
    <s v="L5_077 MANT SISTEMA CCTV PU"/>
    <s v="PUDAHUEL"/>
    <s v="CCTV - Cableado"/>
    <m/>
    <s v="AVERIA REPETIDA YA RESUELTA"/>
    <n v="281549"/>
    <s v="CANCELADA"/>
    <s v="CCTV L1 L5 SEAT"/>
    <s v="SI"/>
    <n v="1"/>
    <n v="1.68"/>
    <s v="NO"/>
    <n v="0"/>
    <m/>
    <m/>
    <s v="NO"/>
    <m/>
    <s v="LINEA 5"/>
  </r>
  <r>
    <s v="   714016"/>
    <n v="76879"/>
    <m/>
    <n v="0"/>
    <s v="Camaras de video"/>
    <m/>
    <s v="SO CAMARA 801 ASCENSOR COMBINACION V2 L1 SIN IMAGEN"/>
    <d v="2016-10-04T00:00:00"/>
    <d v="1899-12-30T09:19:00"/>
    <x v="0"/>
    <x v="9"/>
    <d v="2016-10-04T00:00:00"/>
    <d v="1899-12-30T09:20:00"/>
    <s v="NESTOR RUIZ"/>
    <m/>
    <s v="ALEXIS SANHUEZA"/>
    <s v="CC"/>
    <s v="PEÑA"/>
    <s v="Solucionada"/>
    <d v="2016-10-04T00:00:00"/>
    <d v="1899-12-30T11:00:00"/>
    <s v="Solucionada"/>
    <d v="2016-10-04T00:00:00"/>
    <d v="1899-12-30T11:00:00"/>
    <s v="SISTEMAS CCTV ESTACIONES"/>
    <s v="L5_078 MANT SISTEMA CCTV SO"/>
    <s v="SAN PABLO L5"/>
    <s v="CCTV - Otros"/>
    <m/>
    <s v="AVERIA REPETIDA YA RESUELTA"/>
    <n v="281550"/>
    <s v="CANCELADA"/>
    <s v="CCTV L1 L5 SEAT"/>
    <s v="SI"/>
    <n v="1"/>
    <n v="1.67"/>
    <s v="NO"/>
    <n v="0"/>
    <m/>
    <m/>
    <s v="NO"/>
    <m/>
    <s v="LINEA 5"/>
  </r>
  <r>
    <s v="   714018"/>
    <n v="76880"/>
    <m/>
    <n v="0"/>
    <s v="Camaras de video"/>
    <m/>
    <s v="SO CAMARA 800 ASCENSOR COMBINACION V1 L1 SIN IMAGEN"/>
    <d v="2016-10-04T00:00:00"/>
    <d v="1899-12-30T09:20:00"/>
    <x v="0"/>
    <x v="9"/>
    <d v="2016-10-04T00:00:00"/>
    <d v="1899-12-30T09:21:00"/>
    <s v="NESTOR RUIZ"/>
    <m/>
    <s v="ALEXIS SANHUEZA"/>
    <s v="CC"/>
    <s v="PEÑA"/>
    <s v="Programada"/>
    <m/>
    <m/>
    <s v="En Ejecucion"/>
    <m/>
    <m/>
    <s v="SISTEMAS CCTV ESTACIONES"/>
    <s v="L5_078 MANT SISTEMA CCTV SO"/>
    <s v="SAN PABLO L5"/>
    <m/>
    <m/>
    <m/>
    <n v="281551"/>
    <s v="PENDIENTE"/>
    <s v="CCTV L1 L5 SEAT"/>
    <s v="SI"/>
    <m/>
    <m/>
    <m/>
    <m/>
    <m/>
    <m/>
    <s v="NO"/>
    <m/>
    <s v="LINEA 5"/>
  </r>
  <r>
    <s v="   714020"/>
    <n v="76882"/>
    <m/>
    <n v="0"/>
    <s v="Camaras de video"/>
    <s v="CCTV"/>
    <s v="LINEA 1  /  ESTACION CENTRAL  NVR sin conexión en la Red CCTV Indigo"/>
    <d v="2016-10-04T00:00:00"/>
    <d v="1899-12-30T09:21:00"/>
    <x v="0"/>
    <x v="9"/>
    <d v="2016-10-04T00:00:00"/>
    <d v="1899-12-30T09:22:00"/>
    <s v="CARLOS JORQUERA"/>
    <m/>
    <s v="CRISTIAN FONSECA - P Y PP"/>
    <s v="CC"/>
    <s v="MQUINTEROS"/>
    <s v="Solucionada"/>
    <d v="2016-10-04T00:00:00"/>
    <d v="1899-12-30T10:30:00"/>
    <s v="Solucionada"/>
    <d v="2016-10-04T00:00:00"/>
    <d v="1899-12-30T10:30:00"/>
    <s v="SISTEMAS CCTV ESTACIONES"/>
    <s v="L1_008 MANT SISTEMA CCTV EL"/>
    <s v="ESTACION CENTRAL"/>
    <s v="GRABADOR DE VIDEO - Otros"/>
    <m/>
    <s v="SE ENCIENDE EQUIPO Y SE RESTABLECE SERVICIO DE GRABACION."/>
    <n v="281525"/>
    <s v="CANCELADA"/>
    <s v="CCTV L1 L5 SEAT"/>
    <s v="SI"/>
    <n v="0.5"/>
    <n v="1.1299999999999999"/>
    <s v="NO"/>
    <n v="0"/>
    <m/>
    <m/>
    <s v="NO"/>
    <m/>
    <s v="LINEA 1"/>
  </r>
  <r>
    <s v="   714021"/>
    <n v="76883"/>
    <m/>
    <n v="0"/>
    <s v="Camaras de video"/>
    <m/>
    <s v="BL CAMARA 833 ASCENSOR CALLE SIN IMAGEN"/>
    <d v="2016-10-04T00:00:00"/>
    <d v="1899-12-30T09:21:00"/>
    <x v="0"/>
    <x v="9"/>
    <d v="2016-10-04T00:00:00"/>
    <d v="1899-12-30T09:22:00"/>
    <s v="NESTOR RUIZ"/>
    <m/>
    <s v="ALEXIS SANHUEZA"/>
    <s v="CC"/>
    <s v="PEÑA"/>
    <s v="Programada"/>
    <m/>
    <m/>
    <s v="En Ejecucion"/>
    <m/>
    <m/>
    <s v="SISTEMAS CCTV ESTACIONES"/>
    <s v="L1_008 MANT SISTEMA CCTV EL"/>
    <s v="ESTACION CENTRAL"/>
    <m/>
    <m/>
    <m/>
    <n v="281552"/>
    <s v="PENDIENTE"/>
    <s v="CCTV L1 L5 SEAT"/>
    <s v="SI"/>
    <m/>
    <m/>
    <m/>
    <m/>
    <m/>
    <m/>
    <s v="NO"/>
    <m/>
    <s v="LINEA 1"/>
  </r>
  <r>
    <s v="   714022"/>
    <n v="76884"/>
    <m/>
    <n v="0"/>
    <s v="Camaras de video"/>
    <m/>
    <s v="BL CAMARA 740 ACCESO SIN IMAGEN"/>
    <d v="2016-10-04T00:00:00"/>
    <d v="1899-12-30T09:22:00"/>
    <x v="0"/>
    <x v="9"/>
    <d v="2016-10-04T00:00:00"/>
    <d v="1899-12-30T09:24:00"/>
    <s v="NESTOR RUIZ"/>
    <m/>
    <s v="ALEXIS SANHUEZA"/>
    <s v="CC"/>
    <s v="PEÑA"/>
    <s v="Solucionada"/>
    <d v="2016-10-04T00:00:00"/>
    <d v="1899-12-30T11:00:00"/>
    <s v="Solucionada"/>
    <d v="2016-10-04T00:00:00"/>
    <d v="1899-12-30T11:00:00"/>
    <s v="SISTEMAS CCTV ESTACIONES"/>
    <s v="L5_080 MANT SISTEMA CCTV BL"/>
    <s v="BLANQUEADO"/>
    <s v="CCTV - Camara Domo PTZ"/>
    <m/>
    <s v="Se realiza cambio de domo ptz quedando operativo."/>
    <n v="281559"/>
    <s v="CANCELADA"/>
    <s v="CCTV L1 L5 SEAT"/>
    <s v="SI"/>
    <n v="1"/>
    <n v="1.6"/>
    <s v="NO"/>
    <n v="0"/>
    <m/>
    <m/>
    <s v="NO"/>
    <m/>
    <s v="LINEA 5"/>
  </r>
  <r>
    <s v="   714023"/>
    <n v="76885"/>
    <m/>
    <n v="0"/>
    <s v="Camaras de video"/>
    <s v="CCTV"/>
    <s v="LINEA 1 ESTACION LA MONEDA NVR sin conexión en la Red CCTV Indigo"/>
    <d v="2016-10-04T00:00:00"/>
    <d v="1899-12-30T09:23:00"/>
    <x v="0"/>
    <x v="9"/>
    <d v="2016-10-04T00:00:00"/>
    <d v="1899-12-30T09:24:00"/>
    <s v="CARLOS JORQUERA"/>
    <m/>
    <s v="CRISTIAN FONSECA - P Y PP"/>
    <s v="CC"/>
    <s v="MQUINTEROS"/>
    <s v="Solucionada"/>
    <d v="2016-10-04T00:00:00"/>
    <d v="1899-12-30T10:30:00"/>
    <s v="Solucionada"/>
    <d v="2016-10-04T00:00:00"/>
    <d v="1899-12-30T10:30:00"/>
    <s v="SISTEMAS CCTV ESTACIONES"/>
    <s v="L1_012 MANT SISTEMA CCTV LM"/>
    <s v="LA MONEDA"/>
    <s v="GRABADOR DE VIDEO - Otros"/>
    <m/>
    <s v="SE ENCIENDE EQUIPO Y SE RESTABLECE SERVICIO DE GRABACION."/>
    <n v="281526"/>
    <s v="CANCELADA"/>
    <s v="CCTV L1 L5 SEAT"/>
    <s v="SI"/>
    <n v="0.5"/>
    <n v="1.1000000000000001"/>
    <s v="NO"/>
    <n v="0"/>
    <m/>
    <m/>
    <s v="NO"/>
    <m/>
    <s v="LINEA 1"/>
  </r>
  <r>
    <s v="   714025"/>
    <n v="76887"/>
    <m/>
    <n v="0"/>
    <s v="Camaras de video"/>
    <m/>
    <s v="BL CAMARA 834 ASCENSOR V2 SIN IMAGEN"/>
    <d v="2016-10-04T00:00:00"/>
    <d v="1899-12-30T09:24:00"/>
    <x v="0"/>
    <x v="9"/>
    <d v="2016-10-04T00:00:00"/>
    <d v="1899-12-30T09:25:00"/>
    <s v="NESTOR RUIZ"/>
    <m/>
    <s v="ALEXIS SANHUEZA"/>
    <s v="CC"/>
    <s v="PEÑA"/>
    <s v="Programada"/>
    <m/>
    <m/>
    <s v="En Ejecucion"/>
    <m/>
    <m/>
    <s v="SISTEMAS CCTV ESTACIONES"/>
    <s v="L1_012 MANT SISTEMA CCTV LM"/>
    <s v="LA MONEDA"/>
    <m/>
    <m/>
    <m/>
    <n v="281555"/>
    <s v="PENDIENTE"/>
    <s v="CCTV L1 L5 SEAT"/>
    <s v="SI"/>
    <m/>
    <m/>
    <m/>
    <m/>
    <m/>
    <m/>
    <s v="NO"/>
    <m/>
    <s v="LINEA 1"/>
  </r>
  <r>
    <s v="   714026"/>
    <n v="76888"/>
    <m/>
    <n v="0"/>
    <s v="Camaras de video"/>
    <s v="CCTV"/>
    <s v="LINEA 5  ESTACION BLANQUEADO   NVR sin conexión en la Red CCTV Indigo"/>
    <d v="2016-10-04T00:00:00"/>
    <d v="1899-12-30T09:24:00"/>
    <x v="0"/>
    <x v="9"/>
    <d v="2016-10-04T00:00:00"/>
    <d v="1899-12-30T09:26:00"/>
    <s v="CARLOS JORQUERA"/>
    <m/>
    <s v="CRISTIAN FONSECA - P Y PP"/>
    <s v="CC"/>
    <s v="MQUINTEROS"/>
    <s v="Solucionada"/>
    <d v="2016-10-04T00:00:00"/>
    <d v="1899-12-30T11:00:00"/>
    <s v="Solucionada"/>
    <d v="2016-10-04T00:00:00"/>
    <d v="1899-12-30T11:00:00"/>
    <s v="SISTEMAS CCTV ESTACIONES"/>
    <s v="L5_080 MANT SISTEMA CCTV BL"/>
    <s v="BLANQUEADO"/>
    <s v="GRABADOR DE VIDEO - Otros"/>
    <m/>
    <s v="SE CAMBIA NVR POR EL DE REPUESTO, QUEDANDO OPERATIVO."/>
    <n v="281557"/>
    <s v="CANCELADA"/>
    <s v="CCTV L1 L5 SEAT"/>
    <s v="SI"/>
    <n v="1"/>
    <n v="1.57"/>
    <s v="NO"/>
    <n v="0"/>
    <m/>
    <m/>
    <s v="NO"/>
    <m/>
    <s v="LINEA 5"/>
  </r>
  <r>
    <s v="   714027"/>
    <n v="76890"/>
    <m/>
    <n v="0"/>
    <s v="Camaras de video"/>
    <m/>
    <s v="GL CAMARA 773 ASCENSOR CALLE SIN IMAGEN"/>
    <d v="2016-10-04T00:00:00"/>
    <d v="1899-12-30T09:25:00"/>
    <x v="0"/>
    <x v="9"/>
    <d v="2016-10-04T00:00:00"/>
    <d v="1899-12-30T09:26:00"/>
    <s v="NESTOR RUIZ"/>
    <m/>
    <s v="ALEXIS SANHUEZA"/>
    <s v="CC"/>
    <s v="PEÑA"/>
    <s v="Programada"/>
    <m/>
    <m/>
    <s v="En Ejecucion"/>
    <m/>
    <m/>
    <s v="SISTEMAS CCTV ESTACIONES"/>
    <s v="L5_080 MANT SISTEMA CCTV BL"/>
    <s v="BLANQUEADO"/>
    <m/>
    <m/>
    <m/>
    <n v="281553"/>
    <s v="PENDIENTE"/>
    <s v="CCTV L1 L5 SEAT"/>
    <s v="SI"/>
    <m/>
    <m/>
    <m/>
    <m/>
    <m/>
    <m/>
    <s v="NO"/>
    <m/>
    <s v="LINEA 5"/>
  </r>
  <r>
    <s v="   714029"/>
    <n v="76891"/>
    <m/>
    <n v="0"/>
    <s v="Camaras de video"/>
    <s v="CCTV"/>
    <s v="LINEA 5 ESTACION VICENTE VALDES  NVR sin conexión en la Red CCTV Indigo"/>
    <d v="2016-10-04T00:00:00"/>
    <d v="1899-12-30T09:26:00"/>
    <x v="0"/>
    <x v="9"/>
    <d v="2016-10-04T00:00:00"/>
    <d v="1899-12-30T09:27:00"/>
    <s v="CARLOS JORQUERA"/>
    <m/>
    <s v="CRISTIAN FONSECA - P Y PP"/>
    <s v="CC"/>
    <s v="MQUINTEROS"/>
    <s v="Solucionada"/>
    <d v="2016-10-04T00:00:00"/>
    <d v="1899-12-30T11:00:00"/>
    <s v="Solucionada"/>
    <d v="2016-10-04T00:00:00"/>
    <d v="1899-12-30T11:00:00"/>
    <s v="SISTEMAS CCTV ESTACIONES"/>
    <s v="L5_066 MANT SISTEMA CCTV VV"/>
    <s v="VICENTE VALDES"/>
    <s v="GRABADOR DE VIDEO - Otros"/>
    <m/>
    <s v="AVERIA REPETIDA YA RESUELTA"/>
    <n v="281527"/>
    <s v="CANCELADA"/>
    <s v="CCTV L1 L5 SEAT"/>
    <s v="SI"/>
    <n v="1"/>
    <n v="1.55"/>
    <s v="NO"/>
    <n v="0"/>
    <m/>
    <m/>
    <s v="NO"/>
    <m/>
    <s v="LINEA 5"/>
  </r>
  <r>
    <s v="   714031"/>
    <n v="76893"/>
    <m/>
    <n v="0"/>
    <s v="Camaras de video"/>
    <s v="CCTV"/>
    <s v="LINEA 5  ESTACION LA FLORIDA NVR sin conexión en la Red CCTV Indigo"/>
    <d v="2016-10-04T00:00:00"/>
    <d v="1899-12-30T09:27:00"/>
    <x v="0"/>
    <x v="9"/>
    <d v="2016-10-04T00:00:00"/>
    <d v="1899-12-30T09:29:00"/>
    <s v="CARLOS JORQUERA"/>
    <m/>
    <s v="CRISTIAN FONSECA - P Y PP"/>
    <s v="CC"/>
    <s v="MQUINTEROS"/>
    <s v="Solucionada"/>
    <d v="2016-10-04T00:00:00"/>
    <d v="1899-12-30T10:30:00"/>
    <s v="Solucionada"/>
    <d v="2016-10-04T00:00:00"/>
    <d v="1899-12-30T10:30:00"/>
    <s v="SISTEMAS CCTV ESTACIONES"/>
    <s v="L5_065 MANT SISTEMA CCTV LF"/>
    <s v="LA FLORIDA"/>
    <s v="GRABADOR DE VIDEO - Otros"/>
    <m/>
    <s v="SE ENCIENDE EQUIPO Y SE RESTABLECE SERVICIO DE GRABACION."/>
    <n v="281318"/>
    <s v="CANCELADA"/>
    <s v="CCTV L1 L5 SEAT"/>
    <s v="SI"/>
    <n v="0.5"/>
    <n v="1.02"/>
    <s v="NO"/>
    <n v="0"/>
    <m/>
    <m/>
    <s v="NO"/>
    <m/>
    <s v="LINEA 5"/>
  </r>
  <r>
    <s v="   714033"/>
    <n v="76896"/>
    <m/>
    <n v="0"/>
    <s v="Camaras de video"/>
    <s v="CCTV"/>
    <s v="LINEA 5 ESTACION DEL SOL  NVR sin conexión en la Red CCTV Indigo"/>
    <d v="2016-10-04T00:00:00"/>
    <d v="1899-12-30T09:29:00"/>
    <x v="0"/>
    <x v="9"/>
    <d v="2016-10-04T00:00:00"/>
    <d v="1899-12-30T09:31:00"/>
    <s v="CARLOS JORQUERA"/>
    <m/>
    <s v="CRISTIAN FONSECA - P Y PP"/>
    <s v="CC"/>
    <s v="MQUINTEROS"/>
    <s v="Solucionada"/>
    <d v="2016-10-04T00:00:00"/>
    <d v="1899-12-30T11:00:00"/>
    <s v="Solucionada"/>
    <d v="2016-10-04T00:00:00"/>
    <d v="1899-12-30T11:00:00"/>
    <s v="SISTEMAS CCTV ESTACIONES"/>
    <s v="L5_072 MANT SISTEMA CCTV DS"/>
    <s v="DEL SOL"/>
    <s v="GRABADOR DE VIDEO - Otros"/>
    <m/>
    <s v="SE ENCIENDE EQUIPO Y SE RESTABLECE SERVICIO DE GRABACION."/>
    <n v="281317"/>
    <s v="CANCELADA"/>
    <s v="CCTV L1 L5 SEAT"/>
    <s v="SI"/>
    <n v="0.5"/>
    <n v="1.48"/>
    <s v="NO"/>
    <n v="0"/>
    <m/>
    <m/>
    <s v="NO"/>
    <m/>
    <s v="LINEA 5"/>
  </r>
  <r>
    <s v="   714036"/>
    <n v="76898"/>
    <m/>
    <n v="0"/>
    <s v="Camaras de video"/>
    <s v="CCTV"/>
    <s v="LINEA 1 ESTACION LOS HEROES  NVR sin conexión en la Red CCTV Indigo"/>
    <d v="2016-10-04T00:00:00"/>
    <d v="1899-12-30T09:32:00"/>
    <x v="0"/>
    <x v="9"/>
    <d v="2016-10-04T00:00:00"/>
    <d v="1899-12-30T09:33:00"/>
    <s v="CARLOS JORQUERA"/>
    <m/>
    <s v="CRISTIAN FONSECA - P Y PP"/>
    <s v="CC"/>
    <s v="MQUINTEROS"/>
    <s v="Solucionada"/>
    <d v="2016-10-04T00:00:00"/>
    <d v="1899-12-30T11:00:00"/>
    <s v="Solucionada"/>
    <d v="2016-10-04T00:00:00"/>
    <d v="1899-12-30T11:00:00"/>
    <s v="SISTEMAS CCTV ESTACIONES"/>
    <s v="L1_011 MANT SISTEMA CCTV LH"/>
    <s v="LOS HEROES"/>
    <s v="GRABADOR DE VIDEO - Otros"/>
    <m/>
    <s v="SE ENCIENDE EQUIPO Y SE RESTABLECE SERVICIO DE GRABACION."/>
    <n v="281316"/>
    <s v="CANCELADA"/>
    <s v="CCTV L1 L5 SEAT"/>
    <s v="SI"/>
    <n v="0.5"/>
    <n v="1.45"/>
    <s v="NO"/>
    <n v="0"/>
    <m/>
    <m/>
    <s v="NO"/>
    <m/>
    <s v="LINEA 1"/>
  </r>
  <r>
    <s v="   714039"/>
    <n v="76902"/>
    <m/>
    <n v="0"/>
    <s v="Camaras de video"/>
    <s v="CCTV"/>
    <s v="LINEA 1 ESTACION TOBALABA 10 cámaras sin conexión en la Red CCTV Indigo"/>
    <d v="2016-10-04T00:00:00"/>
    <d v="1899-12-30T09:37:00"/>
    <x v="0"/>
    <x v="9"/>
    <d v="2016-10-04T00:00:00"/>
    <d v="1899-12-30T09:38:00"/>
    <s v="CARLOS JORQUERA"/>
    <m/>
    <s v="CRISTIAN FONSECA - P Y PP"/>
    <s v="CC"/>
    <s v="MQUINTEROS"/>
    <s v="Solucionada"/>
    <d v="2016-10-04T00:00:00"/>
    <d v="1899-12-30T10:30:00"/>
    <s v="Solucionada"/>
    <d v="2016-10-04T00:00:00"/>
    <d v="1899-12-30T10:30:00"/>
    <s v="SISTEMAS CCTV ESTACIONES"/>
    <s v="L1_021 MANT SISTEMA CCTV TB"/>
    <s v="TOBALABA"/>
    <s v="CCTV - Otros"/>
    <m/>
    <s v="SE REALIZA CAMBIO DE FUENTE DE PODER DE ENCODER DE 10CH"/>
    <n v="281314"/>
    <s v="CANCELADA"/>
    <s v="CCTV L1 L5 SEAT"/>
    <s v="SI"/>
    <n v="0.5"/>
    <n v="0.87"/>
    <s v="NO"/>
    <n v="0"/>
    <m/>
    <m/>
    <s v="NO"/>
    <m/>
    <s v="LINEA 1"/>
  </r>
  <r>
    <s v="   714048"/>
    <n v="76912"/>
    <m/>
    <n v="0"/>
    <s v="Otras"/>
    <m/>
    <s v="SISTEMA INDIGO 1B NO SE PUEDEN VER GRABACIONES"/>
    <d v="2016-10-04T00:00:00"/>
    <d v="1899-12-30T10:20:00"/>
    <x v="0"/>
    <x v="9"/>
    <d v="2016-10-04T00:00:00"/>
    <d v="1899-12-30T10:22:00"/>
    <s v="LUIS FAUNDEZ"/>
    <m/>
    <s v="CRISTIAN FONSECA"/>
    <s v="CC"/>
    <s v="PEÑA"/>
    <s v="Solucionada"/>
    <d v="2016-10-04T00:00:00"/>
    <d v="1899-12-30T11:30:00"/>
    <s v="Solucionada"/>
    <d v="2016-10-04T00:00:00"/>
    <d v="1899-12-30T11:30:00"/>
    <s v="SISTEMA CCTV SEAT"/>
    <s v="EQUIPO OPERADOR CCS"/>
    <s v="EQ. COMUNICACIONES N+26 SEAT"/>
    <s v="GRABADOR DE VIDEO - Cliente Seguridad"/>
    <m/>
    <s v="SE REVISAN GRABACIONES, ENCONTRANDOSE EN EL NVR REDUNDANTE."/>
    <n v="281311"/>
    <s v="CANCELADA"/>
    <s v="CCTV L1 L5 SEAT"/>
    <s v="SI"/>
    <n v="0.5"/>
    <n v="1.1299999999999999"/>
    <s v="NO"/>
    <n v="0"/>
    <m/>
    <m/>
    <s v="NO"/>
    <m/>
    <s v="NIVEL +26 SEAT"/>
  </r>
  <r>
    <s v="   714065"/>
    <n v="76937"/>
    <s v="RP"/>
    <n v="1"/>
    <s v="Otras"/>
    <m/>
    <s v="PANTALLA VISUALIZACION APAGADA."/>
    <d v="2016-10-04T00:00:00"/>
    <d v="1899-12-30T12:03:00"/>
    <x v="0"/>
    <x v="9"/>
    <d v="2016-10-04T00:00:00"/>
    <d v="1899-12-30T12:07:00"/>
    <s v="M. RAMIREZ"/>
    <m/>
    <s v="CRISTIAN - PYPP"/>
    <s v="CC"/>
    <s v="MPAEZ"/>
    <s v="Solucionada"/>
    <d v="2016-10-04T00:00:00"/>
    <d v="1899-12-30T13:30:00"/>
    <s v="Solucionada"/>
    <d v="2016-10-04T00:00:00"/>
    <d v="1899-12-30T13:30:00"/>
    <s v="SISTEMAS CCTV ESTACIONES"/>
    <s v="L1_010 MANT SISTEMA CCTV RP"/>
    <s v="REPUBLICA"/>
    <s v="CCTV - Monitor Video LCD"/>
    <m/>
    <s v="SE REALIZA INICIO DE SESION EN PC DE VISUALIZACION."/>
    <n v="281310"/>
    <s v="CANCELADA"/>
    <s v="CCTV L1 L5 SEAT"/>
    <s v="SI"/>
    <n v="0.5"/>
    <n v="1.38"/>
    <s v="NO"/>
    <n v="0"/>
    <m/>
    <m/>
    <s v="NO"/>
    <m/>
    <s v="LINEA 1"/>
  </r>
  <r>
    <s v="   714081"/>
    <n v="76973"/>
    <s v="TF"/>
    <n v="5"/>
    <s v="Camaras de video"/>
    <m/>
    <s v="LAS CUATRO CAMARAS EN EL INTERMODAL SIN IMAGEN"/>
    <d v="2016-10-04T00:00:00"/>
    <d v="1899-12-30T13:30:00"/>
    <x v="0"/>
    <x v="9"/>
    <d v="2016-10-04T00:00:00"/>
    <d v="1899-12-30T13:35:00"/>
    <s v="RAUL ARELLANO"/>
    <m/>
    <s v="CRISTIAN FONSECA"/>
    <s v="CC"/>
    <s v="PEÑA"/>
    <s v="Solucionada"/>
    <d v="2016-10-04T00:00:00"/>
    <d v="1899-12-30T15:00:00"/>
    <s v="Solucionada"/>
    <d v="2016-10-04T00:00:00"/>
    <d v="1899-12-30T15:00:00"/>
    <s v="SISTEMAS CCTV ESTACIONES"/>
    <s v="L5_065 MANT SISTEMA CCTV LF"/>
    <s v="LA FLORIDA"/>
    <s v="CCTV - Otros"/>
    <m/>
    <s v="SE REINICIA FUENTE DE PODER DE CAMARAS DOMOS PTZ."/>
    <n v="281308"/>
    <s v="CANCELADA"/>
    <s v="CCTV L1 L5 SEAT"/>
    <s v="SI"/>
    <n v="0.5"/>
    <n v="1.42"/>
    <s v="NO"/>
    <n v="0"/>
    <m/>
    <m/>
    <s v="NO"/>
    <m/>
    <s v="LINEA 5"/>
  </r>
  <r>
    <s v="   714136"/>
    <n v="77056"/>
    <s v="UC"/>
    <n v="1"/>
    <s v="Camaras de video"/>
    <n v="845"/>
    <s v="CONEXION INTERMITENTE"/>
    <d v="2016-10-04T00:00:00"/>
    <d v="1899-12-30T18:21:00"/>
    <x v="0"/>
    <x v="9"/>
    <d v="2016-10-04T00:00:00"/>
    <d v="1899-12-30T18:22:00"/>
    <s v="CARLOS VIDAL"/>
    <m/>
    <s v="C. FONSECA"/>
    <s v="CC"/>
    <s v="CONSUELO"/>
    <s v="Solucionada"/>
    <d v="2016-10-04T00:00:00"/>
    <d v="1899-12-30T20:00:00"/>
    <s v="Solucionada"/>
    <d v="2016-10-04T00:00:00"/>
    <d v="1899-12-30T20:00:00"/>
    <s v="SISTEMAS CCTV ESTACIONES"/>
    <s v="L1_015 MANT SISTEMA CCTV UC"/>
    <s v="UNIVERSIDAD CATOLICA"/>
    <s v="CCTV - Camara Domo PTZ"/>
    <m/>
    <s v="Se realiza reinicia y limpieza de tarjeta encoder quedando operativa."/>
    <n v="281836"/>
    <s v="CANCELADA"/>
    <s v="CCTV L1 L5 SEAT"/>
    <s v="SI"/>
    <n v="1"/>
    <n v="1.63"/>
    <s v="NO"/>
    <n v="0"/>
    <m/>
    <m/>
    <s v="NO"/>
    <m/>
    <s v="LINEA 1"/>
  </r>
  <r>
    <s v="   713943"/>
    <n v="76799"/>
    <m/>
    <n v="0"/>
    <s v="Camaras de video"/>
    <s v="CAMARAS"/>
    <s v="FUERA DE SERVICIO."/>
    <d v="2016-10-04T00:00:00"/>
    <d v="1899-12-30T00:54:00"/>
    <x v="0"/>
    <x v="9"/>
    <d v="2016-10-04T00:00:00"/>
    <d v="1899-12-30T00:57:00"/>
    <s v="F. MOYA"/>
    <m/>
    <s v="M. JOSE HARO"/>
    <s v="CC"/>
    <s v="L.M.S."/>
    <s v="Solucionada"/>
    <d v="2016-10-05T00:00:00"/>
    <d v="1899-12-30T01:30:00"/>
    <s v="Solucionada"/>
    <d v="2016-10-05T00:00:00"/>
    <d v="1899-12-30T01:30:00"/>
    <s v="Sistema CCTV Talleres L2 L4 y CDC"/>
    <s v="Sistema CCTV TLO"/>
    <s v="TALLERES LO OVALLE"/>
    <s v="CCTV - Encoder Indigo x4"/>
    <m/>
    <s v="Se realiza visita a terreno encontrando las encode apagadas, determinando que la causa de la falla es la alimentación eléctrica, el cual fue normalizado quedando  equipos operativos."/>
    <n v="281356"/>
    <s v="CANCELADA"/>
    <s v="CCTV L2 L4 L4A"/>
    <s v="SI"/>
    <n v="0.5"/>
    <n v="17"/>
    <s v="NO"/>
    <n v="0"/>
    <m/>
    <m/>
    <s v="NO"/>
    <m/>
    <s v="LINEA 2"/>
  </r>
  <r>
    <s v="   713977"/>
    <n v="76835"/>
    <s v="HE"/>
    <n v="2"/>
    <s v="Otros"/>
    <s v="MONITOR"/>
    <s v="DE VISUALIZACION APAGADO"/>
    <d v="2016-10-04T00:00:00"/>
    <d v="1899-12-30T06:52:00"/>
    <x v="0"/>
    <x v="9"/>
    <d v="2016-10-04T00:00:00"/>
    <d v="1899-12-30T06:54:00"/>
    <s v="E. RAMIREZ"/>
    <m/>
    <s v="M JOSE HARO"/>
    <s v="CC"/>
    <s v="L.M.S."/>
    <s v="Solucionada"/>
    <d v="2016-10-05T00:00:00"/>
    <d v="1899-12-30T07:15:00"/>
    <s v="Solucionada"/>
    <d v="2016-10-05T00:00:00"/>
    <d v="1899-12-30T07:15:00"/>
    <s v="Sistema CCTV L2"/>
    <s v="SISTEMA CCTV HE"/>
    <s v="LOS HEROES 2"/>
    <s v="CCTV - Pantallas de Visualización"/>
    <m/>
    <s v="Se realiza visita a terreno encontrando monitor de visualización apagado, el cual fue normalizado, quedando operativo."/>
    <n v="281431"/>
    <s v="CANCELADA"/>
    <s v="CCTV L2 L4 L4A"/>
    <s v="SI"/>
    <n v="0.25"/>
    <n v="17.350000000000001"/>
    <s v="NO"/>
    <n v="0"/>
    <m/>
    <m/>
    <s v="NO"/>
    <m/>
    <s v="LINEA 2"/>
  </r>
  <r>
    <s v="   714037"/>
    <n v="76899"/>
    <m/>
    <n v="0"/>
    <s v="Camaras de video"/>
    <s v="CCTV"/>
    <s v="LINEA 1 ESTACION LO OVALLE   NVR sin conexión en la Red CCTV Indigo"/>
    <d v="2016-10-04T00:00:00"/>
    <d v="1899-12-30T09:33:00"/>
    <x v="0"/>
    <x v="9"/>
    <d v="2016-10-04T00:00:00"/>
    <d v="1899-12-30T09:34:00"/>
    <s v="CARLOS JORQUERA"/>
    <m/>
    <s v="PPP Ltda CCTV L1 L5"/>
    <s v="CC"/>
    <s v="MQUINTEROS"/>
    <s v="Solucionada"/>
    <d v="2016-10-05T00:00:00"/>
    <d v="1899-12-30T09:55:00"/>
    <s v="Solucionada"/>
    <d v="2016-10-05T00:00:00"/>
    <d v="1899-12-30T09:55:00"/>
    <s v="Sistema CCTV L2"/>
    <s v="SISTEMA CCTV LO"/>
    <s v="LO OVALLE"/>
    <s v="GRABADOR DE VIDEO - NVR"/>
    <m/>
    <s v="Se realiza visita a terreno encontrando equipo NVR apagado el cual se normaliza quedando esté operativo."/>
    <n v="281432"/>
    <s v="CANCELADA"/>
    <s v="CCTV L2 L4 L4A"/>
    <s v="SI"/>
    <n v="0.25"/>
    <n v="17.350000000000001"/>
    <s v="NO"/>
    <n v="0"/>
    <m/>
    <m/>
    <s v="NO"/>
    <m/>
    <s v="LINEA 2"/>
  </r>
  <r>
    <s v="   714038"/>
    <n v="76900"/>
    <m/>
    <n v="0"/>
    <s v="Camaras de video"/>
    <s v="CCTV"/>
    <s v="LINEA 2 ESTACION LA CISTERNA  NVR sin conexión en la Red CCTV Indigo"/>
    <d v="2016-10-04T00:00:00"/>
    <d v="1899-12-30T09:35:00"/>
    <x v="0"/>
    <x v="9"/>
    <d v="2016-10-04T00:00:00"/>
    <d v="1899-12-30T09:37:00"/>
    <s v="CARLOS JORQUERA"/>
    <m/>
    <s v="ALEXIS SANHUEZA - BITELCO"/>
    <s v="CC"/>
    <s v="MQUINTEROS"/>
    <s v="Solucionada"/>
    <d v="2016-10-04T00:00:00"/>
    <d v="1899-12-30T09:55:00"/>
    <s v="Solucionada"/>
    <d v="2016-10-04T00:00:00"/>
    <d v="1899-12-30T09:55:00"/>
    <s v="Sistema CCTV L2"/>
    <s v="SISTEMA CCTV LC"/>
    <s v="LA CISTERNA"/>
    <s v="GRABADOR DE VIDEO - NVR"/>
    <m/>
    <s v="Se realiza visita a terreno, encontrando equipo NVR apagado el cual fue normalizado, quedando operativo."/>
    <n v="281357"/>
    <s v="CANCELADA"/>
    <s v="CCTV L2 L4 L4A"/>
    <s v="SI"/>
    <n v="0.25"/>
    <n v="0.3"/>
    <s v="NO"/>
    <n v="0"/>
    <m/>
    <m/>
    <s v="NO"/>
    <m/>
    <s v="LINEA 2"/>
  </r>
  <r>
    <s v="   714228"/>
    <n v="77198"/>
    <n v="2"/>
    <n v="1"/>
    <s v="Camaras de video"/>
    <s v="CCTV"/>
    <s v="CAMARA 816 PATIO COCHERAS SIN IMAGEN ."/>
    <d v="2016-10-05T00:00:00"/>
    <d v="1899-12-30T08:54:00"/>
    <x v="0"/>
    <x v="9"/>
    <d v="2016-10-05T00:00:00"/>
    <d v="1899-12-30T08:55:00"/>
    <s v="NESTOR RUIZ"/>
    <m/>
    <s v="ALEXIS SANHUEZA - BITELCO"/>
    <s v="CC"/>
    <s v="MQUINTEROS"/>
    <s v="Solucionada"/>
    <d v="2016-10-05T00:00:00"/>
    <d v="1899-12-30T10:00:00"/>
    <s v="Solucionada"/>
    <d v="2016-10-05T00:00:00"/>
    <d v="1899-12-30T10:00:00"/>
    <s v="SISTEMAS CCTV ESTACIONES"/>
    <s v="T1_001 MANT SISTEMA CCTV TNP"/>
    <s v="TALLERES NEPTUNO"/>
    <s v="CCTV - Camara Domo PTZ"/>
    <m/>
    <s v="Se ajusta configuracion en tarjeta encoder volviendo imagen y movimiento ."/>
    <n v="281818"/>
    <s v="CANCELADA"/>
    <s v="CCTV L1 L5 SEAT"/>
    <s v="SI"/>
    <n v="1"/>
    <n v="1.08"/>
    <s v="NO"/>
    <n v="0"/>
    <m/>
    <m/>
    <s v="NO"/>
    <m/>
    <s v="LINEA 1"/>
  </r>
  <r>
    <s v="   714229"/>
    <n v="77199"/>
    <n v="2"/>
    <n v="1"/>
    <s v="Camaras de video"/>
    <s v="CCTV"/>
    <s v="CAMARA 759  PATIO COCHERAS 3 SIN IMAGEN"/>
    <d v="2016-10-05T00:00:00"/>
    <d v="1899-12-30T08:55:00"/>
    <x v="0"/>
    <x v="9"/>
    <d v="2016-10-05T00:00:00"/>
    <d v="1899-12-30T08:56:00"/>
    <s v="NESTOR RUIZ"/>
    <m/>
    <s v="ALEXIS SANHUEZA - BITELCO"/>
    <s v="CC"/>
    <s v="MQUINTEROS"/>
    <s v="Solucionada"/>
    <d v="2016-10-05T00:00:00"/>
    <d v="1899-12-30T11:00:00"/>
    <s v="Solucionada"/>
    <d v="2016-10-05T00:00:00"/>
    <d v="1899-12-30T11:00:00"/>
    <s v="SISTEMAS CCTV ESTACIONES"/>
    <s v="T1_001 MANT SISTEMA CCTV TNP"/>
    <s v="TALLERES NEPTUNO"/>
    <s v="CCTV - Camara Domo PTZ"/>
    <m/>
    <s v="Se revisa camara en sistema indigo y se encuentra con imagen ."/>
    <n v="281554"/>
    <s v="CANCELADA"/>
    <s v="CCTV L1 L5 SEAT"/>
    <s v="SI"/>
    <n v="1"/>
    <n v="2.0699999999999998"/>
    <s v="NO"/>
    <n v="0"/>
    <m/>
    <m/>
    <s v="NO"/>
    <m/>
    <s v="LINEA 1"/>
  </r>
  <r>
    <s v="   714255"/>
    <n v="77243"/>
    <m/>
    <n v="0"/>
    <s v="Otras"/>
    <m/>
    <s v="CCS PUPITRE SUPERVISOR  MONITOR  IDR  NO ENCIENDE EQUIPO DE RESPALDO DE GRABACIONES"/>
    <d v="2016-10-05T00:00:00"/>
    <d v="1899-12-30T11:27:00"/>
    <x v="0"/>
    <x v="9"/>
    <d v="2016-10-05T00:00:00"/>
    <d v="1899-12-30T11:31:00"/>
    <s v="NESTOR RUIZ"/>
    <m/>
    <s v="FELIPE"/>
    <s v="CC"/>
    <s v="MQUINTEROS"/>
    <s v="Solucionada"/>
    <d v="2016-10-05T00:00:00"/>
    <d v="1899-12-30T12:30:00"/>
    <s v="Solucionada"/>
    <d v="2016-10-05T00:00:00"/>
    <d v="1899-12-30T12:30:00"/>
    <s v="SISTEMA CCTV SEAT"/>
    <s v="EQUIPO OPERADOR CCS"/>
    <s v="EQ. COMUNICACIONES N+26 SEAT"/>
    <s v="GRABADOR DE VIDEO - Otros"/>
    <m/>
    <s v="SE REALIZA REINICIO DE PC"/>
    <n v="281528"/>
    <s v="CANCELADA"/>
    <s v="CCTV L1 L5 SEAT"/>
    <s v="SI"/>
    <n v="0.5"/>
    <n v="0.98"/>
    <s v="NO"/>
    <n v="0"/>
    <m/>
    <m/>
    <s v="NO"/>
    <m/>
    <s v="NIVEL +26 SEAT"/>
  </r>
  <r>
    <s v="   714325"/>
    <n v="77351"/>
    <m/>
    <n v="0"/>
    <s v="Camaras de video"/>
    <m/>
    <s v="INDIGO CCS LINEA 5B NO TIENE PREOSICION DE NICHOS DE EMERGENCIA"/>
    <d v="2016-10-05T00:00:00"/>
    <d v="1899-12-30T16:29:00"/>
    <x v="0"/>
    <x v="9"/>
    <d v="2016-10-05T00:00:00"/>
    <d v="1899-12-30T16:31:00"/>
    <s v="JUAN JARAMILLO"/>
    <m/>
    <s v="ADAMO CARBONE"/>
    <s v="CC"/>
    <s v="GIOVANNI"/>
    <s v="Solucionada"/>
    <d v="2016-10-05T00:00:00"/>
    <d v="1899-12-30T17:30:00"/>
    <s v="Solucionada"/>
    <d v="2016-10-05T00:00:00"/>
    <d v="1899-12-30T17:30:00"/>
    <s v="SISTEMA CCTV SEAT"/>
    <s v="EQUIPO OPERADOR CCS"/>
    <s v="EQ. COMUNICACIONES N+26 SEAT"/>
    <s v="GRABADOR DE VIDEO - Cliente Seguridad"/>
    <m/>
    <s v="PREPOSICIONES SE ENCUENTRAN EN OPERACION NORMAL"/>
    <n v="281529"/>
    <s v="CANCELADA"/>
    <s v="CCTV L1 L5 SEAT"/>
    <s v="SI"/>
    <n v="0.5"/>
    <n v="0.98"/>
    <s v="NO"/>
    <n v="0"/>
    <m/>
    <m/>
    <s v="NO"/>
    <m/>
    <s v="NIVEL +26 SEAT"/>
  </r>
  <r>
    <s v="   714223"/>
    <n v="77191"/>
    <m/>
    <n v="0"/>
    <s v="Camaras de video"/>
    <s v="CCTV"/>
    <s v="CCSL4A   ESTACION LA CISTERNA  CAMARA SIN IMAGEN  MESANINA - ESCALA SUR"/>
    <d v="2016-10-05T00:00:00"/>
    <d v="1899-12-30T07:49:00"/>
    <x v="0"/>
    <x v="9"/>
    <d v="2016-10-05T00:00:00"/>
    <d v="1899-12-30T07:56:00"/>
    <s v="A. MALDONADO"/>
    <m/>
    <s v="HERNAN LUEMAN  -  BITELCO"/>
    <s v="CC"/>
    <s v="CC MARIO"/>
    <s v="Solucionada"/>
    <d v="2016-10-05T00:00:00"/>
    <d v="1899-12-30T08:30:00"/>
    <s v="Solucionada"/>
    <d v="2016-10-05T00:00:00"/>
    <d v="1899-12-30T08:30:00"/>
    <s v="Sistema CCTV L4A"/>
    <s v="Sistema CCTV  LCI"/>
    <s v="LA CISTERNA L4A"/>
    <s v="CCTV - Camara PTZ"/>
    <m/>
    <s v="Se realiza visita a terreno, encontrando  conector BNC  malo, el cual se cambia, quedando cámara operativa por ambos sistemas (Venus-Indigo)."/>
    <n v="281430"/>
    <s v="CANCELADA"/>
    <s v="CCTV L2 L4 L4A"/>
    <s v="SI"/>
    <n v="0.5"/>
    <n v="0.56999999999999995"/>
    <s v="NO"/>
    <n v="0"/>
    <m/>
    <m/>
    <s v="NO"/>
    <m/>
    <s v="LINEA 4A"/>
  </r>
  <r>
    <s v="   714222"/>
    <n v="77192"/>
    <m/>
    <n v="0"/>
    <s v="Camaras de video"/>
    <s v="CCTV"/>
    <s v="CCSL4A  ESTACION SANTA JULIA  CAMARA  INTERESTACION LA GRANJA  SIN IMAGEN POR VIA 2"/>
    <d v="2016-10-05T00:00:00"/>
    <d v="1899-12-30T07:51:00"/>
    <x v="0"/>
    <x v="9"/>
    <d v="2016-10-05T00:00:00"/>
    <d v="1899-12-30T07:56:00"/>
    <s v="A. MALDONADO"/>
    <m/>
    <s v="HERNAN LUEMAN  -  BITELCO"/>
    <s v="CC"/>
    <s v="MQUINTEROS"/>
    <s v="Solucionada"/>
    <d v="2016-10-05T00:00:00"/>
    <d v="1899-12-30T08:30:00"/>
    <s v="Solucionada"/>
    <d v="2016-10-05T00:00:00"/>
    <d v="1899-12-30T08:30:00"/>
    <s v="Sistema CCTV L4A"/>
    <s v="Sistema CCTV  SJU"/>
    <s v="SANTA JULIA"/>
    <s v="CCTV - Otros"/>
    <m/>
    <s v="Conversor con problemas de temperatura y funcionamiento. Se deja reposar un tiempo, quedando equipo operativo. Se recomienda su cambio."/>
    <n v="282249"/>
    <s v="CANCELADA"/>
    <s v="CCTV L2 L4 L4A"/>
    <s v="SI"/>
    <n v="0.5"/>
    <n v="0.56999999999999995"/>
    <s v="NO"/>
    <n v="0"/>
    <m/>
    <m/>
    <s v="NO"/>
    <m/>
    <s v="LINEA 4A"/>
  </r>
  <r>
    <s v="   714227"/>
    <n v="77197"/>
    <n v="3"/>
    <n v="2"/>
    <s v="Camaras de video"/>
    <s v="CCTV"/>
    <s v="CAMARA 482 ACCESO ORIENTE SIN IMAGEN"/>
    <d v="2016-10-05T00:00:00"/>
    <d v="1899-12-30T08:52:00"/>
    <x v="0"/>
    <x v="9"/>
    <d v="2016-10-05T00:00:00"/>
    <d v="1899-12-30T08:54:00"/>
    <s v="NESTOR RUIZ"/>
    <m/>
    <s v="ALEXIS SANHUEZA - BITELCO"/>
    <s v="CC"/>
    <s v="MQUINTEROS"/>
    <s v="Solucionada"/>
    <d v="2016-10-05T00:00:00"/>
    <d v="1899-12-30T09:30:00"/>
    <s v="Solucionada"/>
    <d v="2016-10-05T00:00:00"/>
    <d v="1899-12-30T09:30:00"/>
    <s v="Sistema CCTV Talleres L2 L4 y CDC"/>
    <s v="Sistema CCTV TLO"/>
    <s v="TALLERES LO OVALLE"/>
    <s v="CCTV - Camara PTZ"/>
    <m/>
    <s v="Se realiza vista a terreno, se cambia fusible quedando cámara 482 operativa."/>
    <n v="281355"/>
    <s v="CANCELADA"/>
    <s v="CCTV L2 L4 L4A"/>
    <s v="SI"/>
    <n v="0.5"/>
    <n v="0.6"/>
    <s v="NO"/>
    <n v="0"/>
    <m/>
    <m/>
    <s v="NO"/>
    <m/>
    <s v="LINEA 2"/>
  </r>
  <r>
    <s v="   714567"/>
    <n v="77738"/>
    <m/>
    <n v="0"/>
    <s v="Camaras de video"/>
    <m/>
    <s v="SISTEMA DE CCTV FUERA DE LINEA"/>
    <d v="2016-10-07T00:00:00"/>
    <d v="1899-12-30T02:59:00"/>
    <x v="0"/>
    <x v="9"/>
    <d v="2016-10-07T00:00:00"/>
    <d v="1899-12-30T03:08:00"/>
    <s v="NESTOR RUIZ"/>
    <m/>
    <s v="KEVIN /PYPP"/>
    <s v="CC"/>
    <s v="JAM"/>
    <s v="Solucionada"/>
    <d v="2016-10-07T00:00:00"/>
    <d v="1899-12-30T04:00:00"/>
    <s v="Solucionada"/>
    <d v="2016-10-07T00:00:00"/>
    <d v="1899-12-30T04:00:00"/>
    <s v="SISTEMA CCTV SEAT"/>
    <s v="EQUIPO OPERADOR CCS"/>
    <s v="EQ. COMUNICACIONES N+26 SEAT"/>
    <s v="CCTV - Otros"/>
    <m/>
    <s v="SISTEMA SE ENCUENTRA OPERATIVO"/>
    <n v="281530"/>
    <s v="CANCELADA"/>
    <s v="CCTV L1 L5 SEAT"/>
    <s v="SI"/>
    <n v="0.5"/>
    <n v="0"/>
    <s v="NO"/>
    <n v="0"/>
    <m/>
    <m/>
    <s v="NO"/>
    <m/>
    <s v="NIVEL +26 SEAT"/>
  </r>
  <r>
    <s v="   714719"/>
    <n v="77959"/>
    <s v="PZ"/>
    <n v="5"/>
    <s v="Camaras de video"/>
    <s v="MONITOR"/>
    <s v="DE CAMARAS DE SEGURIADAD MESANINA PONIENTE SIN IMAGEN."/>
    <d v="2016-10-07T00:00:00"/>
    <d v="1899-12-30T20:15:00"/>
    <x v="0"/>
    <x v="9"/>
    <d v="2016-10-07T00:00:00"/>
    <d v="1899-12-30T20:17:00"/>
    <s v="V.CATRILEO"/>
    <m/>
    <s v="A.CARBONE"/>
    <s v="CC"/>
    <s v="ROCIO"/>
    <s v="Solucionada"/>
    <d v="2016-10-07T00:00:00"/>
    <d v="1899-12-30T21:30:00"/>
    <s v="Solucionada"/>
    <d v="2016-10-07T00:00:00"/>
    <d v="1899-12-30T21:30:00"/>
    <s v="SISTEMAS CCTV ESTACIONES"/>
    <s v="L5_052 MANT SISTEMA CCTV PZ"/>
    <s v="PLAZA DE ARMAS"/>
    <s v="CCTV - Monitor Video LCD"/>
    <m/>
    <s v="SE REALIZA INICIO DE SESION EN PC CORRESPONDIENTE QUEDANDO MONITOR EN BUEN ESTADO"/>
    <n v="281643"/>
    <s v="CANCELADA"/>
    <s v="CCTV L1 L5 SEAT"/>
    <s v="SI"/>
    <n v="0.5"/>
    <n v="1.22"/>
    <s v="NO"/>
    <n v="0"/>
    <m/>
    <m/>
    <s v="NO"/>
    <m/>
    <s v="LINEA 5"/>
  </r>
  <r>
    <s v="   714733"/>
    <n v="77980"/>
    <s v="MQ"/>
    <n v="1"/>
    <s v="Camaras de video"/>
    <m/>
    <s v="TODOS LOS DOMOS DE ANDENES Y MESANINA FUERA DE SERVICIO"/>
    <d v="2016-10-07T00:00:00"/>
    <d v="1899-12-30T22:12:00"/>
    <x v="0"/>
    <x v="9"/>
    <d v="2016-10-07T00:00:00"/>
    <d v="1899-12-30T22:14:00"/>
    <s v="JUAN JARAMILLO"/>
    <m/>
    <s v="JUAN ROJAS"/>
    <s v="CC"/>
    <s v="GIOVANNI"/>
    <s v="Solucionada"/>
    <d v="2016-10-07T00:00:00"/>
    <d v="1899-12-30T23:00:00"/>
    <s v="Solucionada"/>
    <d v="2016-10-07T00:00:00"/>
    <d v="1899-12-30T23:00:00"/>
    <s v="SISTEMAS CCTV ESTACIONES"/>
    <s v="L1_067 MANT SISTEMA CCTV MQ"/>
    <s v="MANQUEHUE"/>
    <s v="CCTV - Otros"/>
    <m/>
    <s v="SE RELAIZA REINICIO DE ENCODER CORRESPONDIENTE"/>
    <n v="281644"/>
    <s v="CANCELADA"/>
    <s v="CCTV L1 L5 SEAT"/>
    <s v="SI"/>
    <n v="0.5"/>
    <n v="0.77"/>
    <s v="NO"/>
    <n v="0"/>
    <m/>
    <m/>
    <s v="NO"/>
    <m/>
    <s v="LINEA 1"/>
  </r>
  <r>
    <s v="   714563"/>
    <n v="77735"/>
    <m/>
    <n v="0"/>
    <s v="Camaras de video"/>
    <m/>
    <s v="TODAS LAS CAMARAS FUERA"/>
    <d v="2016-10-07T00:00:00"/>
    <d v="1899-12-30T02:10:00"/>
    <x v="0"/>
    <x v="9"/>
    <d v="2016-10-07T00:00:00"/>
    <d v="1899-12-30T02:11:00"/>
    <s v="AMALDONADO"/>
    <m/>
    <s v="HERNAN"/>
    <s v="CC"/>
    <s v="MARTA"/>
    <s v="Solucionada"/>
    <d v="2016-10-07T00:00:00"/>
    <d v="1899-12-30T02:50:00"/>
    <s v="Solucionada"/>
    <d v="2016-10-07T00:00:00"/>
    <d v="1899-12-30T02:50:00"/>
    <s v="Sistema CCTV Talleres L2 L4 y CDC"/>
    <s v="Sistema CCTV CIN"/>
    <s v="COCHERAS INTERMEDIAS L4"/>
    <s v="CCTV - Alimentacion Electrica"/>
    <m/>
    <s v="Se realiza visita encontrando equipos apagados los cuales fueron normalizados, quedando equipos operativos."/>
    <n v="281502"/>
    <s v="CANCELADA"/>
    <s v="CCTV L2 L4 L4A"/>
    <s v="SI"/>
    <n v="0.5"/>
    <n v="51"/>
    <s v="NO"/>
    <n v="0"/>
    <m/>
    <m/>
    <s v="NO"/>
    <m/>
    <s v="LINEA 4"/>
  </r>
  <r>
    <s v="   714833"/>
    <n v="78109"/>
    <s v="GO"/>
    <n v="1"/>
    <s v="Camaras de video"/>
    <m/>
    <s v="CAMARA 0907 - SIN IMAGEN  (BOLETERIA)"/>
    <d v="2016-10-08T00:00:00"/>
    <d v="1899-12-30T15:55:00"/>
    <x v="0"/>
    <x v="9"/>
    <d v="2016-10-08T00:00:00"/>
    <d v="1899-12-30T16:03:00"/>
    <s v="R.AQUEVEQUE"/>
    <m/>
    <s v="C.FONSECA- PYPP"/>
    <s v="CC"/>
    <s v="BEATRIZ"/>
    <s v="Solucionada"/>
    <d v="2016-10-08T00:00:00"/>
    <d v="1899-12-30T18:00:00"/>
    <s v="Solucionada"/>
    <d v="2016-10-08T00:00:00"/>
    <d v="1899-12-30T18:00:00"/>
    <s v="SISTEMAS CCTV ESTACIONES"/>
    <s v="L1_022 MANT SISTEMA CCVT GO"/>
    <s v="EL GOLF"/>
    <s v="CCTV - Otros"/>
    <m/>
    <s v="Se realiza limpieza de tarjeta y reinicio de encoder volviendo conexion de camara , queda operativa."/>
    <n v="282004"/>
    <s v="CANCELADA"/>
    <s v="CCTV L1 L5 SEAT"/>
    <s v="SI"/>
    <n v="1"/>
    <n v="1.95"/>
    <s v="NO"/>
    <n v="0"/>
    <m/>
    <m/>
    <s v="NO"/>
    <m/>
    <s v="LINEA 1"/>
  </r>
  <r>
    <s v="   714918"/>
    <n v="78238"/>
    <m/>
    <n v="0"/>
    <s v="Camaras de video"/>
    <m/>
    <s v="EQUIPO INDIGO NO ENCIENDE"/>
    <d v="2016-10-09T00:00:00"/>
    <d v="1899-12-30T12:08:00"/>
    <x v="0"/>
    <x v="9"/>
    <d v="2016-10-09T00:00:00"/>
    <d v="1899-12-30T12:18:00"/>
    <s v="I.ENCALADA"/>
    <m/>
    <s v="C FONSECA"/>
    <s v="CC"/>
    <s v="L.BOZO"/>
    <s v="Solucionada"/>
    <d v="2016-10-09T00:00:00"/>
    <d v="1899-12-30T14:00:00"/>
    <s v="Solucionada"/>
    <d v="2016-10-09T00:00:00"/>
    <d v="1899-12-30T14:00:00"/>
    <s v="SISTEMA CCTV SEAT"/>
    <s v="EQUIPO OPERADOR CCS"/>
    <s v="EQ. COMUNICACIONES N+26 SEAT"/>
    <s v="GRABADOR DE VIDEO - Cliente Seguridad"/>
    <m/>
    <s v="PROBLEMA DE RED SOLUCIONADO POR PERSONAL DE INFORMATICA"/>
    <n v="281641"/>
    <s v="CANCELADA"/>
    <s v="CCTV L1 L5 SEAT"/>
    <s v="SI"/>
    <n v="1"/>
    <n v="1.7"/>
    <s v="NO"/>
    <n v="0"/>
    <m/>
    <m/>
    <s v="NO"/>
    <m/>
    <s v="NIVEL +26 SEAT"/>
  </r>
  <r>
    <s v="   714945"/>
    <n v="78298"/>
    <s v="CH"/>
    <n v="1"/>
    <s v="Camaras de video"/>
    <m/>
    <s v="HOUSETING N° 19 PASILLO SUR ORIENTE FUERA DE FOCO"/>
    <d v="2016-10-09T00:00:00"/>
    <d v="1899-12-30T15:03:00"/>
    <x v="0"/>
    <x v="9"/>
    <d v="2016-10-09T00:00:00"/>
    <d v="1899-12-30T15:12:00"/>
    <s v="F. MOYA"/>
    <m/>
    <s v="CFONSECA"/>
    <s v="CC"/>
    <s v="JORGE"/>
    <s v="Solucionada"/>
    <d v="2016-10-09T00:00:00"/>
    <d v="1899-12-30T17:00:00"/>
    <s v="Solucionada"/>
    <d v="2016-10-09T00:00:00"/>
    <d v="1899-12-30T17:00:00"/>
    <s v="SISTEMAS CCTV ESTACIONES"/>
    <s v="L1_013 MANT SISTEMA CCTV CH"/>
    <s v="UNIVERSIDAD DE CHILE"/>
    <s v="CCTV - Otros"/>
    <m/>
    <s v="SE REALIZA AJUSTE DE CAMARA"/>
    <n v="283089"/>
    <s v="CANCELADA"/>
    <s v="CCTV L1 L5 SEAT"/>
    <s v="SI"/>
    <n v="1"/>
    <n v="1.8"/>
    <s v="NO"/>
    <n v="0"/>
    <m/>
    <m/>
    <s v="NO"/>
    <m/>
    <s v="LINEA 1"/>
  </r>
  <r>
    <s v="   714944"/>
    <n v="78299"/>
    <s v="UC"/>
    <n v="1"/>
    <s v="Camaras de video"/>
    <m/>
    <s v="HOUSETING N° 9 PASILLO NORTE SIN MOVIMIENTO"/>
    <d v="2016-10-09T00:00:00"/>
    <d v="1899-12-30T15:06:00"/>
    <x v="0"/>
    <x v="9"/>
    <d v="2016-10-09T00:00:00"/>
    <d v="1899-12-30T15:11:00"/>
    <s v="F. MOYA"/>
    <m/>
    <s v="CFONSECA"/>
    <s v="CC"/>
    <s v="JORGE"/>
    <s v="Solucionada"/>
    <d v="2016-10-09T00:00:00"/>
    <d v="1899-12-30T17:00:00"/>
    <s v="Solucionada"/>
    <d v="2016-10-09T00:00:00"/>
    <d v="1899-12-30T17:00:00"/>
    <s v="SISTEMAS CCTV ESTACIONES"/>
    <s v="L1_015 MANT SISTEMA CCTV UC"/>
    <s v="UNIVERSIDAD CATOLICA"/>
    <s v="CCTV - Camara Domo PTZ"/>
    <m/>
    <s v="Se ajustan cables de control ptz en rack volviendo movimiento a camara quedando operativa."/>
    <n v="281835"/>
    <s v="CANCELADA"/>
    <s v="CCTV L1 L5 SEAT"/>
    <s v="SI"/>
    <n v="1"/>
    <n v="1.82"/>
    <s v="NO"/>
    <n v="0"/>
    <m/>
    <m/>
    <s v="NO"/>
    <m/>
    <s v="LINEA 1"/>
  </r>
  <r>
    <s v="   714990"/>
    <n v="78365"/>
    <m/>
    <n v="0"/>
    <s v="Camaras de video"/>
    <m/>
    <s v="TODAS LAS CAMARAS FUERA DE SERVICIO"/>
    <d v="2016-10-09T00:00:00"/>
    <d v="1899-12-30T22:17:00"/>
    <x v="0"/>
    <x v="9"/>
    <d v="2016-10-09T00:00:00"/>
    <d v="1899-12-30T22:20:00"/>
    <s v="M.ACUÑA"/>
    <m/>
    <s v="C.FONSECA/PYPP"/>
    <s v="CC"/>
    <s v="PCAMPOS"/>
    <s v="Solucionada"/>
    <d v="2016-10-09T00:00:00"/>
    <d v="1899-12-30T23:30:00"/>
    <s v="Solucionada"/>
    <d v="2016-10-09T00:00:00"/>
    <d v="1899-12-30T23:30:00"/>
    <s v="SISTEMAS CCTV ESTACIONES"/>
    <s v="L1_067 MANT SISTEMA CCTV MQ"/>
    <s v="MANQUEHUE"/>
    <s v="CCTV - Otros"/>
    <m/>
    <s v="SE ENCUENTRA SISTEMA EN NORMALIDAD"/>
    <n v="281645"/>
    <s v="CANCELADA"/>
    <s v="CCTV L1 L5 SEAT"/>
    <s v="SI"/>
    <n v="0.5"/>
    <n v="0.67"/>
    <s v="NO"/>
    <n v="0"/>
    <m/>
    <m/>
    <s v="NO"/>
    <m/>
    <s v="LINEA 1"/>
  </r>
  <r>
    <s v="   715150"/>
    <n v="78627"/>
    <m/>
    <n v="0"/>
    <s v="Otras"/>
    <m/>
    <s v="MONITOR  CAMARA ACCESO VEHICULAR  - APAGADO"/>
    <d v="2016-10-11T00:00:00"/>
    <d v="1899-12-30T08:40:00"/>
    <x v="0"/>
    <x v="9"/>
    <d v="2016-10-11T00:00:00"/>
    <d v="1899-12-30T08:43:00"/>
    <s v="JAVIER ANDIAS"/>
    <m/>
    <s v="JUAN ROJAS"/>
    <s v="CC"/>
    <s v="CONSUELO"/>
    <s v="Solucionada"/>
    <d v="2016-10-11T00:00:00"/>
    <d v="1899-12-30T10:00:00"/>
    <s v="Solucionada"/>
    <d v="2016-10-11T00:00:00"/>
    <d v="1899-12-30T10:00:00"/>
    <s v="SISTEMA CCTV SEAT"/>
    <s v="CCTV EDIFICIO SEAT"/>
    <s v="NIVEL +26 SEAT"/>
    <s v="CCTV - Distribuidor Video"/>
    <m/>
    <s v="SE REALIZA CAMBIO DE ADAPTADOR &quot;T&quot; UBICADO EN RACK POR UN DISTRIBUIDOR DE VIDEO INDIVIDUAL."/>
    <n v="281682"/>
    <s v="CANCELADA"/>
    <s v="CCTV L1 L5 SEAT"/>
    <s v="SI"/>
    <n v="1"/>
    <n v="1.28"/>
    <s v="NO"/>
    <n v="0"/>
    <m/>
    <m/>
    <s v="NO"/>
    <m/>
    <s v="SEAT"/>
  </r>
  <r>
    <s v="   715140"/>
    <n v="78614"/>
    <s v="RG"/>
    <n v="4"/>
    <s v="Otras"/>
    <m/>
    <s v="ESPEJO ELECTRONICO ANDEN 2 FUERA DE SERVICIO"/>
    <d v="2016-10-11T00:00:00"/>
    <d v="1899-12-30T07:42:00"/>
    <x v="0"/>
    <x v="9"/>
    <d v="2016-10-11T00:00:00"/>
    <d v="1899-12-30T07:43:00"/>
    <s v="JUAN PANGUE"/>
    <m/>
    <s v="LUIS HERNANDEZ"/>
    <s v="CC"/>
    <s v="LMOLINA"/>
    <s v="Solucionada"/>
    <d v="2016-10-11T00:00:00"/>
    <d v="1899-12-30T08:00:00"/>
    <s v="Solucionada"/>
    <d v="2016-10-11T00:00:00"/>
    <d v="1899-12-30T08:00:00"/>
    <s v="Sistema CCTV L4"/>
    <s v="Sistema CCTV  RGR"/>
    <s v="GRECIA"/>
    <s v="CCTV - Pantallas de Visualización"/>
    <m/>
    <s v="Se les da un encendido manual a pantallas quedando operativas."/>
    <n v="281726"/>
    <s v="CANCELADA"/>
    <s v="CCTV L2 L4 L4A"/>
    <s v="SI"/>
    <n v="0.25"/>
    <n v="0.28000000000000003"/>
    <s v="NO"/>
    <n v="0"/>
    <m/>
    <m/>
    <s v="NO"/>
    <m/>
    <s v="LINEA 4"/>
  </r>
  <r>
    <s v="   715145"/>
    <n v="78620"/>
    <s v="RG"/>
    <n v="4"/>
    <s v="Otras"/>
    <m/>
    <s v="MONITOR DE SEGURIDAD APAGADOS EN AMBOS ANDENES"/>
    <d v="2016-10-11T00:00:00"/>
    <d v="1899-12-30T07:57:00"/>
    <x v="0"/>
    <x v="9"/>
    <d v="2016-10-11T00:00:00"/>
    <d v="1899-12-30T08:00:00"/>
    <s v="RAFAEL PINO"/>
    <m/>
    <s v="FELIPE HERNANDEZ"/>
    <s v="CC"/>
    <s v="CONSUELO"/>
    <s v="Solucionada"/>
    <d v="2016-10-11T00:00:00"/>
    <d v="1899-12-30T08:30:00"/>
    <s v="Solucionada"/>
    <d v="2016-10-11T00:00:00"/>
    <d v="1899-12-30T08:30:00"/>
    <s v="Sistema CCTV L4"/>
    <s v="Sistema CCTV  RGR"/>
    <s v="GRECIA"/>
    <s v="CCTV - Pantallas de Visualización"/>
    <m/>
    <s v="Se les da un encendido manual a pantallas quedando operativas."/>
    <n v="281725"/>
    <s v="CANCELADA"/>
    <s v="CCTV L2 L4 L4A"/>
    <s v="SI"/>
    <n v="0.5"/>
    <n v="0.5"/>
    <s v="NO"/>
    <n v="0"/>
    <m/>
    <m/>
    <s v="NO"/>
    <m/>
    <s v="LINEA 4"/>
  </r>
  <r>
    <s v="   715495"/>
    <n v="79153"/>
    <s v="BA"/>
    <n v="1"/>
    <s v="Camaras de video"/>
    <m/>
    <s v="PANTALLA DE PROYECCION APAGADA"/>
    <d v="2016-10-12T00:00:00"/>
    <d v="1899-12-30T21:14:00"/>
    <x v="0"/>
    <x v="9"/>
    <d v="2016-10-12T00:00:00"/>
    <d v="1899-12-30T21:19:00"/>
    <s v="E.GUTIERREZ"/>
    <m/>
    <s v="F.ARANDA"/>
    <s v="CC"/>
    <s v="C.AGUILERA"/>
    <s v="Solucionada"/>
    <d v="2016-10-12T00:00:00"/>
    <d v="1899-12-30T23:00:00"/>
    <s v="Solucionada"/>
    <d v="2016-10-12T00:00:00"/>
    <d v="1899-12-30T23:00:00"/>
    <s v="SISTEMAS CCTV ESTACIONES"/>
    <s v="L1_016 MANT SISTEMA CCTV BA"/>
    <s v="BAQUEDANO"/>
    <s v="CCTV - Monitor Video Plasma"/>
    <m/>
    <s v="Se enciende monitor e inician servicios de visualizacion quedando operativo."/>
    <n v="281764"/>
    <s v="CANCELADA"/>
    <s v="CCTV L1 L5 SEAT"/>
    <s v="SI"/>
    <n v="1"/>
    <n v="1.68"/>
    <s v="NO"/>
    <n v="0"/>
    <m/>
    <m/>
    <s v="NO"/>
    <m/>
    <s v="LINEA 1"/>
  </r>
  <r>
    <s v="   715496"/>
    <n v="79167"/>
    <s v="GL"/>
    <n v="5"/>
    <s v="Camaras de video"/>
    <m/>
    <s v="Cámaras n° 882 y 883, sin conexión en la Red CCTV Indigo"/>
    <d v="2016-10-12T00:00:00"/>
    <d v="1899-12-30T21:52:00"/>
    <x v="0"/>
    <x v="9"/>
    <d v="2016-10-12T00:00:00"/>
    <d v="1899-12-30T21:53:00"/>
    <s v="Patricio Durán Salinas"/>
    <m/>
    <s v="FELIPE ARANDA"/>
    <s v="CC"/>
    <s v="LORENA"/>
    <s v="Solucionada"/>
    <d v="2016-10-12T00:00:00"/>
    <d v="1899-12-30T23:30:00"/>
    <s v="Solucionada"/>
    <d v="2016-10-12T00:00:00"/>
    <d v="1899-12-30T23:30:00"/>
    <s v="SISTEMAS CCTV ESTACIONES"/>
    <s v="L5_081 MANT SISTEMA CCTV GL"/>
    <s v="GRUTA LOURDES"/>
    <s v="CCTV - Otros"/>
    <m/>
    <s v="SE REALIZA NORMALIZACION DE CAMARAS"/>
    <n v="281808"/>
    <s v="CANCELADA"/>
    <s v="CCTV L1 L5 SEAT"/>
    <s v="SI"/>
    <n v="1"/>
    <n v="1.1200000000000001"/>
    <s v="NO"/>
    <n v="0"/>
    <m/>
    <m/>
    <s v="NO"/>
    <m/>
    <s v="LINEA 5"/>
  </r>
  <r>
    <s v="   715498"/>
    <n v="79168"/>
    <s v="GL"/>
    <n v="5"/>
    <s v="Camaras de video"/>
    <m/>
    <s v="Cámaras n° 866 y 867, sin conexión en la Red CCTV Indigo"/>
    <d v="2016-10-12T00:00:00"/>
    <d v="1899-12-30T21:53:00"/>
    <x v="0"/>
    <x v="9"/>
    <d v="2016-10-12T00:00:00"/>
    <d v="1899-12-30T21:54:00"/>
    <s v="Patricio Durán Salinas"/>
    <m/>
    <s v="FELIPE ARANDA"/>
    <s v="CC"/>
    <s v="LORENA"/>
    <s v="Solucionada"/>
    <d v="2016-10-12T00:00:00"/>
    <d v="1899-12-30T23:30:00"/>
    <s v="Solucionada"/>
    <d v="2016-10-12T00:00:00"/>
    <d v="1899-12-30T23:30:00"/>
    <s v="SISTEMAS CCTV ESTACIONES"/>
    <s v="L5_081 MANT SISTEMA CCTV GL"/>
    <s v="GRUTA LOURDES"/>
    <s v="CCTV - Otros"/>
    <m/>
    <s v="SE REALIZA NORMALIZACION DE CAMARAS"/>
    <n v="281809"/>
    <s v="CANCELADA"/>
    <s v="CCTV L1 L5 SEAT"/>
    <s v="SI"/>
    <n v="1"/>
    <n v="1.1000000000000001"/>
    <s v="NO"/>
    <n v="0"/>
    <m/>
    <m/>
    <s v="NO"/>
    <m/>
    <s v="LINEA 5"/>
  </r>
  <r>
    <s v="   715378"/>
    <n v="78950"/>
    <s v="AN"/>
    <n v="2"/>
    <s v="Otras"/>
    <m/>
    <s v="PANTALLA BLOQUEADA  MESANINA NORTE"/>
    <d v="2016-10-12T00:00:00"/>
    <d v="1899-12-30T09:06:00"/>
    <x v="0"/>
    <x v="9"/>
    <d v="2016-10-12T00:00:00"/>
    <d v="1899-12-30T09:29:00"/>
    <s v="DANILO GONZALEZ"/>
    <m/>
    <s v="ALEXIS  SANHUEZA /BITELCO"/>
    <s v="CC"/>
    <s v="JAM"/>
    <s v="Solucionada"/>
    <d v="2016-10-12T00:00:00"/>
    <d v="1899-12-30T10:00:00"/>
    <s v="Verificada"/>
    <d v="2016-10-12T00:00:00"/>
    <d v="1899-12-30T10:00:00"/>
    <s v="Sistema CCTV L2"/>
    <s v="SISTEMA CCTV AN"/>
    <s v="SANTA ANA"/>
    <s v="CCTV - Pantallas de Visualización"/>
    <m/>
    <s v="Se inicia secion en el equipo quedando completmente operativo."/>
    <n v="281730"/>
    <s v="CANCELADA"/>
    <s v="CCTV L2 L4 L4A"/>
    <s v="SI"/>
    <n v="0.5"/>
    <n v="0.52"/>
    <s v="NO"/>
    <n v="0"/>
    <m/>
    <m/>
    <s v="NO"/>
    <m/>
    <s v="LINEA 2"/>
  </r>
  <r>
    <s v="   715654"/>
    <n v="79415"/>
    <s v="LH"/>
    <n v="1"/>
    <s v="Camaras de video"/>
    <m/>
    <s v="CAMARA 13 SIN MOVIMIENTO"/>
    <d v="2016-10-13T00:00:00"/>
    <d v="1899-12-30T17:56:00"/>
    <x v="0"/>
    <x v="9"/>
    <d v="2016-10-13T00:00:00"/>
    <d v="1899-12-30T17:58:00"/>
    <s v="P. NUÑEZ"/>
    <m/>
    <s v="FELIPE ARANDA"/>
    <s v="CC"/>
    <s v="LORENA"/>
    <s v="Solucionada"/>
    <d v="2016-10-13T00:00:00"/>
    <d v="1899-12-30T20:00:00"/>
    <s v="Solucionada"/>
    <d v="2016-10-13T00:00:00"/>
    <d v="1899-12-30T20:00:00"/>
    <s v="SISTEMAS CCTV ESTACIONES"/>
    <s v="L1_011 MANT SISTEMA CCTV LH"/>
    <s v="LOS HEROES"/>
    <s v="CCTV - Camara Domo PTZ"/>
    <m/>
    <s v="Se reinicia fuente de alimentacion de camara volviendo movimiento, queda operativa."/>
    <n v="281834"/>
    <s v="CANCELADA"/>
    <s v="CCTV L1 L5 SEAT"/>
    <s v="SI"/>
    <n v="1"/>
    <n v="2.0299999999999998"/>
    <s v="NO"/>
    <n v="0"/>
    <m/>
    <m/>
    <s v="NO"/>
    <m/>
    <s v="LINEA 1"/>
  </r>
  <r>
    <s v="   715655"/>
    <n v="79416"/>
    <s v="GO"/>
    <n v="1"/>
    <s v="Camaras de video"/>
    <m/>
    <s v="CAMARA 907 MESANINA FUERA DE LINEA"/>
    <d v="2016-10-13T00:00:00"/>
    <d v="1899-12-30T17:58:00"/>
    <x v="0"/>
    <x v="9"/>
    <d v="2016-10-13T00:00:00"/>
    <d v="1899-12-30T18:00:00"/>
    <s v="LUIS DOMINGUEZ"/>
    <m/>
    <s v="FELIPE ARANDA"/>
    <s v="CC"/>
    <s v="LORENA"/>
    <s v="Solucionada"/>
    <d v="2016-10-13T00:00:00"/>
    <d v="1899-12-30T20:00:00"/>
    <s v="Solucionada"/>
    <d v="2016-10-13T00:00:00"/>
    <d v="1899-12-30T20:00:00"/>
    <s v="SISTEMAS CCTV ESTACIONES"/>
    <s v="L1_022 MANT SISTEMA CCVT GO"/>
    <s v="EL GOLF"/>
    <s v="CCTV - Otros"/>
    <m/>
    <s v="Se realiza limpieza de tarjeta y reinicio de encoder volviendo conexion de camara , queda operativa."/>
    <n v="282005"/>
    <s v="CANCELADA"/>
    <s v="CCTV L1 L5 SEAT"/>
    <s v="SI"/>
    <n v="1"/>
    <n v="2"/>
    <s v="NO"/>
    <n v="0"/>
    <m/>
    <m/>
    <s v="NO"/>
    <m/>
    <s v="LINEA 1"/>
  </r>
  <r>
    <s v="   715558"/>
    <n v="79259"/>
    <m/>
    <n v="0"/>
    <s v="Camaras de video"/>
    <m/>
    <s v="ESTACION FRANKLIN CAMARA DE ACCESO NOCHE , IMAGEN BORROSA"/>
    <d v="2016-10-13T00:00:00"/>
    <d v="1899-12-30T08:39:00"/>
    <x v="0"/>
    <x v="9"/>
    <d v="2016-10-13T00:00:00"/>
    <d v="1899-12-30T08:41:00"/>
    <s v="AGUSTIN"/>
    <m/>
    <s v="ALEXIS SANHUEZA"/>
    <s v="CC"/>
    <s v="HCA"/>
    <s v="Solucionada"/>
    <d v="2016-10-13T00:00:00"/>
    <d v="1899-12-30T09:00:00"/>
    <s v="Solucionada"/>
    <d v="2016-10-13T00:00:00"/>
    <d v="1899-12-30T09:00:00"/>
    <s v="Sistema CCTV L2"/>
    <s v="SISTEMA CCTV FR"/>
    <s v="FRANKLIN"/>
    <s v="CCTV - Camara Fija"/>
    <m/>
    <s v="Cámara fija se encontraba con problema de interferencia, la cual se cambio quedando totalmente operativa."/>
    <n v="283183"/>
    <s v="CANCELADA"/>
    <s v="CCTV L2 L4 L4A"/>
    <s v="SI"/>
    <n v="0.25"/>
    <n v="0.32"/>
    <s v="NO"/>
    <n v="0"/>
    <m/>
    <m/>
    <s v="NO"/>
    <m/>
    <s v="LINEA 2"/>
  </r>
  <r>
    <s v="   715752"/>
    <n v="79543"/>
    <s v="BQ"/>
    <n v="5"/>
    <s v="Camaras de video"/>
    <m/>
    <s v="CAMARA ANDEN 1 SIN PTZ"/>
    <d v="2016-10-14T00:00:00"/>
    <d v="1899-12-30T08:34:00"/>
    <x v="0"/>
    <x v="9"/>
    <d v="2016-10-14T00:00:00"/>
    <d v="1899-12-30T08:47:00"/>
    <s v="LIDIA JIMENEZ"/>
    <m/>
    <s v="JUAN ROJAS"/>
    <s v="CC"/>
    <s v="XARAYA"/>
    <s v="Solucionada"/>
    <d v="2016-10-14T00:00:00"/>
    <d v="1899-12-30T10:00:00"/>
    <s v="Solucionada"/>
    <d v="2016-10-14T00:00:00"/>
    <d v="1899-12-30T10:00:00"/>
    <s v="SISTEMAS CCTV ESTACIONES"/>
    <s v="L5_054 MANT SISTEMA CCTV BQ"/>
    <s v="BAQUEDANO 5"/>
    <s v="CCTV - Camara Domo PTZ"/>
    <m/>
    <s v="Se realiza reinicio de fuente de poder de camara quedando operativa."/>
    <n v="281950"/>
    <s v="CANCELADA"/>
    <s v="CCTV L1 L5 SEAT"/>
    <s v="SI"/>
    <n v="1"/>
    <n v="1.22"/>
    <s v="NO"/>
    <n v="0"/>
    <m/>
    <m/>
    <s v="NO"/>
    <m/>
    <s v="LINEA 5"/>
  </r>
  <r>
    <s v="   715840"/>
    <n v="79681"/>
    <m/>
    <n v="0"/>
    <s v="Camaras de video"/>
    <m/>
    <s v="TODAS LAS CAMARAN NO GRABAN"/>
    <d v="2016-10-14T00:00:00"/>
    <d v="1899-12-30T17:06:00"/>
    <x v="0"/>
    <x v="9"/>
    <d v="2016-10-14T00:00:00"/>
    <d v="1899-12-30T17:08:00"/>
    <s v="RAMON SOTO"/>
    <m/>
    <s v="FELIPE ARANDA-PYPP"/>
    <s v="CC"/>
    <s v="SSOLIS"/>
    <s v="Solucionada"/>
    <d v="2016-10-14T00:00:00"/>
    <d v="1899-12-30T19:00:00"/>
    <s v="Solucionada"/>
    <d v="2016-10-14T00:00:00"/>
    <d v="1899-12-30T19:00:00"/>
    <s v="SISTEMAS CCTV ESTACIONES"/>
    <s v="L5_081 MANT SISTEMA CCTV GL"/>
    <s v="GRUTA LOURDES"/>
    <s v="GRABADOR DE VIDEO - Otros"/>
    <m/>
    <s v="Se realiza mantencion a sistema operativo y discos duro de nvr , quedando operativo."/>
    <n v="281998"/>
    <s v="CANCELADA"/>
    <s v="CCTV L1 L5 SEAT"/>
    <s v="SI"/>
    <n v="1"/>
    <n v="1.87"/>
    <s v="NO"/>
    <n v="0"/>
    <m/>
    <m/>
    <s v="NO"/>
    <m/>
    <s v="LINEA 5"/>
  </r>
  <r>
    <s v="   715809"/>
    <n v="79642"/>
    <s v="AN"/>
    <n v="2"/>
    <s v="Camaras de video"/>
    <m/>
    <s v="PANTALLA DE VISUALIZACION APAGADAS"/>
    <d v="2016-10-14T00:00:00"/>
    <d v="1899-12-30T14:38:00"/>
    <x v="0"/>
    <x v="9"/>
    <d v="2016-10-14T00:00:00"/>
    <d v="1899-12-30T14:40:00"/>
    <s v="P.CONTRERAS"/>
    <m/>
    <s v="H.LEUMAN"/>
    <s v="CC"/>
    <s v="L.BOZO"/>
    <s v="Solucionada"/>
    <d v="2016-10-14T00:00:00"/>
    <d v="1899-12-30T14:50:00"/>
    <s v="Verificada"/>
    <d v="2016-10-14T00:00:00"/>
    <d v="1899-12-30T14:50:00"/>
    <s v="Sistema CCTV L2"/>
    <s v="SISTEMA CCTV AN"/>
    <s v="SANTA ANA"/>
    <s v="CCTV - Pantallas de Visualización"/>
    <m/>
    <s v="Se reajustan conecciones de entrada de video en el monitor quedando equipo operativo."/>
    <n v="281924"/>
    <s v="CANCELADA"/>
    <s v="CCTV L2 L4 L4A"/>
    <s v="SI"/>
    <n v="0.17"/>
    <n v="0.17"/>
    <s v="NO"/>
    <n v="0"/>
    <m/>
    <m/>
    <s v="NO"/>
    <m/>
    <s v="LINEA 2"/>
  </r>
  <r>
    <s v="   715893"/>
    <n v="79760"/>
    <m/>
    <n v="0"/>
    <s v="Camaras de video"/>
    <m/>
    <s v="CAMARA DE ACCESO SIN IMAGEN"/>
    <d v="2016-10-15T00:00:00"/>
    <d v="1899-12-30T00:35:00"/>
    <x v="0"/>
    <x v="9"/>
    <d v="2016-10-15T00:00:00"/>
    <d v="1899-12-30T00:38:00"/>
    <s v="L. FAUNDES"/>
    <m/>
    <s v="MAURICIO - PYPP"/>
    <s v="CC"/>
    <s v="MPAEZ"/>
    <s v="Solucionada"/>
    <d v="2016-10-15T00:00:00"/>
    <d v="1899-12-30T02:30:00"/>
    <s v="Solucionada"/>
    <d v="2016-10-15T00:00:00"/>
    <d v="1899-12-30T02:30:00"/>
    <s v="SISTEMAS CCTV ESTACIONES"/>
    <s v="L5_080 MANT SISTEMA CCTV BL"/>
    <s v="BLANQUEADO"/>
    <s v="CCTV - Camara Domo PTZ"/>
    <m/>
    <s v="Se realiza cambio de camara quedando operativa."/>
    <n v="281999"/>
    <s v="CANCELADA"/>
    <s v="CCTV L1 L5 SEAT"/>
    <s v="SI"/>
    <n v="1"/>
    <n v="0"/>
    <s v="NO"/>
    <n v="0"/>
    <m/>
    <m/>
    <s v="NO"/>
    <m/>
    <s v="LINEA 5"/>
  </r>
  <r>
    <s v="   715963"/>
    <n v="79855"/>
    <s v="PM"/>
    <n v="5"/>
    <s v="Camaras de video"/>
    <m/>
    <s v="TODAS LAS CAMARAS SIN PREPOSICION"/>
    <d v="2016-10-15T00:00:00"/>
    <d v="1899-12-30T12:18:00"/>
    <x v="0"/>
    <x v="9"/>
    <d v="2016-10-15T00:00:00"/>
    <d v="1899-12-30T12:19:00"/>
    <s v="LIDIA JIMENEZ"/>
    <m/>
    <s v="FELIPE ARANDA"/>
    <s v="CC"/>
    <s v="MLPEREZ"/>
    <s v="Solucionada"/>
    <d v="2016-10-15T00:00:00"/>
    <d v="1899-12-30T14:00:00"/>
    <s v="Solucionada"/>
    <d v="2016-10-15T00:00:00"/>
    <d v="1899-12-30T14:00:00"/>
    <s v="SISTEMAS CCTV ESTACIONES"/>
    <s v="L5_070 MANT SISTEMA CCTV PM"/>
    <s v="PLAZA DE MAIPU"/>
    <s v="CCTV - Otros"/>
    <m/>
    <s v="Se revisan preposiciones en sistema indigo encontrandose operativas."/>
    <n v="282007"/>
    <s v="CANCELADA"/>
    <s v="CCTV L1 L5 SEAT"/>
    <s v="SI"/>
    <n v="1"/>
    <n v="1.68"/>
    <s v="NO"/>
    <n v="0"/>
    <m/>
    <m/>
    <s v="NO"/>
    <m/>
    <s v="LINEA 5"/>
  </r>
  <r>
    <s v="   715964"/>
    <n v="79856"/>
    <s v="DS"/>
    <n v="5"/>
    <s v="Camaras de video"/>
    <m/>
    <s v="SIN PREPOSICION DE CAMARA BOLETERIA"/>
    <d v="2016-10-15T00:00:00"/>
    <d v="1899-12-30T12:19:00"/>
    <x v="0"/>
    <x v="9"/>
    <d v="2016-10-15T00:00:00"/>
    <d v="1899-12-30T12:20:00"/>
    <s v="LIDIA JIMENEZ"/>
    <m/>
    <s v="FELIPE ARANDA"/>
    <s v="CC"/>
    <s v="MLPEREZ"/>
    <s v="Solucionada"/>
    <d v="2016-10-15T00:00:00"/>
    <d v="1899-12-30T14:00:00"/>
    <s v="Solucionada"/>
    <d v="2016-10-15T00:00:00"/>
    <d v="1899-12-30T14:00:00"/>
    <s v="SISTEMAS CCTV ESTACIONES"/>
    <s v="L5_072 MANT SISTEMA CCTV DS"/>
    <s v="DEL SOL"/>
    <s v="CCTV - Otros"/>
    <m/>
    <s v="Se revisan preposiciones en sistema indigo encontrandose operativas."/>
    <n v="282008"/>
    <s v="CANCELADA"/>
    <s v="CCTV L1 L5 SEAT"/>
    <s v="SI"/>
    <n v="1"/>
    <n v="1.67"/>
    <s v="NO"/>
    <n v="0"/>
    <m/>
    <m/>
    <s v="NO"/>
    <m/>
    <s v="LINEA 5"/>
  </r>
  <r>
    <s v="   715965"/>
    <n v="79857"/>
    <s v="PA"/>
    <n v="5"/>
    <s v="Camaras de video"/>
    <m/>
    <s v="SIN PREPOSICION CAMARAS DE BOLETERIA"/>
    <d v="2016-10-15T00:00:00"/>
    <d v="1899-12-30T12:20:00"/>
    <x v="0"/>
    <x v="9"/>
    <d v="2016-10-15T00:00:00"/>
    <d v="1899-12-30T12:22:00"/>
    <s v="LIDIA JIMENEZ"/>
    <m/>
    <s v="FELIPE ARANDA"/>
    <s v="CC"/>
    <s v="MLPEREZ"/>
    <s v="Solucionada"/>
    <d v="2016-10-15T00:00:00"/>
    <d v="1899-12-30T14:00:00"/>
    <s v="Solucionada"/>
    <d v="2016-10-15T00:00:00"/>
    <d v="1899-12-30T14:00:00"/>
    <s v="SISTEMAS CCTV ESTACIONES"/>
    <s v="L5_074 MANT SISTEMA CCTV LP"/>
    <s v="LAS PARCELAS"/>
    <s v="CCTV - Otros"/>
    <m/>
    <s v="SE ENCUENTRAN PREPOSICIONES CON NORMALIDAD"/>
    <n v="282009"/>
    <s v="CANCELADA"/>
    <s v="CCTV L1 L5 SEAT"/>
    <s v="SI"/>
    <n v="1"/>
    <n v="1.63"/>
    <s v="NO"/>
    <n v="0"/>
    <m/>
    <m/>
    <s v="NO"/>
    <m/>
    <s v="LINEA 5"/>
  </r>
  <r>
    <s v="   715966"/>
    <n v="79858"/>
    <s v="BL"/>
    <n v="5"/>
    <s v="Camaras de video"/>
    <m/>
    <s v="SIN PREPOSICION CAMARAS DE BOLETERIA"/>
    <d v="2016-10-15T00:00:00"/>
    <d v="1899-12-30T12:22:00"/>
    <x v="0"/>
    <x v="9"/>
    <d v="2016-10-15T00:00:00"/>
    <d v="1899-12-30T12:23:00"/>
    <s v="LIDIA JIMENEZ"/>
    <m/>
    <s v="FELIPE ARANDA"/>
    <s v="CC"/>
    <s v="MLPEREZ"/>
    <s v="Solucionada"/>
    <d v="2016-10-15T00:00:00"/>
    <d v="1899-12-30T14:00:00"/>
    <s v="Solucionada"/>
    <d v="2016-10-15T00:00:00"/>
    <d v="1899-12-30T14:00:00"/>
    <s v="SISTEMAS CCTV ESTACIONES"/>
    <s v="L5_080 MANT SISTEMA CCTV BL"/>
    <s v="BLANQUEADO"/>
    <s v="CCTV - Otros"/>
    <m/>
    <s v="SE ENCUENTRAN PREPOSICIONES CON NORMALIDAD"/>
    <n v="282014"/>
    <s v="CANCELADA"/>
    <s v="CCTV L1 L5 SEAT"/>
    <s v="SI"/>
    <n v="1"/>
    <n v="1.62"/>
    <s v="NO"/>
    <n v="0"/>
    <m/>
    <m/>
    <s v="NO"/>
    <m/>
    <s v="LINEA 5"/>
  </r>
  <r>
    <s v="   715967"/>
    <n v="79859"/>
    <s v="GL"/>
    <n v="5"/>
    <s v="Camaras de video"/>
    <m/>
    <s v="SIN PREPOSICION CAMARA BOLETERIA"/>
    <d v="2016-10-15T00:00:00"/>
    <d v="1899-12-30T12:23:00"/>
    <x v="0"/>
    <x v="9"/>
    <d v="2016-10-15T00:00:00"/>
    <d v="1899-12-30T12:24:00"/>
    <s v="LIDIA JIMENEZ"/>
    <m/>
    <s v="FELIPE ARANDA"/>
    <s v="CC"/>
    <s v="MLPEREZ"/>
    <s v="Solucionada"/>
    <d v="2016-10-15T00:00:00"/>
    <d v="1899-12-30T14:00:00"/>
    <s v="Solucionada"/>
    <d v="2016-10-15T00:00:00"/>
    <d v="1899-12-30T14:00:00"/>
    <s v="SISTEMAS CCTV ESTACIONES"/>
    <s v="L5_081 MANT SISTEMA CCTV GL"/>
    <s v="GRUTA LOURDES"/>
    <s v="CCTV - Otros"/>
    <m/>
    <s v="SE ENCUENTRAN PREPOSICIONES CON NORMALIDAD"/>
    <n v="282015"/>
    <s v="CANCELADA"/>
    <s v="CCTV L1 L5 SEAT"/>
    <s v="SI"/>
    <n v="1"/>
    <n v="1.6"/>
    <s v="NO"/>
    <n v="0"/>
    <m/>
    <m/>
    <s v="NO"/>
    <m/>
    <s v="LINEA 5"/>
  </r>
  <r>
    <s v="   716013"/>
    <n v="79917"/>
    <m/>
    <n v="0"/>
    <s v="Camaras de video"/>
    <m/>
    <s v="US - CAMARAS DE ESTACION NO ESTAN GRABANDO"/>
    <d v="2016-10-15T00:00:00"/>
    <d v="1899-12-30T16:56:00"/>
    <x v="0"/>
    <x v="9"/>
    <d v="2016-10-15T00:00:00"/>
    <d v="1899-12-30T16:58:00"/>
    <s v="M.MARIN"/>
    <m/>
    <s v="F.ARANDA-PYPP"/>
    <s v="CC"/>
    <s v="CESAR"/>
    <s v="Solucionada"/>
    <d v="2016-10-15T00:00:00"/>
    <d v="1899-12-30T19:00:00"/>
    <s v="Solucionada"/>
    <d v="2016-10-15T00:00:00"/>
    <d v="1899-12-30T19:00:00"/>
    <s v="SISTEMAS CCTV ESTACIONES"/>
    <s v="L1_007 MANT SISTEMA CCTV US"/>
    <s v="UNIVERSIDAD DE SANTIAGO"/>
    <s v="GRABADOR DE VIDEO - Otros"/>
    <m/>
    <s v="Se realiza recontruccion de discos duros quedando operativo."/>
    <n v="282151"/>
    <s v="CANCELADA"/>
    <s v="CCTV L1 L5 SEAT"/>
    <s v="SI"/>
    <n v="1"/>
    <n v="2.0299999999999998"/>
    <s v="NO"/>
    <n v="0"/>
    <m/>
    <m/>
    <s v="NO"/>
    <m/>
    <s v="LINEA 1"/>
  </r>
  <r>
    <s v="   716036"/>
    <n v="79966"/>
    <s v="EM"/>
    <n v="1"/>
    <s v="Otras"/>
    <m/>
    <s v="GRABADOR NVR SIN CONEXION EN LA RED INDIGO"/>
    <d v="2016-10-15T00:00:00"/>
    <d v="1899-12-30T22:49:00"/>
    <x v="0"/>
    <x v="9"/>
    <d v="2016-10-15T00:00:00"/>
    <d v="1899-12-30T22:53:00"/>
    <s v="PATRICIO DURAN"/>
    <m/>
    <s v="FARANDA"/>
    <s v="CC"/>
    <s v="XARAYA"/>
    <s v="Solucionada"/>
    <d v="2016-10-16T00:00:00"/>
    <d v="1899-12-30T00:30:00"/>
    <s v="Solucionada"/>
    <d v="2016-10-16T00:00:00"/>
    <d v="1899-12-30T00:30:00"/>
    <s v="SISTEMAS CCTV ESTACIONES"/>
    <s v="L1_024 MANT SISTEMA CCTV EM"/>
    <s v="ESCUELA MILITAR"/>
    <s v="GRABADOR DE VIDEO - Otros"/>
    <m/>
    <s v="Se enciende nvr e inicia reconstruccion de discos quedando operativo."/>
    <n v="282006"/>
    <s v="CANCELADA"/>
    <s v="CCTV L1 L5 SEAT"/>
    <s v="SI"/>
    <n v="1"/>
    <n v="0.12"/>
    <s v="NO"/>
    <n v="0"/>
    <m/>
    <m/>
    <s v="NO"/>
    <m/>
    <s v="LINEA 1"/>
  </r>
  <r>
    <s v="   716039"/>
    <n v="79971"/>
    <n v="2"/>
    <n v="1"/>
    <s v="Camaras de video"/>
    <m/>
    <s v="TODAS SIN MOVIMIENTO"/>
    <d v="2016-10-16T00:00:00"/>
    <d v="1899-12-30T00:26:00"/>
    <x v="0"/>
    <x v="9"/>
    <d v="2016-10-16T00:00:00"/>
    <d v="1899-12-30T00:28:00"/>
    <s v="LIDIA JIMENEZ"/>
    <m/>
    <s v="MICHEL SALAZAR"/>
    <s v="CC"/>
    <s v="GIOVANNI"/>
    <s v="Solucionada"/>
    <d v="2016-10-16T00:00:00"/>
    <d v="1899-12-30T02:00:00"/>
    <s v="Solucionada"/>
    <d v="2016-10-16T00:00:00"/>
    <d v="1899-12-30T02:00:00"/>
    <s v="SISTEMAS CCTV ESTACIONES"/>
    <s v="T1_001 MANT SISTEMA CCTV TNP"/>
    <s v="TALLERES NEPTUNO"/>
    <s v="CCTV - Otros"/>
    <m/>
    <s v="CCTV SE ENCUENTRA NORMAL EXCEPTO LAS QUE YA ESTAN PROGRAMADAS PARA REVISION"/>
    <n v="282016"/>
    <s v="CANCELADA"/>
    <s v="CCTV L1 L5 SEAT"/>
    <s v="SI"/>
    <n v="1"/>
    <n v="0"/>
    <s v="SI"/>
    <n v="0"/>
    <m/>
    <m/>
    <s v="NO"/>
    <m/>
    <s v="LINEA 1"/>
  </r>
  <r>
    <s v="   716223"/>
    <n v="80269"/>
    <m/>
    <n v="0"/>
    <s v="Otras"/>
    <m/>
    <s v="MONITOR INDIGO SUPERVISOR  CCS  NO ABRE ARCHIVOS Y NO GRABA"/>
    <d v="2016-10-17T00:00:00"/>
    <d v="1899-12-30T11:48:00"/>
    <x v="0"/>
    <x v="9"/>
    <d v="2016-10-17T00:00:00"/>
    <d v="1899-12-30T11:51:00"/>
    <s v="ROLANDO VILLARROEL"/>
    <m/>
    <s v="PYPP -FELIPE ARANDA"/>
    <s v="CC"/>
    <s v="JC UGALDE"/>
    <s v="Solucionada"/>
    <d v="2016-10-17T00:00:00"/>
    <d v="1899-12-30T13:30:00"/>
    <s v="Solucionada"/>
    <d v="2016-10-17T00:00:00"/>
    <d v="1899-12-30T13:30:00"/>
    <s v="SISTEMA CCTV SEAT"/>
    <s v="CCTV EDIFICIO SEAT"/>
    <s v="NIVEL +26 SEAT"/>
    <s v="CCTV - Otros"/>
    <m/>
    <s v="Se realiza formateo de pendrive para luego copiar archivos desde la carpeta de seguridad a este mismo ."/>
    <n v="282071"/>
    <s v="CANCELADA"/>
    <s v="CCTV L1 L5 SEAT"/>
    <s v="SI"/>
    <n v="1"/>
    <n v="1.65"/>
    <s v="NO"/>
    <n v="0"/>
    <m/>
    <m/>
    <s v="NO"/>
    <m/>
    <s v="SEAT"/>
  </r>
  <r>
    <s v="   716173"/>
    <n v="80196"/>
    <s v="SB"/>
    <n v="4"/>
    <s v="Camaras de video"/>
    <m/>
    <s v="DOMO QUEBRADO DEL ACCESO PONIENTE"/>
    <d v="2016-10-17T00:00:00"/>
    <d v="1899-12-30T06:56:00"/>
    <x v="0"/>
    <x v="9"/>
    <d v="2016-10-17T00:00:00"/>
    <d v="1899-12-30T06:59:00"/>
    <s v="DANIELA MORALES"/>
    <m/>
    <s v="A.SANHUEZA"/>
    <s v="CC"/>
    <s v="GIOVANNI"/>
    <s v="Solucionada"/>
    <d v="2016-10-18T00:00:00"/>
    <d v="1899-12-30T11:15:00"/>
    <s v="Solucionada"/>
    <d v="2016-10-18T00:00:00"/>
    <d v="1899-12-30T11:15:00"/>
    <s v="Sistema CCTV L4"/>
    <s v="Sistema CCTV  SBO"/>
    <s v="SIMÓN BOLIVAR"/>
    <s v="CCTV - Camara PTZ"/>
    <m/>
    <s v="Se retira cupula rota y se instala una cupula nueva de esta forma la camara queda totalmente operativa."/>
    <n v="282122"/>
    <s v="CANCELADA"/>
    <s v="CCTV L2 L4 L4A"/>
    <s v="SI"/>
    <n v="-9.5"/>
    <n v="21.27"/>
    <s v="NO"/>
    <n v="0"/>
    <m/>
    <m/>
    <s v="NO"/>
    <m/>
    <s v="LINEA 4"/>
  </r>
  <r>
    <s v="   716349"/>
    <n v="80477"/>
    <n v="2"/>
    <n v="1"/>
    <s v="Camaras de video"/>
    <n v="758"/>
    <s v="SIN MOVIMIENTO"/>
    <d v="2016-10-18T00:00:00"/>
    <d v="1899-12-30T07:37:00"/>
    <x v="0"/>
    <x v="9"/>
    <d v="2016-10-18T00:00:00"/>
    <d v="1899-12-30T07:39:00"/>
    <s v="BRUNO AQUEVEQUE"/>
    <m/>
    <s v="F.ARANDA"/>
    <s v="CC"/>
    <s v="BEATRIZ"/>
    <s v="Solucionada"/>
    <d v="2016-10-18T00:00:00"/>
    <d v="1899-12-30T09:38:00"/>
    <s v="Solucionada"/>
    <d v="2016-10-18T00:00:00"/>
    <d v="1899-12-30T09:38:00"/>
    <s v="SISTEMAS CCTV ESTACIONES"/>
    <s v="T1_001 MANT SISTEMA CCTV TNP"/>
    <s v="TALLERES NEPTUNO"/>
    <s v="CCTV - Otros"/>
    <m/>
    <s v="SE REALIZA CAMBIO DE CONFIGURACION E INSTALACION DE TRANSFORMADOR DE AISLACION."/>
    <n v="282939"/>
    <s v="CANCELADA"/>
    <s v="CCTV L1 L5 SEAT"/>
    <s v="SI"/>
    <n v="1"/>
    <n v="1.98"/>
    <s v="NO"/>
    <n v="0"/>
    <m/>
    <m/>
    <s v="NO"/>
    <m/>
    <s v="LINEA 1"/>
  </r>
  <r>
    <s v="   716360"/>
    <n v="80489"/>
    <s v="US"/>
    <n v="1"/>
    <s v="Camaras de video"/>
    <n v="659"/>
    <s v="SIN MOVIMIETNO"/>
    <d v="2016-10-18T00:00:00"/>
    <d v="1899-12-30T08:19:00"/>
    <x v="0"/>
    <x v="9"/>
    <d v="2016-10-18T00:00:00"/>
    <d v="1899-12-30T08:21:00"/>
    <s v="F. FADIC"/>
    <m/>
    <s v="PYPP- F. ARANDA"/>
    <s v="CC"/>
    <s v="BEATRIZ"/>
    <s v="Solucionada"/>
    <d v="2016-10-18T00:00:00"/>
    <d v="1899-12-30T10:30:00"/>
    <s v="Solucionada"/>
    <d v="2016-10-18T00:00:00"/>
    <d v="1899-12-30T10:30:00"/>
    <s v="SISTEMAS CCTV ESTACIONES"/>
    <s v="L1_007 MANT SISTEMA CCTV US"/>
    <s v="UNIVERSIDAD DE SANTIAGO"/>
    <s v="CCTV - Camara Domo PTZ"/>
    <m/>
    <s v="Se realiza reinicio de fuente de poder de domo quedando operativa."/>
    <n v="282152"/>
    <s v="CANCELADA"/>
    <s v="CCTV L1 L5 SEAT"/>
    <s v="SI"/>
    <n v="1"/>
    <n v="2.15"/>
    <s v="NO"/>
    <n v="0"/>
    <m/>
    <m/>
    <s v="NO"/>
    <m/>
    <s v="LINEA 1"/>
  </r>
  <r>
    <s v="   716508"/>
    <n v="80741"/>
    <s v="TS"/>
    <n v="5"/>
    <s v="Otras"/>
    <m/>
    <s v="MONITOR DE CCTV FUERA DE SERVICIO"/>
    <d v="2016-10-19T00:00:00"/>
    <d v="1899-12-30T05:31:00"/>
    <x v="0"/>
    <x v="9"/>
    <d v="2016-10-19T00:00:00"/>
    <d v="1899-12-30T05:34:00"/>
    <s v="I.PIANA"/>
    <m/>
    <s v="K.AEDO-PYPP"/>
    <s v="CC"/>
    <s v="CESAR"/>
    <s v="Solucionada"/>
    <d v="2016-10-19T00:00:00"/>
    <d v="1899-12-30T06:30:00"/>
    <s v="Solucionada"/>
    <d v="2016-10-19T00:00:00"/>
    <d v="1899-12-30T06:30:00"/>
    <s v="SISTEMA CCTV SEAT"/>
    <s v="EQUIPO OPERADOR CCS"/>
    <s v="EQ. COMUNICACIONES N+26 SEAT"/>
    <s v="CCTV - Otros"/>
    <m/>
    <s v="SE REALIZA REINICIO DE PC"/>
    <n v="282543"/>
    <s v="CANCELADA"/>
    <s v="CCTV L1 L5 SEAT"/>
    <s v="SI"/>
    <n v="0.5"/>
    <n v="0.5"/>
    <s v="NO"/>
    <n v="0"/>
    <m/>
    <m/>
    <s v="NO"/>
    <m/>
    <s v="NIVEL +26 SEAT"/>
  </r>
  <r>
    <s v="   716585"/>
    <n v="80835"/>
    <s v="HM"/>
    <n v="1"/>
    <s v="Camaras de video"/>
    <m/>
    <s v="N° 510 SIN IMAGEN MESANINA CENTRAL"/>
    <d v="2016-10-19T00:00:00"/>
    <d v="1899-12-30T12:13:00"/>
    <x v="0"/>
    <x v="9"/>
    <d v="2016-10-19T00:00:00"/>
    <d v="1899-12-30T12:18:00"/>
    <s v="FADIC"/>
    <m/>
    <s v="PYPP - FARANDA"/>
    <s v="CC"/>
    <s v="JORGE"/>
    <s v="Solucionada"/>
    <d v="2016-10-19T00:00:00"/>
    <d v="1899-12-30T14:00:00"/>
    <s v="Solucionada"/>
    <d v="2016-10-19T00:00:00"/>
    <d v="1899-12-30T14:00:00"/>
    <s v="SISTEMAS CCTV ESTACIONES"/>
    <s v="L1_068 MANT SISTEMA CCTV HM"/>
    <s v="HERNANDO MAGALLANES"/>
    <s v="CCTV - Camara Domo PTZ"/>
    <m/>
    <s v="Se realiza cambio de domo ptz quedando operativo."/>
    <n v="283294"/>
    <s v="CANCELADA"/>
    <s v="CCTV L1 L5 SEAT"/>
    <s v="SI"/>
    <n v="1"/>
    <n v="1.7"/>
    <s v="NO"/>
    <n v="0"/>
    <m/>
    <m/>
    <s v="NO"/>
    <m/>
    <s v="LINEA 1"/>
  </r>
  <r>
    <s v="   716584"/>
    <n v="80836"/>
    <s v="HM"/>
    <n v="1"/>
    <s v="Camaras de video"/>
    <m/>
    <s v="N° 511 ACCESO SUR SIN IMAGEN EN FORMA INTERMITENTE"/>
    <d v="2016-10-19T00:00:00"/>
    <d v="1899-12-30T12:15:00"/>
    <x v="0"/>
    <x v="9"/>
    <d v="2016-10-19T00:00:00"/>
    <d v="1899-12-30T12:18:00"/>
    <s v="FADIC"/>
    <m/>
    <s v="PYPP - FARANDA"/>
    <s v="CC"/>
    <s v="JORGE"/>
    <s v="Solucionada"/>
    <d v="2016-10-19T00:00:00"/>
    <d v="1899-12-30T14:00:00"/>
    <s v="Solucionada"/>
    <d v="2016-10-19T00:00:00"/>
    <d v="1899-12-30T14:00:00"/>
    <s v="SISTEMAS CCTV ESTACIONES"/>
    <s v="L1_068 MANT SISTEMA CCTV HM"/>
    <s v="HERNANDO MAGALLANES"/>
    <s v="CCTV - Otros"/>
    <m/>
    <s v="SE REALIZA RESET DE CAMARA"/>
    <n v="283090"/>
    <s v="CANCELADA"/>
    <s v="CCTV L1 L5 SEAT"/>
    <s v="SI"/>
    <n v="1"/>
    <n v="1.7"/>
    <s v="NO"/>
    <n v="0"/>
    <m/>
    <m/>
    <s v="NO"/>
    <m/>
    <s v="LINEA 1"/>
  </r>
  <r>
    <s v="   716632"/>
    <n v="80906"/>
    <m/>
    <n v="0"/>
    <s v="Camaras de video"/>
    <m/>
    <s v="TNP - CAMARA 758 SIN MOVIMIENTO"/>
    <d v="2016-10-19T00:00:00"/>
    <d v="1899-12-30T16:12:00"/>
    <x v="0"/>
    <x v="9"/>
    <d v="2016-10-19T00:00:00"/>
    <d v="1899-12-30T16:15:00"/>
    <s v="NESTOR RUIZ"/>
    <m/>
    <s v="FELIPE ARANDA"/>
    <s v="CC"/>
    <s v="CONSUELO"/>
    <s v="Solucionada"/>
    <d v="2016-10-19T00:00:00"/>
    <d v="1899-12-30T18:00:00"/>
    <s v="Solucionada"/>
    <d v="2016-10-19T00:00:00"/>
    <d v="1899-12-30T18:00:00"/>
    <s v="SISTEMAS CCTV ESTACIONES"/>
    <s v="T1_001 MANT SISTEMA CCTV TNP"/>
    <s v="TALLERES NEPTUNO"/>
    <s v="CCTV - Otros"/>
    <m/>
    <s v="AVERIA REPETIDA YA RESUELTA"/>
    <n v="282941"/>
    <s v="CANCELADA"/>
    <s v="CCTV L1 L5 SEAT"/>
    <s v="SI"/>
    <n v="1"/>
    <n v="1.75"/>
    <s v="NO"/>
    <n v="0"/>
    <m/>
    <m/>
    <s v="NO"/>
    <m/>
    <s v="LINEA 1"/>
  </r>
  <r>
    <s v="   716631"/>
    <n v="80907"/>
    <m/>
    <n v="0"/>
    <s v="Camaras de video"/>
    <n v="759"/>
    <s v="TNP - CAMARA 759 SIN MOVIMIENTO"/>
    <d v="2016-10-19T00:00:00"/>
    <d v="1899-12-30T16:13:00"/>
    <x v="0"/>
    <x v="9"/>
    <d v="2016-10-19T00:00:00"/>
    <d v="1899-12-30T16:14:00"/>
    <s v="NESTOR RUIZ"/>
    <m/>
    <s v="FELIPE ARANDA"/>
    <s v="CC"/>
    <s v="CONSUELO"/>
    <s v="Programada"/>
    <m/>
    <m/>
    <s v="En Ejecucion"/>
    <m/>
    <m/>
    <s v="SISTEMAS CCTV ESTACIONES"/>
    <s v="T1_001 MANT SISTEMA CCTV TNP"/>
    <s v="TALLERES NEPTUNO"/>
    <m/>
    <m/>
    <m/>
    <n v="282940"/>
    <s v="PENDIENTE"/>
    <s v="CCTV L1 L5 SEAT"/>
    <s v="SI"/>
    <m/>
    <m/>
    <m/>
    <m/>
    <m/>
    <m/>
    <s v="NO"/>
    <m/>
    <s v="LINEA 1"/>
  </r>
  <r>
    <s v="   716587"/>
    <n v="80840"/>
    <s v="RQ"/>
    <n v="4"/>
    <s v="Camaras de video"/>
    <m/>
    <s v="N° 253 INTERESTACION RQU / LTO VIA 2 SIN CONTROL DESDE CCS"/>
    <d v="2016-10-19T00:00:00"/>
    <d v="1899-12-30T12:42:00"/>
    <x v="0"/>
    <x v="9"/>
    <d v="2016-10-19T00:00:00"/>
    <d v="1899-12-30T12:44:00"/>
    <s v="RZUÑIGA"/>
    <m/>
    <s v="HLEUMAN"/>
    <s v="CC"/>
    <s v="JORGE"/>
    <s v="Solucionada"/>
    <d v="2016-10-20T00:00:00"/>
    <d v="1899-12-30T10:30:00"/>
    <s v="Solucionada"/>
    <d v="2016-10-20T00:00:00"/>
    <d v="1899-12-30T10:30:00"/>
    <s v="Sistema CCTV L4"/>
    <s v="Sistema CCTV  RQU"/>
    <s v="QUILÍN"/>
    <s v="CCTV - Camara PTZ"/>
    <m/>
    <s v="se revisa movimiento de camara por indigo yvenus en ambos sistemas la camara presenta movimiento correcto."/>
    <n v="282236"/>
    <s v="CANCELADA"/>
    <s v="CCTV L2 L4 L4A"/>
    <s v="SI"/>
    <n v="9.5"/>
    <n v="14.77"/>
    <s v="NO"/>
    <n v="0"/>
    <m/>
    <m/>
    <s v="NO"/>
    <m/>
    <s v="LINEA 4"/>
  </r>
  <r>
    <s v="   716738"/>
    <n v="81057"/>
    <m/>
    <n v="0"/>
    <s v="Camaras de video"/>
    <m/>
    <s v="ESTACION BLANQUEADO CAMARA 0743 ANDEN V/1, 04, SIN IMAGEN"/>
    <d v="2016-10-20T00:00:00"/>
    <d v="1899-12-30T08:09:00"/>
    <x v="0"/>
    <x v="9"/>
    <d v="2016-10-20T00:00:00"/>
    <d v="1899-12-30T08:12:00"/>
    <s v="FCO SAN MARTIN"/>
    <m/>
    <s v="FELIPE ARANDA"/>
    <s v="CC"/>
    <s v="HCA"/>
    <s v="Solucionada"/>
    <d v="2016-10-20T00:00:00"/>
    <d v="1899-12-30T10:00:00"/>
    <s v="Solucionada"/>
    <d v="2016-10-20T00:00:00"/>
    <d v="1899-12-30T10:00:00"/>
    <s v="SISTEMAS CCTV ESTACIONES"/>
    <s v="L5_080 MANT SISTEMA CCTV BL"/>
    <s v="BLANQUEADO"/>
    <s v="CCTV - Otros"/>
    <m/>
    <s v="CAMARA SE ENCUENTRA NORMAL"/>
    <n v="283092"/>
    <s v="CANCELADA"/>
    <s v="CCTV L1 L5 SEAT"/>
    <s v="SI"/>
    <n v="1"/>
    <n v="1.8"/>
    <s v="NO"/>
    <n v="0"/>
    <m/>
    <m/>
    <s v="NO"/>
    <m/>
    <s v="LINEA 5"/>
  </r>
  <r>
    <s v="   716737"/>
    <n v="81058"/>
    <m/>
    <n v="0"/>
    <s v="Camaras de video"/>
    <m/>
    <s v="ESTACION PUDAHUEL  CAMARA 0628 MESANINA 02, SIN IMAGEN"/>
    <d v="2016-10-20T00:00:00"/>
    <d v="1899-12-30T08:10:00"/>
    <x v="0"/>
    <x v="9"/>
    <d v="2016-10-20T00:00:00"/>
    <d v="1899-12-30T08:11:00"/>
    <s v="FCO SAN MARTIN"/>
    <m/>
    <s v="FELIPE ARANDA"/>
    <s v="CC"/>
    <s v="HCA"/>
    <s v="Solucionada"/>
    <d v="2016-10-20T00:00:00"/>
    <d v="1899-12-30T10:00:00"/>
    <s v="Solucionada"/>
    <d v="2016-10-20T00:00:00"/>
    <d v="1899-12-30T10:00:00"/>
    <s v="SISTEMAS CCTV ESTACIONES"/>
    <s v="L5_077 MANT SISTEMA CCTV PU"/>
    <s v="PUDAHUEL"/>
    <s v="CCTV - Otros"/>
    <m/>
    <s v="CAMARA SE ENCUENTRA OPERATIVA"/>
    <n v="283091"/>
    <s v="CANCELADA"/>
    <s v="CCTV L1 L5 SEAT"/>
    <s v="SI"/>
    <n v="1"/>
    <n v="1.82"/>
    <s v="NO"/>
    <n v="0"/>
    <m/>
    <m/>
    <s v="NO"/>
    <m/>
    <s v="LINEA 5"/>
  </r>
  <r>
    <s v="   716903"/>
    <n v="81308"/>
    <m/>
    <n v="0"/>
    <s v="Camaras de video"/>
    <m/>
    <s v="FUERA DE SERVICIO  (CAEN DE FORMA INTERMITENTE)"/>
    <d v="2016-10-21T00:00:00"/>
    <d v="1899-12-30T01:04:00"/>
    <x v="0"/>
    <x v="9"/>
    <d v="2016-10-21T00:00:00"/>
    <d v="1899-12-30T01:06:00"/>
    <s v="R ZUÑIGA"/>
    <m/>
    <s v="PYPP- KEVIN AEDO"/>
    <s v="CC"/>
    <s v="CSENN"/>
    <s v="Solucionada"/>
    <d v="2016-10-21T00:00:00"/>
    <d v="1899-12-30T02:40:00"/>
    <s v="Solucionada"/>
    <d v="2016-10-21T00:00:00"/>
    <d v="1899-12-30T02:40:00"/>
    <s v="SISTEMA CCTV SEAT"/>
    <s v="EQUIPO OPERADOR CCS"/>
    <s v="EQ. COMUNICACIONES N+26 SEAT"/>
    <s v="GRABADOR DE VIDEO - Cliente Seguridad"/>
    <m/>
    <s v="REINICIO DE PC"/>
    <n v="283093"/>
    <s v="CANCELADA"/>
    <s v="CCTV L1 L5 SEAT"/>
    <s v="SI"/>
    <n v="1"/>
    <n v="0"/>
    <s v="NO"/>
    <n v="0"/>
    <m/>
    <m/>
    <s v="NO"/>
    <m/>
    <s v="NIVEL +26 SEAT"/>
  </r>
  <r>
    <s v="   716946"/>
    <n v="81357"/>
    <s v="MQ"/>
    <n v="1"/>
    <s v="Otras"/>
    <m/>
    <s v="MONITOR VISUALIZACION APAGADO  V1 INICIO ANDEN"/>
    <d v="2016-10-21T00:00:00"/>
    <d v="1899-12-30T08:08:00"/>
    <x v="0"/>
    <x v="9"/>
    <d v="2016-10-21T00:00:00"/>
    <d v="1899-12-30T08:10:00"/>
    <s v="M. VILLAR"/>
    <m/>
    <s v="FELIPE - PYPP"/>
    <s v="CC"/>
    <s v="MPAEZ"/>
    <s v="Solucionada"/>
    <d v="2016-10-21T00:00:00"/>
    <d v="1899-12-30T10:00:00"/>
    <s v="Solucionada"/>
    <d v="2016-10-21T00:00:00"/>
    <d v="1899-12-30T10:00:00"/>
    <s v="SISTEMAS CCTV ESTACIONES"/>
    <s v="L1_067 MANT SISTEMA CCTV MQ"/>
    <s v="MANQUEHUE"/>
    <s v="CCTV - Monitor Video Plasma"/>
    <m/>
    <s v="Se enciende monitor y selecciona entrada de video AV quedando operativo."/>
    <n v="282369"/>
    <s v="CANCELADA"/>
    <s v="CCTV L1 L5 SEAT"/>
    <s v="SI"/>
    <n v="1"/>
    <n v="1.83"/>
    <s v="NO"/>
    <n v="0"/>
    <m/>
    <m/>
    <s v="NO"/>
    <m/>
    <s v="LINEA 1"/>
  </r>
  <r>
    <s v="   716962"/>
    <n v="81372"/>
    <m/>
    <n v="0"/>
    <s v="Otras"/>
    <m/>
    <s v="NVR FUERA DE SERVICIO BL"/>
    <d v="2016-10-21T00:00:00"/>
    <d v="1899-12-30T08:55:00"/>
    <x v="0"/>
    <x v="9"/>
    <d v="2016-10-21T00:00:00"/>
    <d v="1899-12-30T08:57:00"/>
    <s v="C. JORQUERA"/>
    <m/>
    <s v="HERNAN - BITELCO"/>
    <s v="CC"/>
    <s v="MPAEZ"/>
    <s v="Solucionada"/>
    <d v="2016-10-21T00:00:00"/>
    <d v="1899-12-30T11:00:00"/>
    <s v="Solucionada"/>
    <d v="2016-10-21T00:00:00"/>
    <d v="1899-12-30T11:00:00"/>
    <s v="SISTEMAS CCTV ESTACIONES"/>
    <s v="L5_080 MANT SISTEMA CCTV BL"/>
    <s v="BLANQUEADO"/>
    <s v="GRABADOR DE VIDEO - Otros"/>
    <m/>
    <s v="SE REALIZA REPARACION DE NVR EN LABORATORIO"/>
    <n v="282547"/>
    <s v="CANCELADA"/>
    <s v="CCTV L1 L5 SEAT"/>
    <s v="SI"/>
    <n v="1"/>
    <n v="2.0499999999999998"/>
    <s v="NO"/>
    <n v="0"/>
    <m/>
    <m/>
    <s v="NO"/>
    <m/>
    <s v="LINEA 5"/>
  </r>
  <r>
    <s v="   716961"/>
    <n v="81373"/>
    <m/>
    <n v="0"/>
    <s v="Otras"/>
    <m/>
    <s v="NVR FUERA DE SERVICIO HM"/>
    <d v="2016-10-21T00:00:00"/>
    <d v="1899-12-30T08:55:00"/>
    <x v="0"/>
    <x v="9"/>
    <d v="2016-10-21T00:00:00"/>
    <d v="1899-12-30T08:56:00"/>
    <s v="C. JORQUERA"/>
    <m/>
    <s v="FELIPE - PYPP"/>
    <s v="CC"/>
    <s v="MPAEZ"/>
    <s v="Solucionada"/>
    <d v="2016-10-21T00:00:00"/>
    <d v="1899-12-30T11:00:00"/>
    <s v="Solucionada"/>
    <d v="2016-10-21T00:00:00"/>
    <d v="1899-12-30T11:00:00"/>
    <s v="SISTEMAS CCTV ESTACIONES"/>
    <s v="L1_068 MANT SISTEMA CCTV HM"/>
    <s v="HERNANDO MAGALLANES"/>
    <s v="GRABADOR DE VIDEO - Otros"/>
    <m/>
    <s v="Se enciende nvr e inician servicios de grabacion nvr-as quedando operativo."/>
    <n v="282371"/>
    <s v="CANCELADA"/>
    <s v="CCTV L1 L5 SEAT"/>
    <s v="SI"/>
    <n v="1"/>
    <n v="2.0699999999999998"/>
    <s v="NO"/>
    <n v="0"/>
    <m/>
    <m/>
    <s v="NO"/>
    <m/>
    <s v="LINEA 1"/>
  </r>
  <r>
    <s v="   716985"/>
    <n v="81398"/>
    <m/>
    <n v="0"/>
    <s v="Camaras de video"/>
    <m/>
    <s v="LD CAMARA 524 ANDEN VIA 1 ORIENTE IMAGEN DIFUSA"/>
    <d v="2016-10-21T00:00:00"/>
    <d v="1899-12-30T10:11:00"/>
    <x v="0"/>
    <x v="9"/>
    <d v="2016-10-21T00:00:00"/>
    <d v="1899-12-30T10:12:00"/>
    <s v="NESTOR RUIZ"/>
    <m/>
    <s v="FELIPE - PYPP"/>
    <s v="CC"/>
    <s v="MPAEZ"/>
    <s v="Solucionada"/>
    <d v="2016-10-21T00:00:00"/>
    <d v="1899-12-30T12:00:00"/>
    <s v="Solucionada"/>
    <d v="2016-10-21T00:00:00"/>
    <d v="1899-12-30T12:00:00"/>
    <s v="SISTEMAS CCTV ESTACIONES"/>
    <s v="L1_069 MANT SISTEMA CCTV LD"/>
    <s v="LOS DOMINICOS"/>
    <s v="CCTV - Otros"/>
    <m/>
    <s v="SE REALIZA REINICIO DE CAMARA"/>
    <n v="282550"/>
    <s v="CANCELADA"/>
    <s v="CCTV L1 L5 SEAT"/>
    <s v="SI"/>
    <n v="1"/>
    <n v="1.8"/>
    <s v="NO"/>
    <n v="0"/>
    <m/>
    <m/>
    <s v="NO"/>
    <m/>
    <s v="LINEA 1"/>
  </r>
  <r>
    <s v="   716986"/>
    <n v="81399"/>
    <m/>
    <n v="0"/>
    <s v="Camaras de video"/>
    <m/>
    <s v="LD CAMARA 535 1° NIVEL NORTE SIN IMAGEN"/>
    <d v="2016-10-21T00:00:00"/>
    <d v="1899-12-30T10:12:00"/>
    <x v="0"/>
    <x v="9"/>
    <d v="2016-10-21T00:00:00"/>
    <d v="1899-12-30T10:14:00"/>
    <s v="NESTOR RUIZ"/>
    <m/>
    <s v="FELIPE - PYPP"/>
    <s v="CC"/>
    <s v="MPAEZ"/>
    <s v="Solucionada"/>
    <d v="2016-10-21T00:00:00"/>
    <d v="1899-12-30T12:00:00"/>
    <s v="Solucionada"/>
    <d v="2016-10-21T00:00:00"/>
    <d v="1899-12-30T12:00:00"/>
    <s v="SISTEMAS CCTV ESTACIONES"/>
    <s v="L1_069 MANT SISTEMA CCTV LD"/>
    <s v="LOS DOMINICOS"/>
    <s v="CCTV - Otros"/>
    <m/>
    <s v="SE REALIZA REINICIO DE CAMARA"/>
    <n v="282552"/>
    <s v="CANCELADA"/>
    <s v="CCTV L1 L5 SEAT"/>
    <s v="SI"/>
    <n v="1"/>
    <n v="1.77"/>
    <s v="NO"/>
    <n v="0"/>
    <m/>
    <m/>
    <s v="NO"/>
    <m/>
    <s v="LINEA 1"/>
  </r>
  <r>
    <s v="   716987"/>
    <n v="81400"/>
    <m/>
    <n v="0"/>
    <s v="Camaras de video"/>
    <m/>
    <s v="LD CAMARA 767 ASCENSOR VIA 1 SIN IMAGEN"/>
    <d v="2016-10-21T00:00:00"/>
    <d v="1899-12-30T10:14:00"/>
    <x v="0"/>
    <x v="9"/>
    <d v="2016-10-21T00:00:00"/>
    <d v="1899-12-30T10:15:00"/>
    <s v="NESTOR RUIZ"/>
    <m/>
    <s v="FELIPE - PYPP"/>
    <s v="CC"/>
    <s v="MPAEZ"/>
    <s v="Programada"/>
    <m/>
    <m/>
    <s v="En Ejecucion"/>
    <m/>
    <m/>
    <s v="SISTEMAS CCTV ESTACIONES"/>
    <s v="L1_069 MANT SISTEMA CCTV LD"/>
    <s v="LOS DOMINICOS"/>
    <m/>
    <m/>
    <m/>
    <n v="282938"/>
    <s v="PENDIENTE"/>
    <s v="CCTV L1 L5 SEAT"/>
    <s v="SI"/>
    <m/>
    <m/>
    <m/>
    <m/>
    <m/>
    <m/>
    <s v="NO"/>
    <m/>
    <s v="LINEA 1"/>
  </r>
  <r>
    <s v="   716988"/>
    <n v="81401"/>
    <m/>
    <n v="0"/>
    <s v="Camaras de video"/>
    <m/>
    <s v="LD CAMARA 734 ASCENSOR CALLE SIN IMAGEN"/>
    <d v="2016-10-21T00:00:00"/>
    <d v="1899-12-30T10:15:00"/>
    <x v="0"/>
    <x v="9"/>
    <d v="2016-10-21T00:00:00"/>
    <d v="1899-12-30T10:16:00"/>
    <s v="NESTOR RUIZ"/>
    <m/>
    <s v="FELIPE - PYPP"/>
    <s v="CC"/>
    <s v="MPAEZ"/>
    <s v="Programada"/>
    <m/>
    <m/>
    <s v="En Ejecucion"/>
    <m/>
    <m/>
    <s v="SISTEMAS CCTV ESTACIONES"/>
    <s v="L1_069 MANT SISTEMA CCTV LD"/>
    <s v="LOS DOMINICOS"/>
    <m/>
    <m/>
    <m/>
    <n v="282937"/>
    <s v="PENDIENTE"/>
    <s v="CCTV L1 L5 SEAT"/>
    <s v="SI"/>
    <m/>
    <m/>
    <m/>
    <m/>
    <m/>
    <m/>
    <s v="NO"/>
    <m/>
    <s v="LINEA 1"/>
  </r>
  <r>
    <s v="   716989"/>
    <n v="81402"/>
    <m/>
    <n v="0"/>
    <s v="Camaras de video"/>
    <m/>
    <s v="HM CAMARA 520 ASCENSOR VIA 1 SIN IMAGEN"/>
    <d v="2016-10-21T00:00:00"/>
    <d v="1899-12-30T10:16:00"/>
    <x v="0"/>
    <x v="9"/>
    <d v="2016-10-21T00:00:00"/>
    <d v="1899-12-30T10:16:00"/>
    <s v="NESTOR RUIZ"/>
    <m/>
    <s v="FELIPE - PYPP"/>
    <s v="CC"/>
    <s v="MPAEZ"/>
    <s v="Programada"/>
    <m/>
    <m/>
    <s v="En Ejecucion"/>
    <m/>
    <m/>
    <s v="SISTEMAS CCTV ESTACIONES"/>
    <s v="L1_069 MANT SISTEMA CCTV LD"/>
    <s v="LOS DOMINICOS"/>
    <m/>
    <m/>
    <m/>
    <n v="282936"/>
    <s v="PENDIENTE"/>
    <s v="CCTV L1 L5 SEAT"/>
    <s v="SI"/>
    <m/>
    <m/>
    <m/>
    <m/>
    <m/>
    <m/>
    <s v="NO"/>
    <m/>
    <s v="LINEA 1"/>
  </r>
  <r>
    <s v="   716990"/>
    <n v="81403"/>
    <m/>
    <n v="0"/>
    <s v="Camaras de video"/>
    <m/>
    <s v="HM CAMARA 510 MESANINA CENTRO SIN IMAGEN"/>
    <d v="2016-10-21T00:00:00"/>
    <d v="1899-12-30T10:17:00"/>
    <x v="0"/>
    <x v="9"/>
    <d v="2016-10-21T00:00:00"/>
    <d v="1899-12-30T10:17:00"/>
    <s v="NESTOR RUIZ"/>
    <m/>
    <s v="FELIPE - PYPP"/>
    <s v="CC"/>
    <s v="MPAEZ"/>
    <s v="Solucionada"/>
    <d v="2016-10-21T00:00:00"/>
    <d v="1899-12-30T12:00:00"/>
    <s v="Solucionada"/>
    <d v="2016-10-21T00:00:00"/>
    <d v="1899-12-30T12:00:00"/>
    <s v="SISTEMAS CCTV ESTACIONES"/>
    <s v="L1_068 MANT SISTEMA CCTV HM"/>
    <s v="HERNANDO MAGALLANES"/>
    <s v="CCTV - Camara Domo PTZ"/>
    <m/>
    <s v="Se realiza cambio de domo ptz quedando operativo."/>
    <n v="283295"/>
    <s v="CANCELADA"/>
    <s v="CCTV L1 L5 SEAT"/>
    <s v="SI"/>
    <n v="1"/>
    <n v="1.72"/>
    <s v="NO"/>
    <n v="0"/>
    <m/>
    <m/>
    <s v="NO"/>
    <m/>
    <s v="LINEA 1"/>
  </r>
  <r>
    <s v="   716991"/>
    <n v="81404"/>
    <m/>
    <n v="0"/>
    <s v="Camaras de video"/>
    <m/>
    <s v="MQ CAMARA 584 ESCALA NORTE P2 SIN IMAGEN"/>
    <d v="2016-10-21T00:00:00"/>
    <d v="1899-12-30T10:18:00"/>
    <x v="0"/>
    <x v="9"/>
    <d v="2016-10-21T00:00:00"/>
    <d v="1899-12-30T10:18:00"/>
    <s v="NESTOR RUIZ"/>
    <m/>
    <s v="FELIPE - PYPP"/>
    <s v="CC"/>
    <s v="MPAEZ"/>
    <s v="Solucionada"/>
    <d v="2016-10-21T00:00:00"/>
    <d v="1899-12-30T12:00:00"/>
    <s v="Solucionada"/>
    <d v="2016-10-21T00:00:00"/>
    <d v="1899-12-30T12:00:00"/>
    <s v="SISTEMAS CCTV ESTACIONES"/>
    <s v="L1_067 MANT SISTEMA CCTV MQ"/>
    <s v="MANQUEHUE"/>
    <s v="CCTV - Otros"/>
    <m/>
    <s v="SE REINICIA CAMARA"/>
    <n v="282553"/>
    <s v="CANCELADA"/>
    <s v="CCTV L1 L5 SEAT"/>
    <s v="SI"/>
    <n v="1"/>
    <n v="1.7"/>
    <s v="NO"/>
    <n v="0"/>
    <m/>
    <m/>
    <s v="NO"/>
    <m/>
    <s v="LINEA 1"/>
  </r>
  <r>
    <s v="   716992"/>
    <n v="81405"/>
    <m/>
    <n v="0"/>
    <s v="Camaras de video"/>
    <m/>
    <s v="MQ CAMARA 581 ASCENSOR CALLE IMAGEN CON INTERFERENCIA"/>
    <d v="2016-10-21T00:00:00"/>
    <d v="1899-12-30T10:19:00"/>
    <x v="0"/>
    <x v="9"/>
    <d v="2016-10-21T00:00:00"/>
    <d v="1899-12-30T10:19:00"/>
    <s v="NESTOR RUIZ"/>
    <m/>
    <s v="FELIPE - PYPP"/>
    <s v="CC"/>
    <s v="MPAEZ"/>
    <s v="Programada"/>
    <m/>
    <m/>
    <s v="En Ejecucion"/>
    <m/>
    <m/>
    <s v="SISTEMAS CCTV ESTACIONES"/>
    <s v="L1_067 MANT SISTEMA CCTV MQ"/>
    <s v="MANQUEHUE"/>
    <m/>
    <m/>
    <m/>
    <n v="282935"/>
    <s v="PENDIENTE"/>
    <s v="CCTV L1 L5 SEAT"/>
    <s v="SI"/>
    <m/>
    <m/>
    <m/>
    <m/>
    <m/>
    <m/>
    <s v="NO"/>
    <m/>
    <s v="LINEA 1"/>
  </r>
  <r>
    <s v="   716993"/>
    <n v="81406"/>
    <m/>
    <n v="0"/>
    <s v="Camaras de video"/>
    <m/>
    <s v="MQ CAMARA 565 MESANINA NOR PONIENTE IMAGEN CON INTERFERENCIA"/>
    <d v="2016-10-21T00:00:00"/>
    <d v="1899-12-30T10:20:00"/>
    <x v="0"/>
    <x v="9"/>
    <d v="2016-10-21T00:00:00"/>
    <d v="1899-12-30T10:20:00"/>
    <s v="NESTOR RUIZ"/>
    <m/>
    <s v="FELIPE - PYPP"/>
    <s v="CC"/>
    <s v="MPAEZ"/>
    <s v="Solucionada"/>
    <d v="2016-10-21T00:00:00"/>
    <d v="1899-12-30T12:00:00"/>
    <s v="Solucionada"/>
    <d v="2016-10-21T00:00:00"/>
    <d v="1899-12-30T12:00:00"/>
    <s v="SISTEMAS CCTV ESTACIONES"/>
    <s v="L1_067 MANT SISTEMA CCTV MQ"/>
    <s v="MANQUEHUE"/>
    <s v="CCTV - Camara Domo PTZ"/>
    <m/>
    <s v="Se realiza cambio de domo ptz quedando operativo."/>
    <n v="283296"/>
    <s v="CANCELADA"/>
    <s v="CCTV L1 L5 SEAT"/>
    <s v="SI"/>
    <n v="1"/>
    <n v="1.67"/>
    <s v="NO"/>
    <n v="0"/>
    <m/>
    <m/>
    <s v="NO"/>
    <m/>
    <s v="LINEA 1"/>
  </r>
  <r>
    <s v="   716994"/>
    <n v="81407"/>
    <m/>
    <n v="0"/>
    <s v="Camaras de video"/>
    <m/>
    <s v="MQ CAMARA 556 ANDEN VIA CENTRO IMAGEN CON INTERFERENCIA"/>
    <d v="2016-10-21T00:00:00"/>
    <d v="1899-12-30T10:21:00"/>
    <x v="0"/>
    <x v="9"/>
    <d v="2016-10-21T00:00:00"/>
    <d v="1899-12-30T10:21:00"/>
    <s v="NESTOR RUIZ"/>
    <m/>
    <s v="FELIPE - PYPP"/>
    <s v="CC"/>
    <s v="MPAEZ"/>
    <s v="Solucionada"/>
    <d v="2016-10-21T00:00:00"/>
    <d v="1899-12-30T12:30:00"/>
    <s v="Solucionada"/>
    <d v="2016-10-21T00:00:00"/>
    <d v="1899-12-30T12:30:00"/>
    <s v="SISTEMAS CCTV ESTACIONES"/>
    <s v="L1_067 MANT SISTEMA CCTV MQ"/>
    <s v="MANQUEHUE"/>
    <s v="CCTV - Camara Domo PTZ"/>
    <m/>
    <s v="Se realiza ajuste de cable de video en rack indigo."/>
    <n v="282945"/>
    <s v="CANCELADA"/>
    <s v="CCTV L1 L5 SEAT"/>
    <s v="SI"/>
    <n v="1"/>
    <n v="2.15"/>
    <s v="NO"/>
    <n v="0"/>
    <m/>
    <m/>
    <s v="NO"/>
    <m/>
    <s v="LINEA 1"/>
  </r>
  <r>
    <s v="   717181"/>
    <n v="81637"/>
    <m/>
    <n v="0"/>
    <s v="Camaras de video"/>
    <s v="CCTV"/>
    <s v="CCL5  SISTEMA INDIGO CCTV CON IMAGENES DESCONFIGURADAS DESPUES DEL CAMBIO DE BARRA .-"/>
    <d v="2016-10-22T00:00:00"/>
    <d v="1899-12-30T06:02:00"/>
    <x v="0"/>
    <x v="9"/>
    <d v="2016-10-22T00:00:00"/>
    <d v="1899-12-30T08:31:00"/>
    <s v="MARIO QUINTEROS"/>
    <m/>
    <s v="PATRICIO DURAN"/>
    <s v="CC"/>
    <s v="CC"/>
    <s v="Solucionada"/>
    <d v="2016-10-22T00:00:00"/>
    <d v="1899-12-30T10:00:00"/>
    <s v="Solucionada"/>
    <d v="2016-10-22T00:00:00"/>
    <d v="1899-12-30T10:00:00"/>
    <s v="SISTEMA CCTV SEAT"/>
    <s v="CCTV EDIFICIO SEAT"/>
    <s v="NIVEL +26 SEAT"/>
    <s v="CCTV - Monitor Video LCD"/>
    <m/>
    <s v="SE CONFIGURAN PANTALLAS QUEDANDO OPERATIVAS."/>
    <n v="282587"/>
    <s v="CANCELADA"/>
    <s v="CCTV L1 L5 SEAT"/>
    <s v="NO"/>
    <n v="1"/>
    <n v="1.48"/>
    <s v="NO"/>
    <n v="0"/>
    <m/>
    <m/>
    <s v="NO"/>
    <m/>
    <s v="SEAT"/>
  </r>
  <r>
    <s v="   717220"/>
    <n v="81722"/>
    <s v="US"/>
    <n v="1"/>
    <s v="Otras"/>
    <m/>
    <s v="NVR SIN CONEXION A LA RED CCTV INDIGO"/>
    <d v="2016-10-22T00:00:00"/>
    <d v="1899-12-30T11:14:00"/>
    <x v="0"/>
    <x v="9"/>
    <d v="2016-10-22T00:00:00"/>
    <d v="1899-12-30T11:15:00"/>
    <s v="PATRICIO DURAN"/>
    <m/>
    <s v="AEDO"/>
    <s v="CC"/>
    <s v="XARAYA"/>
    <s v="Solucionada"/>
    <d v="2016-10-22T00:00:00"/>
    <d v="1899-12-30T13:00:00"/>
    <s v="Solucionada"/>
    <d v="2016-10-22T00:00:00"/>
    <d v="1899-12-30T13:00:00"/>
    <s v="SISTEMAS CCTV ESTACIONES"/>
    <s v="L1_007 MANT SISTEMA CCTV US"/>
    <s v="UNIVERSIDAD DE SANTIAGO"/>
    <s v="GRABADOR DE VIDEO - Otros"/>
    <m/>
    <s v="SE ENCIENDE NVR Y SE INICIA SERVICIO DE GRABACION."/>
    <n v="282554"/>
    <s v="CANCELADA"/>
    <s v="CCTV L1 L5 SEAT"/>
    <s v="SI"/>
    <n v="1"/>
    <n v="1.75"/>
    <s v="NO"/>
    <n v="0"/>
    <m/>
    <m/>
    <s v="NO"/>
    <m/>
    <s v="LINEA 1"/>
  </r>
  <r>
    <s v="   717221"/>
    <n v="81723"/>
    <s v="EL"/>
    <n v="1"/>
    <s v="Otras"/>
    <m/>
    <s v="NVR SIN CONEXION A LA RED CCTV INDIGO"/>
    <d v="2016-10-22T00:00:00"/>
    <d v="1899-12-30T11:15:00"/>
    <x v="0"/>
    <x v="9"/>
    <d v="2016-10-22T00:00:00"/>
    <d v="1899-12-30T11:15:00"/>
    <s v="PATRICIO DURAN"/>
    <m/>
    <s v="AEDO"/>
    <s v="CC"/>
    <s v="XARAYA"/>
    <s v="Solucionada"/>
    <d v="2016-10-22T00:00:00"/>
    <d v="1899-12-30T13:00:00"/>
    <s v="Solucionada"/>
    <d v="2016-10-22T00:00:00"/>
    <d v="1899-12-30T13:00:00"/>
    <s v="SISTEMAS CCTV ESTACIONES"/>
    <s v="L1_008 MANT SISTEMA CCTV EL"/>
    <s v="ESTACION CENTRAL"/>
    <s v="GRABADOR DE VIDEO - Otros"/>
    <m/>
    <s v="SE ENCIENDE NVR Y SE INICIA SERVICIO DE GRABACION."/>
    <n v="282556"/>
    <s v="CANCELADA"/>
    <s v="CCTV L1 L5 SEAT"/>
    <s v="SI"/>
    <n v="1"/>
    <n v="1.75"/>
    <s v="NO"/>
    <n v="0"/>
    <m/>
    <m/>
    <s v="NO"/>
    <m/>
    <s v="LINEA 1"/>
  </r>
  <r>
    <s v="   717222"/>
    <n v="81724"/>
    <s v="LM"/>
    <n v="1"/>
    <s v="Otras"/>
    <m/>
    <s v="NVR SIN CONEXION A LA RED CCTV INDIGO"/>
    <d v="2016-10-22T00:00:00"/>
    <d v="1899-12-30T11:15:00"/>
    <x v="0"/>
    <x v="9"/>
    <d v="2016-10-22T00:00:00"/>
    <d v="1899-12-30T11:15:00"/>
    <s v="PATRICIO DURAN"/>
    <m/>
    <s v="AEDO"/>
    <s v="CC"/>
    <s v="XARAYA"/>
    <s v="Solucionada"/>
    <d v="2016-10-22T00:00:00"/>
    <d v="1899-12-30T13:00:00"/>
    <s v="Verificada"/>
    <d v="2016-10-22T00:00:00"/>
    <d v="1899-12-30T13:00:00"/>
    <s v="SISTEMAS CCTV ESTACIONES"/>
    <s v="L1_012 MANT SISTEMA CCTV LM"/>
    <s v="LA MONEDA"/>
    <s v="GRABADOR DE VIDEO - Otros"/>
    <m/>
    <s v="SE ENCIENDE NVR E INCIA SERVICIO NVR-AS QUEDANDO OPERATIVO."/>
    <n v="282586"/>
    <s v="CANCELADA"/>
    <s v="CCTV L1 L5 SEAT"/>
    <s v="SI"/>
    <n v="1"/>
    <n v="1.75"/>
    <s v="NO"/>
    <n v="0"/>
    <m/>
    <m/>
    <s v="NO"/>
    <m/>
    <s v="LINEA 1"/>
  </r>
  <r>
    <s v="   717225"/>
    <n v="81727"/>
    <s v="PZ"/>
    <n v="5"/>
    <s v="Otras"/>
    <m/>
    <s v="NVR SIN CONEXION A LA RED CCTV INDIGO"/>
    <d v="2016-10-22T00:00:00"/>
    <d v="1899-12-30T11:17:00"/>
    <x v="0"/>
    <x v="9"/>
    <d v="2016-10-22T00:00:00"/>
    <d v="1899-12-30T11:17:00"/>
    <s v="PATRICIO DURAN"/>
    <m/>
    <s v="AEDO"/>
    <s v="CC"/>
    <s v="XARAYA"/>
    <s v="Solucionada"/>
    <d v="2016-10-22T00:00:00"/>
    <d v="1899-12-30T13:00:00"/>
    <s v="Solucionada"/>
    <d v="2016-10-22T00:00:00"/>
    <d v="1899-12-30T13:00:00"/>
    <s v="SISTEMAS CCTV ESTACIONES"/>
    <s v="L5_052 MANT SISTEMA CCTV PZ"/>
    <s v="PLAZA DE ARMAS"/>
    <s v="GRABADOR DE VIDEO - Otros"/>
    <m/>
    <s v="SE ENCIENDE NVR E INICIA SERVICIO NVR-AS QUEDANDO OPERATIVO."/>
    <n v="282585"/>
    <s v="CANCELADA"/>
    <s v="CCTV L1 L5 SEAT"/>
    <s v="SI"/>
    <n v="1"/>
    <n v="1.72"/>
    <s v="NO"/>
    <n v="0"/>
    <m/>
    <m/>
    <s v="NO"/>
    <m/>
    <s v="LINEA 5"/>
  </r>
  <r>
    <s v="   717226"/>
    <n v="81728"/>
    <s v="LF"/>
    <n v="5"/>
    <s v="Otras"/>
    <m/>
    <s v="NVR SIN CONEXION A LA RED CCTV INDIGO"/>
    <d v="2016-10-22T00:00:00"/>
    <d v="1899-12-30T11:17:00"/>
    <x v="0"/>
    <x v="9"/>
    <d v="2016-10-22T00:00:00"/>
    <d v="1899-12-30T11:18:00"/>
    <s v="PATRICIO DURAN"/>
    <m/>
    <s v="AEDO"/>
    <s v="CC"/>
    <s v="XARAYA"/>
    <s v="Solucionada"/>
    <d v="2016-10-22T00:00:00"/>
    <d v="1899-12-30T13:00:00"/>
    <s v="Solucionada"/>
    <d v="2016-10-22T00:00:00"/>
    <d v="1899-12-30T13:00:00"/>
    <s v="SISTEMAS CCTV ESTACIONES"/>
    <s v="L5_065 MANT SISTEMA CCTV LF"/>
    <s v="LA FLORIDA"/>
    <s v="GRABADOR DE VIDEO - Otros"/>
    <m/>
    <s v="SE ENCIENDE NVR E INICIA SERVICIO NVR-AS QUEDANDO OPERATIVO."/>
    <n v="282584"/>
    <s v="CANCELADA"/>
    <s v="CCTV L1 L5 SEAT"/>
    <s v="SI"/>
    <n v="1"/>
    <n v="1.7"/>
    <s v="SI"/>
    <n v="0"/>
    <m/>
    <m/>
    <s v="NO"/>
    <m/>
    <s v="LINEA 5"/>
  </r>
  <r>
    <s v="   717227"/>
    <n v="81729"/>
    <s v="BL"/>
    <n v="5"/>
    <s v="Otras"/>
    <m/>
    <s v="NVR SIN CONEXION A LA RED CCTV INDIGO"/>
    <d v="2016-10-22T00:00:00"/>
    <d v="1899-12-30T11:18:00"/>
    <x v="0"/>
    <x v="9"/>
    <d v="2016-10-22T00:00:00"/>
    <d v="1899-12-30T11:18:00"/>
    <s v="PATRICIO DURAN"/>
    <m/>
    <s v="AEDO"/>
    <s v="CC"/>
    <s v="XARAYA"/>
    <s v="Solucionada"/>
    <d v="2016-10-22T00:00:00"/>
    <d v="1899-12-30T12:50:00"/>
    <s v="Solucionada"/>
    <d v="2016-10-22T00:00:00"/>
    <d v="1899-12-30T12:50:00"/>
    <s v="SISTEMAS CCTV ESTACIONES"/>
    <s v="L5_080 MANT SISTEMA CCTV BL"/>
    <s v="BLANQUEADO"/>
    <s v="GRABADOR DE VIDEO - Otros"/>
    <m/>
    <s v="SE ENCIENDE NVR E INICIA SERVICIO NVR-AS QUEDANDO OPERATIVO."/>
    <n v="282583"/>
    <s v="CANCELADA"/>
    <s v="CCTV L1 L5 SEAT"/>
    <s v="SI"/>
    <n v="1"/>
    <n v="1.53"/>
    <s v="NO"/>
    <n v="0"/>
    <m/>
    <m/>
    <s v="NO"/>
    <m/>
    <s v="LINEA 5"/>
  </r>
  <r>
    <s v="   717228"/>
    <n v="81730"/>
    <s v="DS"/>
    <n v="5"/>
    <s v="Otras"/>
    <m/>
    <s v="NVR SIN CONEXION A LA RED CCTV INDIGO"/>
    <d v="2016-10-22T00:00:00"/>
    <d v="1899-12-30T11:18:00"/>
    <x v="0"/>
    <x v="9"/>
    <d v="2016-10-22T00:00:00"/>
    <d v="1899-12-30T11:19:00"/>
    <s v="PATRICIO DURAN"/>
    <m/>
    <s v="AEDO"/>
    <s v="CC"/>
    <s v="XARAYA"/>
    <s v="Solucionada"/>
    <d v="2016-10-22T00:00:00"/>
    <d v="1899-12-30T13:00:00"/>
    <s v="Solucionada"/>
    <d v="2016-10-22T00:00:00"/>
    <d v="1899-12-30T13:00:00"/>
    <s v="SISTEMAS CCTV ESTACIONES"/>
    <s v="L5_072 MANT SISTEMA CCTV DS"/>
    <s v="DEL SOL"/>
    <s v="GRABADOR DE VIDEO - Otros"/>
    <m/>
    <s v="SE ENCIENDE NVR E INICIA SERVICIO NVR-AS QUEDANDO OPERATIVO."/>
    <n v="282582"/>
    <s v="CANCELADA"/>
    <s v="CCTV L1 L5 SEAT"/>
    <s v="SI"/>
    <n v="1"/>
    <n v="1.68"/>
    <s v="NO"/>
    <n v="0"/>
    <m/>
    <m/>
    <s v="NO"/>
    <m/>
    <s v="LINEA 5"/>
  </r>
  <r>
    <s v="   717273"/>
    <n v="81796"/>
    <m/>
    <n v="0"/>
    <s v="Otras"/>
    <m/>
    <s v="NVR  FUERA  DE SERVICIO"/>
    <d v="2016-10-22T00:00:00"/>
    <d v="1899-12-30T16:35:00"/>
    <x v="0"/>
    <x v="9"/>
    <d v="2016-10-22T00:00:00"/>
    <d v="1899-12-30T16:40:00"/>
    <s v="JUAN POLANCO"/>
    <m/>
    <s v="ULLOA"/>
    <s v="CC"/>
    <s v="JC UGALDE"/>
    <s v="Solucionada"/>
    <d v="2016-10-22T00:00:00"/>
    <d v="1899-12-30T18:00:00"/>
    <s v="Solucionada"/>
    <d v="2016-10-22T00:00:00"/>
    <d v="1899-12-30T18:00:00"/>
    <s v="SISTEMAS CCTV ESTACIONES"/>
    <s v="L1_003 MANT SISTEMA CCTV PJ"/>
    <s v="PAJARITOS"/>
    <s v="GRABADOR DE VIDEO - Otros"/>
    <m/>
    <s v="SE ENCIENDE NVR E INICIA SERVICIO NVR-AS QUEDANDO OPERATIVO."/>
    <n v="282588"/>
    <s v="CANCELADA"/>
    <s v="CCTV L1 L5 SEAT"/>
    <s v="SI"/>
    <n v="1"/>
    <n v="1.33"/>
    <s v="NO"/>
    <n v="0"/>
    <m/>
    <m/>
    <s v="NO"/>
    <m/>
    <s v="LINEA 1"/>
  </r>
  <r>
    <s v="   717280"/>
    <n v="81804"/>
    <m/>
    <n v="0"/>
    <s v="Otras"/>
    <m/>
    <s v="INDIGO VISION  ESTACION US - EL - LM    NO ESTA GRABANDO"/>
    <d v="2016-10-22T00:00:00"/>
    <d v="1899-12-30T17:18:00"/>
    <x v="0"/>
    <x v="9"/>
    <d v="2016-10-22T00:00:00"/>
    <d v="1899-12-30T17:20:00"/>
    <s v="MIGUEL ACUÑA"/>
    <m/>
    <s v="PYPP -KEVIN AEDO"/>
    <s v="CC"/>
    <s v="JC UGALDE"/>
    <s v="Solucionada"/>
    <d v="2016-10-22T00:00:00"/>
    <d v="1899-12-30T19:00:00"/>
    <s v="Solucionada"/>
    <d v="2016-10-22T00:00:00"/>
    <d v="1899-12-30T19:00:00"/>
    <s v="SISTEMAS CCTV ESTACIONES"/>
    <s v="L1_007 MANT SISTEMA CCTV US"/>
    <s v="UNIVERSIDAD DE SANTIAGO"/>
    <s v="GRABADOR DE VIDEO - Otros"/>
    <m/>
    <s v="SE ENCIENDE NVR E INICIA SERVICIO NVR-AS QUEDANDO OPERATIVO."/>
    <n v="282581"/>
    <s v="CANCELADA"/>
    <s v="CCTV L1 L5 SEAT"/>
    <s v="SI"/>
    <n v="1"/>
    <n v="1.67"/>
    <s v="NO"/>
    <n v="0"/>
    <m/>
    <m/>
    <s v="NO"/>
    <m/>
    <s v="LINEA 1"/>
  </r>
  <r>
    <s v="   717106"/>
    <n v="81595"/>
    <m/>
    <n v="0"/>
    <s v="Camaras de video"/>
    <m/>
    <s v="CCS TALLERES LO OVALLE  SIN CAMARA SISTEMA INDIGO FUERA DE SERVICIO."/>
    <d v="2016-10-22T00:00:00"/>
    <d v="1899-12-30T00:55:00"/>
    <x v="0"/>
    <x v="9"/>
    <d v="2016-10-22T00:00:00"/>
    <d v="1899-12-30T01:00:00"/>
    <s v="AGUSTIN MALDONADO"/>
    <m/>
    <s v="JORGE OLMEDO  - P Y PP"/>
    <s v="CC"/>
    <s v="CC MARIO"/>
    <s v="Solucionada"/>
    <d v="2016-10-22T00:00:00"/>
    <d v="1899-12-30T01:25:00"/>
    <s v="Solucionada"/>
    <d v="2016-10-22T00:00:00"/>
    <d v="1899-12-30T01:25:00"/>
    <s v="Sistema CCTV Talleres L2 L4 y CDC"/>
    <s v="Sistema CCTV TLO"/>
    <s v="TALLERES LO OVALLE"/>
    <s v="GRABADOR DE VIDEO - Otros"/>
    <m/>
    <s v="Cámara de de talleres lo Ovalle se encontraban  fuera de red a causa de la falla que tuvo el conversor de fibra de comunicasiones, el cual fue normalizado, quedando cámaras operativas._x000d__x000a_"/>
    <n v="282434"/>
    <s v="CANCELADA"/>
    <s v="CCTV L2 L4 L4A"/>
    <s v="SI"/>
    <n v="0.25"/>
    <n v="0"/>
    <s v="NO"/>
    <n v="0"/>
    <m/>
    <m/>
    <s v="NO"/>
    <m/>
    <s v="LINEA 2"/>
  </r>
  <r>
    <s v="   717211"/>
    <n v="81705"/>
    <m/>
    <n v="0"/>
    <s v="Camaras de video"/>
    <m/>
    <s v="CAMARA PINTADA INTERESTACION AN - HE POR VIA 1"/>
    <d v="2016-10-22T00:00:00"/>
    <d v="1899-12-30T10:08:00"/>
    <x v="0"/>
    <x v="9"/>
    <d v="2016-10-22T00:00:00"/>
    <d v="1899-12-30T10:09:00"/>
    <s v="CARLOS VIDAL"/>
    <m/>
    <s v="MAJO"/>
    <s v="CC"/>
    <s v="XARAYA"/>
    <s v="Solucionada"/>
    <d v="2016-10-22T00:00:00"/>
    <d v="1899-12-30T10:30:00"/>
    <s v="Solucionada"/>
    <d v="2016-10-22T00:00:00"/>
    <d v="1899-12-30T10:30:00"/>
    <s v="Sistema CCTV L2"/>
    <s v="SISTEMA CCTV AN"/>
    <s v="SANTA ANA"/>
    <s v="CCTV - Camara PTZ"/>
    <m/>
    <s v="Cámara   fue revisada por el operador ( Domingues)  de CCS, encontrando camara sin pintura y operativa._x000d__x000a_"/>
    <n v="282435"/>
    <s v="CANCELADA"/>
    <s v="CCTV L2 L4 L4A"/>
    <s v="SI"/>
    <n v="0.25"/>
    <n v="0.35"/>
    <s v="NO"/>
    <n v="0"/>
    <m/>
    <m/>
    <s v="NO"/>
    <m/>
    <s v="LINEA 2"/>
  </r>
  <r>
    <s v="   717223"/>
    <n v="81725"/>
    <s v="LO"/>
    <n v="2"/>
    <s v="Otras"/>
    <m/>
    <s v="NVR SIN CONEXION A LA RED CCTV INDIGO"/>
    <d v="2016-10-22T00:00:00"/>
    <d v="1899-12-30T11:16:00"/>
    <x v="0"/>
    <x v="9"/>
    <d v="2016-10-22T00:00:00"/>
    <d v="1899-12-30T11:16:00"/>
    <s v="PATRICIO DURAN"/>
    <m/>
    <s v="MAJO"/>
    <s v="CC"/>
    <s v="XARAYA"/>
    <s v="Solucionada"/>
    <d v="2016-10-22T00:00:00"/>
    <d v="1899-12-30T11:50:00"/>
    <s v="Solucionada"/>
    <d v="2016-10-22T00:00:00"/>
    <d v="1899-12-30T11:50:00"/>
    <s v="Sistema CCTV L2"/>
    <s v="SISTEMA CCTV LO"/>
    <s v="LO OVALLE"/>
    <s v="GRABADOR DE VIDEO - NVR"/>
    <m/>
    <s v="Se realiza, la visita a terreno encontrando equipo apagado, en cual fue encendido quedando operativo._x000d__x000a_"/>
    <n v="282436"/>
    <s v="CANCELADA"/>
    <s v="CCTV L2 L4 L4A"/>
    <s v="SI"/>
    <n v="0.5"/>
    <n v="0.56999999999999995"/>
    <s v="NO"/>
    <n v="0"/>
    <m/>
    <m/>
    <s v="NO"/>
    <m/>
    <s v="LINEA 2"/>
  </r>
  <r>
    <s v="   717224"/>
    <n v="81726"/>
    <s v="LC"/>
    <n v="2"/>
    <s v="Otras"/>
    <m/>
    <s v="NVR SIN CONEXION A LA RED CCTV INDIGO"/>
    <d v="2016-10-22T00:00:00"/>
    <d v="1899-12-30T11:16:00"/>
    <x v="0"/>
    <x v="9"/>
    <d v="2016-10-22T00:00:00"/>
    <d v="1899-12-30T11:17:00"/>
    <s v="PATRICIO DURAN"/>
    <m/>
    <s v="MAJO"/>
    <s v="CC"/>
    <s v="XARAYA"/>
    <s v="Solucionada"/>
    <d v="2016-10-22T00:00:00"/>
    <d v="1899-12-30T11:55:00"/>
    <s v="Solucionada"/>
    <d v="2016-10-22T00:00:00"/>
    <d v="1899-12-30T11:55:00"/>
    <s v="Sistema CCTV L2"/>
    <s v="SISTEMA CCTV LC"/>
    <s v="LA CISTERNA"/>
    <s v="GRABADOR DE VIDEO - NVR"/>
    <m/>
    <s v="Se realiza, la visita a terreno encontrando equipo apagado, en cual fue encendido quedando operativo."/>
    <n v="282437"/>
    <s v="CANCELADA"/>
    <s v="CCTV L2 L4 L4A"/>
    <s v="SI"/>
    <n v="0.5"/>
    <n v="0.63"/>
    <s v="NO"/>
    <n v="0"/>
    <m/>
    <m/>
    <s v="NO"/>
    <m/>
    <s v="LINEA 2"/>
  </r>
  <r>
    <s v="   717316"/>
    <n v="81866"/>
    <m/>
    <n v="0"/>
    <s v="Camaras de video"/>
    <s v="CCTV"/>
    <s v="CCL1 SISTEMA INDIGO NO ES POSIBLE ASIGNAR CAMARAS A LOS MONITORES SOBRE EL TCO E IMAGENES CONGELADAS ."/>
    <d v="2016-10-23T00:00:00"/>
    <d v="1899-12-30T03:59:00"/>
    <x v="0"/>
    <x v="9"/>
    <d v="2016-10-23T00:00:00"/>
    <d v="1899-12-30T04:03:00"/>
    <s v="MARIO QUINTEROS"/>
    <m/>
    <s v="MAURICIO OLIVREOS - P Y PP"/>
    <s v="CC"/>
    <s v="MQUINTEROS"/>
    <s v="Solucionada"/>
    <d v="2016-10-23T00:00:00"/>
    <d v="1899-12-30T05:00:00"/>
    <s v="Solucionada"/>
    <d v="2016-10-23T00:00:00"/>
    <d v="1899-12-30T05:00:00"/>
    <s v="SISTEMA CCTV SEAT"/>
    <s v="EQUIPO OPERADOR CCS"/>
    <s v="EQ. COMUNICACIONES N+26 SEAT"/>
    <s v="CCTV - Otros"/>
    <m/>
    <s v="SE REINICIA PC DE VISUALIZACION DE CAMARAS QUEDANDO OPERATIVO."/>
    <n v="282580"/>
    <s v="CANCELADA"/>
    <s v="CCTV L1 L5 SEAT"/>
    <s v="SI"/>
    <n v="0.5"/>
    <n v="0"/>
    <s v="NO"/>
    <n v="0"/>
    <m/>
    <m/>
    <s v="NO"/>
    <m/>
    <s v="NIVEL +26 SEAT"/>
  </r>
  <r>
    <s v="   717342"/>
    <n v="81896"/>
    <s v="PZ"/>
    <n v="5"/>
    <s v="Camaras de video"/>
    <m/>
    <s v="CAMARA DE ANDEN 1 SIN MOVIMIENTO"/>
    <d v="2016-10-23T00:00:00"/>
    <d v="1899-12-30T10:50:00"/>
    <x v="0"/>
    <x v="9"/>
    <d v="2016-10-23T00:00:00"/>
    <d v="1899-12-30T10:53:00"/>
    <s v="L.VEGA"/>
    <m/>
    <s v="C.FONSECA"/>
    <s v="CC"/>
    <s v="C.AGUILERA"/>
    <s v="Solucionada"/>
    <d v="2016-10-23T00:00:00"/>
    <d v="1899-12-30T12:00:00"/>
    <s v="Solucionada"/>
    <d v="2016-10-23T00:00:00"/>
    <d v="1899-12-30T12:00:00"/>
    <s v="SISTEMAS CCTV ESTACIONES"/>
    <s v="L5_052 MANT SISTEMA CCTV PZ"/>
    <s v="PLAZA DE ARMAS"/>
    <s v="CCTV - Camara Domo PTZ"/>
    <m/>
    <s v="SE REINCIA DOMO QUEDANDO OPERATIVO."/>
    <n v="282589"/>
    <s v="CANCELADA"/>
    <s v="CCTV L1 L5 SEAT"/>
    <s v="SI"/>
    <n v="0.5"/>
    <n v="1.1200000000000001"/>
    <s v="NO"/>
    <n v="0"/>
    <m/>
    <m/>
    <s v="NO"/>
    <m/>
    <s v="LINEA 5"/>
  </r>
  <r>
    <s v="   717417"/>
    <n v="81999"/>
    <s v="BL"/>
    <n v="5"/>
    <s v="Camaras de video"/>
    <m/>
    <s v="NO GRABAN EN INDIGO CCS L-5"/>
    <d v="2016-10-24T00:00:00"/>
    <d v="1899-12-30T06:27:00"/>
    <x v="0"/>
    <x v="9"/>
    <d v="2016-10-24T00:00:00"/>
    <d v="1899-12-30T06:32:00"/>
    <s v="LUIS VEGA"/>
    <m/>
    <s v="C.FONSECA"/>
    <s v="CC"/>
    <s v="GIOVANNI"/>
    <s v="Solucionada"/>
    <d v="2016-10-24T00:00:00"/>
    <d v="1899-12-30T08:00:00"/>
    <s v="Solucionada"/>
    <d v="2016-10-24T00:00:00"/>
    <d v="1899-12-30T08:00:00"/>
    <s v="SISTEMAS CCTV ESTACIONES"/>
    <s v="L5_080 MANT SISTEMA CCTV BL"/>
    <s v="BLANQUEADO"/>
    <s v="GRABADOR DE VIDEO - Otros"/>
    <m/>
    <s v="SE ENCIENDE NVR E INICIA SERVICIO NVR-AS QUEDANDO OPERATIVO."/>
    <n v="282579"/>
    <s v="CANCELADA"/>
    <s v="CCTV L1 L5 SEAT"/>
    <s v="SI"/>
    <n v="1"/>
    <n v="1.47"/>
    <s v="NO"/>
    <n v="0"/>
    <m/>
    <m/>
    <s v="NO"/>
    <m/>
    <s v="LINEA 5"/>
  </r>
  <r>
    <s v="   717425"/>
    <n v="82009"/>
    <s v="LH"/>
    <n v="1"/>
    <s v="Otras"/>
    <m/>
    <s v="PANTALLAS DE VISUALIZACION DE MESANINA FUERA DE SERVICIO"/>
    <d v="2016-10-24T00:00:00"/>
    <d v="1899-12-30T06:51:00"/>
    <x v="0"/>
    <x v="9"/>
    <d v="2016-10-24T00:00:00"/>
    <d v="1899-12-30T06:52:00"/>
    <s v="H.SALGADO"/>
    <m/>
    <s v="M.OLIVEROZ"/>
    <s v="CC"/>
    <s v="GIOVANNI"/>
    <s v="Solucionada"/>
    <d v="2016-10-24T00:00:00"/>
    <d v="1899-12-30T09:00:00"/>
    <s v="Solucionada"/>
    <d v="2016-10-24T00:00:00"/>
    <d v="1899-12-30T09:00:00"/>
    <s v="SISTEMAS CCTV ESTACIONES"/>
    <s v="L1_011 MANT SISTEMA CCTV LH"/>
    <s v="LOS HEROES"/>
    <s v="CCTV - Monitor Video Plasma"/>
    <m/>
    <s v="Se enciende monitor e inician servicios de visualizacion ."/>
    <n v="282596"/>
    <s v="CANCELADA"/>
    <s v="CCTV L1 L5 SEAT"/>
    <s v="SI"/>
    <n v="1"/>
    <n v="2.13"/>
    <s v="NO"/>
    <n v="0"/>
    <m/>
    <m/>
    <s v="NO"/>
    <m/>
    <s v="LINEA 1"/>
  </r>
  <r>
    <s v="   717448"/>
    <n v="82032"/>
    <m/>
    <n v="0"/>
    <s v="Otras"/>
    <m/>
    <s v="INDIGO-NO PERMITE TRASPASAR UNA CARPETA A OTRA"/>
    <d v="2016-10-24T00:00:00"/>
    <d v="1899-12-30T08:30:00"/>
    <x v="0"/>
    <x v="9"/>
    <d v="2016-10-24T00:00:00"/>
    <d v="1899-12-30T08:41:00"/>
    <s v="JUAN POLANCO"/>
    <m/>
    <s v="HERNAN LEWMAN-BITELCO"/>
    <s v="CC"/>
    <s v="SSOLIS"/>
    <s v="Solucionada"/>
    <d v="2016-10-24T00:00:00"/>
    <d v="1899-12-30T10:00:00"/>
    <s v="Solucionada"/>
    <d v="2016-10-24T00:00:00"/>
    <d v="1899-12-30T10:00:00"/>
    <s v="SISTEMA CCTV SEAT"/>
    <s v="EQUIPO OPERADOR CCS"/>
    <s v="EQ. COMUNICACIONES N+26 SEAT"/>
    <s v="GRABADOR DE VIDEO - Cliente Seguridad"/>
    <m/>
    <s v="REINICIO DE PC"/>
    <n v="283094"/>
    <s v="CANCELADA"/>
    <s v="CCTV L1 L5 SEAT"/>
    <s v="SI"/>
    <n v="1"/>
    <n v="1.32"/>
    <s v="NO"/>
    <n v="0"/>
    <m/>
    <m/>
    <s v="NO"/>
    <m/>
    <s v="NIVEL +26 SEAT"/>
  </r>
  <r>
    <s v="   717456"/>
    <n v="82044"/>
    <s v="SL"/>
    <n v="1"/>
    <s v="Camaras de video"/>
    <m/>
    <s v="PANTALLA DE VISUALIZACION SIN IMAGEN EN MESANINA"/>
    <d v="2016-10-24T00:00:00"/>
    <d v="1899-12-30T09:20:00"/>
    <x v="0"/>
    <x v="9"/>
    <d v="2016-10-24T00:00:00"/>
    <d v="1899-12-30T09:24:00"/>
    <s v="ESTEBAN RAMIREZ"/>
    <m/>
    <s v="CRISTIAN FONSECA-PYPP"/>
    <s v="CC"/>
    <s v="SSOLIS"/>
    <s v="Solucionada"/>
    <d v="2016-10-24T00:00:00"/>
    <d v="1899-12-30T11:00:00"/>
    <s v="Solucionada"/>
    <d v="2016-10-24T00:00:00"/>
    <d v="1899-12-30T11:00:00"/>
    <s v="SISTEMAS CCTV ESTACIONES"/>
    <s v="L1_014 MANT SISTEMA CCTV SL"/>
    <s v="SANTA LUCIA"/>
    <s v="CCTV - Monitor Video Plasma"/>
    <m/>
    <s v="Se enciende monitor e inician servicios de visualizacion quedando operativo."/>
    <n v="282597"/>
    <s v="CANCELADA"/>
    <s v="CCTV L1 L5 SEAT"/>
    <s v="SI"/>
    <n v="1"/>
    <n v="1.6"/>
    <s v="NO"/>
    <n v="0"/>
    <m/>
    <m/>
    <s v="NO"/>
    <m/>
    <s v="LINEA 1"/>
  </r>
  <r>
    <s v="   717488"/>
    <n v="82094"/>
    <m/>
    <n v="0"/>
    <s v="Otras"/>
    <m/>
    <s v="TODAS LAS CAMARAS NO GRABAN"/>
    <d v="2016-10-24T00:00:00"/>
    <d v="1899-12-30T12:30:00"/>
    <x v="0"/>
    <x v="9"/>
    <d v="2016-10-24T00:00:00"/>
    <d v="1899-12-30T12:32:00"/>
    <s v="JUAN SOTO"/>
    <m/>
    <s v="CRISTIAN FONSECA - PYPP"/>
    <s v="CC"/>
    <s v="SSOLIS"/>
    <s v="Solucionada"/>
    <d v="2016-10-24T00:00:00"/>
    <d v="1899-12-30T14:00:00"/>
    <s v="Solucionada"/>
    <d v="2016-10-24T00:00:00"/>
    <d v="1899-12-30T14:00:00"/>
    <s v="SISTEMAS CCTV ESTACIONES"/>
    <s v="L5_080 MANT SISTEMA CCTV BL"/>
    <s v="BLANQUEADO"/>
    <s v="GRABADOR DE VIDEO - Otros"/>
    <m/>
    <s v="SE ENCIENDE NVR E INICIA SERVICIO NVR-AS QUEDANDO OPERATIVO."/>
    <n v="282590"/>
    <s v="CANCELADA"/>
    <s v="CCTV L1 L5 SEAT"/>
    <s v="SI"/>
    <n v="0.5"/>
    <n v="1.47"/>
    <s v="NO"/>
    <n v="0"/>
    <m/>
    <m/>
    <s v="NO"/>
    <m/>
    <s v="LINEA 5"/>
  </r>
  <r>
    <s v="   717501"/>
    <n v="82122"/>
    <s v="TF"/>
    <n v="5"/>
    <s v="Camaras de video"/>
    <m/>
    <s v="331-330 SIN MOVIMIENTO - PANTALLA INTERMITENTE"/>
    <d v="2016-10-24T00:00:00"/>
    <d v="1899-12-30T13:40:00"/>
    <x v="0"/>
    <x v="9"/>
    <d v="2016-10-24T00:00:00"/>
    <d v="1899-12-30T13:45:00"/>
    <s v="MANUEL VILLAVERDE"/>
    <m/>
    <s v="CRISTIAN FONSECA"/>
    <s v="CC"/>
    <s v="CONSUELO"/>
    <s v="Solucionada"/>
    <d v="2016-10-24T00:00:00"/>
    <d v="1899-12-30T16:00:00"/>
    <s v="Solucionada"/>
    <d v="2016-10-24T00:00:00"/>
    <d v="1899-12-30T16:00:00"/>
    <s v="SISTEMAS CCTV ESTACIONES"/>
    <s v="L5_065 MANT SISTEMA CCTV LF"/>
    <s v="LA FLORIDA"/>
    <s v="CCTV - Otros"/>
    <m/>
    <s v="SE RECONFIGURA TODO EL SISTEMA, SE ASIGNA USUARIO EN INDIGO"/>
    <n v="284042"/>
    <s v="CANCELADA"/>
    <s v="CCTV L1 L5 SEAT"/>
    <s v="SI"/>
    <n v="1"/>
    <n v="2.25"/>
    <s v="NO"/>
    <n v="0"/>
    <m/>
    <m/>
    <s v="NO"/>
    <m/>
    <s v="LINEA 5"/>
  </r>
  <r>
    <s v="   717391"/>
    <n v="81973"/>
    <m/>
    <n v="0"/>
    <s v="Otras"/>
    <m/>
    <s v="MONITOR DERECHO IMAGEN BORROSA CCS L-4B"/>
    <d v="2016-10-24T00:00:00"/>
    <d v="1899-12-30T00:54:00"/>
    <x v="0"/>
    <x v="9"/>
    <d v="2016-10-24T00:00:00"/>
    <d v="1899-12-30T00:56:00"/>
    <s v="LIDIA JIMENEZ"/>
    <m/>
    <s v="M.OLIVEROS"/>
    <s v="CC"/>
    <s v="GIOVANNI"/>
    <s v="Solucionada"/>
    <d v="2016-10-24T00:00:00"/>
    <d v="1899-12-30T01:15:00"/>
    <s v="Solucionada"/>
    <d v="2016-10-24T00:00:00"/>
    <d v="1899-12-30T01:15:00"/>
    <s v="SISTEMA CCTV SEAT"/>
    <s v="Sistema CCTV SEAT"/>
    <s v="SEAT"/>
    <s v="CCTV - Distribuidor de Video (Quad)"/>
    <m/>
    <s v="Se realiza apriete de conectores BNC, quedando Quad operativo."/>
    <n v="282822"/>
    <s v="CANCELADA"/>
    <s v="CCTV L2 L4 L4A"/>
    <s v="SI"/>
    <n v="0.25"/>
    <n v="0"/>
    <s v="NO"/>
    <n v="0"/>
    <m/>
    <m/>
    <s v="NO"/>
    <m/>
    <m/>
  </r>
  <r>
    <s v="   717650"/>
    <n v="82351"/>
    <s v="TV"/>
    <n v="2"/>
    <s v="Camaras de video"/>
    <m/>
    <s v="CAMARA N° 2 SIN IMAGEN UBICADA EN LA SALIDA DE BUSES DE INTERMODAL"/>
    <d v="2016-10-25T00:00:00"/>
    <d v="1899-12-30T12:33:00"/>
    <x v="0"/>
    <x v="9"/>
    <d v="2016-10-25T00:00:00"/>
    <d v="1899-12-30T12:37:00"/>
    <s v="CARLOS CORTEZ"/>
    <m/>
    <s v="ALEXIS SANHUEZA- BITELCO"/>
    <s v="CC"/>
    <s v="SSOLIS"/>
    <s v="Solucionada"/>
    <d v="2016-11-03T00:00:00"/>
    <d v="1899-12-30T10:50:00"/>
    <s v="Solucionada"/>
    <d v="2016-11-03T00:00:00"/>
    <d v="1899-12-30T10:50:00"/>
    <s v="Sistema CCTV L2"/>
    <s v="SISTEMA CCTV LO"/>
    <s v="LO OVALLE"/>
    <s v="CCTV - Camara PTZ"/>
    <m/>
    <s v="Se desconecta de la energia para que esta camara se enfrie y se prueba conectando nuevamente al momento esta queda operando con normalidad."/>
    <n v="282979"/>
    <s v="CANCELADA"/>
    <s v="CCTV L2 L4 L4A"/>
    <s v="SI"/>
    <n v="0.5"/>
    <n v="151.22"/>
    <s v="NO"/>
    <n v="0"/>
    <m/>
    <m/>
    <s v="NO"/>
    <m/>
    <s v="LINEA 2"/>
  </r>
  <r>
    <s v="   717918"/>
    <n v="82724"/>
    <s v="LE"/>
    <n v="1"/>
    <s v="Otras"/>
    <m/>
    <s v="PANTALLA DE VISUALIZACION , MESANINA SUR. FUERA DE SERVICIO"/>
    <d v="2016-10-26T00:00:00"/>
    <d v="1899-12-30T16:35:00"/>
    <x v="0"/>
    <x v="9"/>
    <d v="2016-10-26T00:00:00"/>
    <d v="1899-12-30T16:41:00"/>
    <s v="W. ALVARADO"/>
    <m/>
    <s v="KEVIN AEDO"/>
    <s v="CC"/>
    <s v="HCA"/>
    <s v="Solucionada"/>
    <d v="2016-10-26T00:00:00"/>
    <d v="1899-12-30T18:00:00"/>
    <s v="Solucionada"/>
    <d v="2016-10-26T00:00:00"/>
    <d v="1899-12-30T18:00:00"/>
    <s v="SISTEMAS CCTV ESTACIONES"/>
    <s v="L1_020 MANT SISTEMA CCTV LE"/>
    <s v="LOS LEONES"/>
    <s v="CCTV - Monitor Video LCD"/>
    <m/>
    <s v="SE NORMALIZA SISTEMA EN PC"/>
    <n v="282892"/>
    <s v="CANCELADA"/>
    <s v="CCTV L1 L5 SEAT"/>
    <s v="SI"/>
    <n v="1"/>
    <n v="1.32"/>
    <s v="NO"/>
    <n v="0"/>
    <m/>
    <m/>
    <s v="NO"/>
    <m/>
    <s v="LINEA 1"/>
  </r>
  <r>
    <s v="   717963"/>
    <n v="82807"/>
    <m/>
    <n v="0"/>
    <s v="Camaras de video"/>
    <m/>
    <s v="Pantalla repetidora de imagen en Punto Normal de Detencion en Baquedano 5 vía 1 tiene interferencia (ESPEJOS ELECTRONICOS)"/>
    <d v="2016-10-26T00:00:00"/>
    <d v="1899-12-30T23:36:00"/>
    <x v="0"/>
    <x v="9"/>
    <d v="2016-10-26T00:00:00"/>
    <d v="1899-12-30T23:38:00"/>
    <s v="FRANCISCO DUQUE"/>
    <m/>
    <s v="JUAN ROJAS-PYPP"/>
    <s v="CC"/>
    <s v="SSOLIS"/>
    <s v="Solucionada"/>
    <d v="2016-10-27T00:00:00"/>
    <d v="1899-12-30T01:00:00"/>
    <s v="Solucionada"/>
    <d v="2016-10-27T00:00:00"/>
    <d v="1899-12-30T01:00:00"/>
    <s v="SISTEMAS CCTV ESTACIONES"/>
    <s v="L5_054 MANT SISTEMA CCTV BQ"/>
    <s v="BAQUEDANO 5"/>
    <s v="CCTV - Otros"/>
    <m/>
    <s v="CAMARA SE ENCUENTRA NORMAL"/>
    <n v="283095"/>
    <s v="CANCELADA"/>
    <s v="CCTV L1 L5 SEAT"/>
    <s v="SI"/>
    <n v="1"/>
    <n v="0"/>
    <s v="NO"/>
    <n v="0"/>
    <m/>
    <m/>
    <s v="NO"/>
    <m/>
    <s v="LINEA 5"/>
  </r>
  <r>
    <s v="   717999"/>
    <n v="82848"/>
    <s v="MT"/>
    <n v="5"/>
    <s v="Camaras de video"/>
    <m/>
    <s v="CAMARAS DESDE  0156 A 0188 SIN IMAGEN"/>
    <d v="2016-10-27T00:00:00"/>
    <d v="1899-12-30T07:18:00"/>
    <x v="0"/>
    <x v="9"/>
    <d v="2016-10-27T00:00:00"/>
    <d v="1899-12-30T07:19:00"/>
    <s v="JUAN CRUZ"/>
    <m/>
    <s v="PYPP- JUAN ROJAS"/>
    <s v="CC"/>
    <s v="CSENN"/>
    <s v="Solucionada"/>
    <d v="2016-10-27T00:00:00"/>
    <d v="1899-12-30T09:00:00"/>
    <s v="Solucionada"/>
    <d v="2016-10-27T00:00:00"/>
    <d v="1899-12-30T09:00:00"/>
    <s v="SISTEMAS CCTV ESTACIONES"/>
    <s v="L5_073 MANT SISTEMA CCTV MT"/>
    <s v="MONTE TABOR"/>
    <s v="CCTV - Otros"/>
    <m/>
    <s v="SE CAMBIA FUENTE DE PODER DE ENCODER DE 10CH"/>
    <n v="282893"/>
    <s v="CANCELADA"/>
    <s v="CCTV L1 L5 SEAT"/>
    <s v="SI"/>
    <n v="1"/>
    <n v="1.68"/>
    <s v="NO"/>
    <n v="0"/>
    <m/>
    <m/>
    <s v="NO"/>
    <m/>
    <s v="LINEA 5"/>
  </r>
  <r>
    <s v="   718055"/>
    <n v="82933"/>
    <s v="BA"/>
    <n v="1"/>
    <s v="Camaras de video"/>
    <m/>
    <s v="CAMARA DE VISUALIZACION MESANINA FUERA DE SERVICIO"/>
    <d v="2016-10-27T00:00:00"/>
    <d v="1899-12-30T12:16:00"/>
    <x v="0"/>
    <x v="9"/>
    <d v="2016-10-27T00:00:00"/>
    <d v="1899-12-30T12:21:00"/>
    <s v="E HERNANDEZ"/>
    <m/>
    <s v="PYPP- CRISTIAN FONSECA"/>
    <s v="CC"/>
    <s v="CSENN"/>
    <s v="Solucionada"/>
    <d v="2016-10-27T00:00:00"/>
    <d v="1899-12-30T14:00:00"/>
    <s v="Solucionada"/>
    <d v="2016-10-27T00:00:00"/>
    <d v="1899-12-30T14:00:00"/>
    <s v="SISTEMAS CCTV ESTACIONES"/>
    <s v="L1_016 MANT SISTEMA CCTV BA"/>
    <s v="BAQUEDANO"/>
    <s v="CCTV - Monitor Video LCD"/>
    <m/>
    <s v="SE ENCIENDE MONITOR Y ARRANCA INIDIGO"/>
    <n v="282894"/>
    <s v="CANCELADA"/>
    <s v="CCTV L1 L5 SEAT"/>
    <s v="SI"/>
    <n v="1"/>
    <n v="1.65"/>
    <s v="NO"/>
    <n v="0"/>
    <m/>
    <m/>
    <s v="NO"/>
    <m/>
    <s v="LINEA 1"/>
  </r>
  <r>
    <s v="   717995"/>
    <n v="82844"/>
    <s v="HE"/>
    <n v="2"/>
    <s v="Camaras de video"/>
    <m/>
    <s v="PANTALLA DE VISUALIZACIN MESANINA APAGADA"/>
    <d v="2016-10-27T00:00:00"/>
    <d v="1899-12-30T07:04:00"/>
    <x v="0"/>
    <x v="9"/>
    <d v="2016-10-27T00:00:00"/>
    <d v="1899-12-30T07:06:00"/>
    <s v="M GONZALEZ"/>
    <m/>
    <s v="BITELCO- FELIPE HERNANDEZ"/>
    <s v="CC"/>
    <s v="CSENN"/>
    <s v="Solucionada"/>
    <d v="2016-10-27T00:00:00"/>
    <d v="1899-12-30T07:25:00"/>
    <s v="Solucionada"/>
    <d v="2016-10-27T00:00:00"/>
    <d v="1899-12-30T07:25:00"/>
    <s v="Sistema CCTV L2"/>
    <s v="SISTEMA CCTV HE"/>
    <s v="LOS HEROES 2"/>
    <s v="CCTV - Pantallas de Visualización"/>
    <m/>
    <s v="Se enciende PC y se inicia sesión, quedando avería solucionada."/>
    <n v="282823"/>
    <s v="CANCELADA"/>
    <s v="CCTV L2 L4 L4A"/>
    <s v="SI"/>
    <n v="0.25"/>
    <n v="0.32"/>
    <s v="NO"/>
    <n v="0"/>
    <m/>
    <m/>
    <s v="NO"/>
    <m/>
    <s v="LINEA 2"/>
  </r>
  <r>
    <s v="   718022"/>
    <n v="82887"/>
    <s v="VA"/>
    <n v="4"/>
    <s v="Camaras de video"/>
    <m/>
    <s v="CAMARAS SIN MOVIMIENTO"/>
    <d v="2016-10-27T00:00:00"/>
    <d v="1899-12-30T09:12:00"/>
    <x v="0"/>
    <x v="9"/>
    <d v="2016-10-27T00:00:00"/>
    <d v="1899-12-30T09:14:00"/>
    <s v="J CACERES"/>
    <m/>
    <s v="BITELCO- ALEXIS SANHUEZA"/>
    <s v="CC"/>
    <s v="CSENN"/>
    <s v="Solucionada"/>
    <d v="2016-10-27T00:00:00"/>
    <d v="1899-12-30T09:50:00"/>
    <s v="Verificada"/>
    <d v="2016-10-27T00:00:00"/>
    <d v="1899-12-30T09:50:00"/>
    <s v="Sistema CCTV L4"/>
    <s v="Sistema CCTV  VVA"/>
    <s v="VICENTE VALDÉS L4"/>
    <s v="CCTV - Encoder x10"/>
    <m/>
    <s v="Se realiza visita a terreno, encontrando encode de 10 canales sin suministro de energia, a causa de esto las cámara se encontraban sin movimiento, el cual fue normalizado, quedando ambos sitemas operativos."/>
    <n v="282718"/>
    <s v="CANCELADA"/>
    <s v="CCTV L2 L4 L4A"/>
    <s v="SI"/>
    <n v="0.5"/>
    <n v="0.6"/>
    <s v="NO"/>
    <n v="0"/>
    <m/>
    <m/>
    <s v="NO"/>
    <m/>
    <s v="LINEA 4"/>
  </r>
  <r>
    <s v="   718177"/>
    <n v="83110"/>
    <s v="LD"/>
    <n v="1"/>
    <s v="Camaras de video"/>
    <n v="521"/>
    <s v="COLA DE MANIOBRAS SIN IMAGEN"/>
    <d v="2016-10-28T00:00:00"/>
    <d v="1899-12-30T03:59:00"/>
    <x v="0"/>
    <x v="9"/>
    <d v="2016-10-28T00:00:00"/>
    <d v="1899-12-30T04:03:00"/>
    <s v="R. ZUÑIGA"/>
    <m/>
    <s v="J. ROJAS"/>
    <s v="CC"/>
    <s v="L.M.S."/>
    <s v="Programada"/>
    <m/>
    <m/>
    <s v="Verificada"/>
    <d v="1899-12-31T00:00:00"/>
    <d v="1899-12-30T00:00:00"/>
    <s v="SISTEMAS CCTV ESTACIONES"/>
    <s v="L1_016 MANT SISTEMA CCTV BA"/>
    <s v="BAQUEDANO"/>
    <m/>
    <m/>
    <m/>
    <n v="282891"/>
    <s v="PENDIENTE"/>
    <s v="CCTV L1 L5 SEAT"/>
    <s v="SI"/>
    <m/>
    <m/>
    <m/>
    <m/>
    <m/>
    <m/>
    <s v="NO"/>
    <m/>
    <s v="LINEA 1"/>
  </r>
  <r>
    <s v="   718185"/>
    <n v="83119"/>
    <s v="PV"/>
    <n v="1"/>
    <s v="Otras"/>
    <s v="PANTALLA"/>
    <s v="DE VISUALIZACION EN AZUL."/>
    <d v="2016-10-28T00:00:00"/>
    <d v="1899-12-30T06:14:00"/>
    <x v="0"/>
    <x v="9"/>
    <d v="2016-10-28T00:00:00"/>
    <d v="1899-12-30T06:18:00"/>
    <s v="A. CONTRERAS"/>
    <m/>
    <s v="J. ROJAS"/>
    <s v="CC"/>
    <s v="L.M.S."/>
    <s v="Solucionada"/>
    <d v="2016-10-28T00:00:00"/>
    <d v="1899-12-30T08:00:00"/>
    <s v="Solucionada"/>
    <d v="2016-10-28T00:00:00"/>
    <d v="1899-12-30T08:00:00"/>
    <s v="SISTEMAS CCTV ESTACIONES"/>
    <s v="L1_019 MANT SISTEMA CCTV PV"/>
    <s v="PEDRO DE VALDIVIA"/>
    <s v="CCTV - Monitor Video Plasma"/>
    <m/>
    <s v="Se reinicia pc de visualizacion y se inicia servicio de video."/>
    <n v="282943"/>
    <s v="CANCELADA"/>
    <s v="CCTV L1 L5 SEAT"/>
    <s v="SI"/>
    <n v="1"/>
    <n v="1.7"/>
    <s v="NO"/>
    <n v="0"/>
    <m/>
    <m/>
    <s v="NO"/>
    <m/>
    <s v="LINEA 1"/>
  </r>
  <r>
    <s v="   718242"/>
    <n v="83184"/>
    <m/>
    <n v="0"/>
    <s v="Camaras de video"/>
    <s v="CCTV"/>
    <s v="CCSL5  ESTACION ÑUBLE  CAMARA INTERESTACION  ( ÑU/IR)  AL MOVERLA SE RESETEA"/>
    <d v="2016-10-28T00:00:00"/>
    <d v="1899-12-30T10:33:00"/>
    <x v="0"/>
    <x v="9"/>
    <d v="2016-10-28T00:00:00"/>
    <d v="1899-12-30T10:43:00"/>
    <s v="LUIS FAUNDEZ"/>
    <m/>
    <s v="CRISTIAN FONSECA  - P Y PP"/>
    <s v="CC"/>
    <s v="CC MARIO"/>
    <s v="Solucionada"/>
    <d v="2016-10-28T00:00:00"/>
    <d v="1899-12-30T12:30:00"/>
    <s v="Solucionada"/>
    <d v="2016-10-28T00:00:00"/>
    <d v="1899-12-30T12:30:00"/>
    <s v="SISTEMAS CCTV ESTACIONES"/>
    <s v="L5_058 MANT SISTEMA CCTV NU"/>
    <s v="ÑUBLE"/>
    <s v="CCTV - Otros"/>
    <m/>
    <s v="CAMARA SE ENCUENTRA OPERATIVA"/>
    <n v="283096"/>
    <s v="CANCELADA"/>
    <s v="CCTV L1 L5 SEAT"/>
    <s v="SI"/>
    <n v="1"/>
    <n v="1.78"/>
    <s v="NO"/>
    <n v="0"/>
    <m/>
    <m/>
    <s v="NO"/>
    <m/>
    <s v="LINEA 5"/>
  </r>
  <r>
    <s v="   718339"/>
    <n v="83319"/>
    <s v="US"/>
    <n v="1"/>
    <s v="Camaras de video"/>
    <m/>
    <s v="CAMARA 658 IMAGEN EN BLANCO Y NEGROS Y BORROSA"/>
    <d v="2016-10-28T00:00:00"/>
    <d v="1899-12-30T21:26:00"/>
    <x v="0"/>
    <x v="9"/>
    <d v="2016-10-28T00:00:00"/>
    <d v="1899-12-30T21:31:00"/>
    <s v="P.NUÑEZ"/>
    <m/>
    <s v="F.MEZA"/>
    <s v="CC"/>
    <s v="C.AGUILERA"/>
    <s v="Solucionada"/>
    <d v="2016-10-28T00:00:00"/>
    <d v="1899-12-30T23:30:00"/>
    <s v="Solucionada"/>
    <d v="2016-10-28T00:00:00"/>
    <d v="1899-12-30T23:30:00"/>
    <s v="SISTEMAS CCTV ESTACIONES"/>
    <s v="L1_007 MANT SISTEMA CCTV US"/>
    <s v="UNIVERSIDAD DE SANTIAGO"/>
    <s v="CCTV - Camara Domo PTZ"/>
    <m/>
    <s v="Se realiza reinicio de fuente de alimentacion de camara ."/>
    <n v="282942"/>
    <s v="CANCELADA"/>
    <s v="CCTV L1 L5 SEAT"/>
    <s v="SI"/>
    <n v="1"/>
    <n v="1.48"/>
    <s v="NO"/>
    <n v="0"/>
    <m/>
    <m/>
    <s v="NO"/>
    <m/>
    <s v="LINEA 1"/>
  </r>
  <r>
    <s v="   718205"/>
    <n v="83144"/>
    <m/>
    <n v="0"/>
    <s v="Otras"/>
    <m/>
    <s v="CCSL4  4B  MONITOR QUARD SUPERIOR IZQUIERDO DERECHO SIN IMAGEN"/>
    <d v="2016-10-28T00:00:00"/>
    <d v="1899-12-30T07:36:00"/>
    <x v="0"/>
    <x v="9"/>
    <d v="2016-10-28T00:00:00"/>
    <d v="1899-12-30T07:40:00"/>
    <s v="NESTOR RUIZ"/>
    <m/>
    <s v="FELIPE HERNANDEZ - BITELCO"/>
    <s v="CC"/>
    <s v="CC MARIO"/>
    <s v="Solucionada"/>
    <d v="2016-10-28T00:00:00"/>
    <d v="1899-12-30T08:05:00"/>
    <s v="Solucionada"/>
    <d v="2016-10-28T00:00:00"/>
    <d v="1899-12-30T08:05:00"/>
    <s v="SISTEMA CCTV SEAT"/>
    <s v="Sistema CCTV SEAT"/>
    <s v="SEAT"/>
    <s v="CCTV - Distribuidor de Video (Quad)"/>
    <m/>
    <s v="Se realiza apriete de conectores BNC, quedando Quad operativo."/>
    <n v="282824"/>
    <s v="CANCELADA"/>
    <s v="CCTV L2 L4 L4A"/>
    <s v="SI"/>
    <n v="0.25"/>
    <n v="0.42"/>
    <s v="NO"/>
    <n v="0"/>
    <m/>
    <m/>
    <s v="NO"/>
    <m/>
    <m/>
  </r>
  <r>
    <s v="   718243"/>
    <n v="83187"/>
    <m/>
    <n v="0"/>
    <s v="Camaras de video"/>
    <m/>
    <s v="CCL4  ESTACION TOBALABA  CAMARA ANDEN 2  AL MOVERLA QUEDA APUNTANDO AL PISO Y CUESTA NORMALIZAR"/>
    <d v="2016-10-28T00:00:00"/>
    <d v="1899-12-30T10:43:00"/>
    <x v="0"/>
    <x v="9"/>
    <d v="2016-10-28T00:00:00"/>
    <d v="1899-12-30T10:46:00"/>
    <s v="MARIO QUINTEROS"/>
    <m/>
    <s v="HERNAN LEUMAN"/>
    <s v="CC"/>
    <s v="MQUINTEROS"/>
    <s v="Solucionada"/>
    <d v="2016-10-28T00:00:00"/>
    <d v="1899-12-30T11:15:00"/>
    <s v="Solucionada"/>
    <d v="2016-10-28T00:00:00"/>
    <d v="1899-12-30T11:15:00"/>
    <s v="Sistema CCTV L4"/>
    <s v="Sistema CCTV TOB L4"/>
    <s v="TOBALABA L4"/>
    <s v="CCTV - Otros"/>
    <m/>
    <s v="Cámara no presenta inconvenientes."/>
    <n v="282828"/>
    <s v="CANCELADA"/>
    <s v="CCTV L2 L4 L4A"/>
    <s v="SI"/>
    <n v="0.25"/>
    <n v="0.48"/>
    <s v="NO"/>
    <n v="0"/>
    <m/>
    <m/>
    <s v="NO"/>
    <m/>
    <s v="LINEA 4"/>
  </r>
  <r>
    <s v="   718315"/>
    <n v="83283"/>
    <m/>
    <n v="0"/>
    <s v="Camaras de video"/>
    <m/>
    <s v="MONITOR CENTRAL SIN IMAGEN Y DE EXTREMO DERECHO INTERMITENTE"/>
    <d v="2016-10-28T00:00:00"/>
    <d v="1899-12-30T17:47:00"/>
    <x v="0"/>
    <x v="9"/>
    <d v="2016-10-28T00:00:00"/>
    <d v="1899-12-30T17:50:00"/>
    <s v="L.VEGA"/>
    <m/>
    <s v="H.LEUMAN"/>
    <s v="CC"/>
    <s v="C.AGUILERA"/>
    <s v="Solucionada"/>
    <d v="2016-10-28T00:00:00"/>
    <d v="1899-12-30T18:05:00"/>
    <s v="Solucionada"/>
    <d v="2016-10-28T00:00:00"/>
    <d v="1899-12-30T18:05:00"/>
    <s v="SISTEMA CCTV SEAT"/>
    <s v="Sistema CCTV SEAT"/>
    <s v="SEAT"/>
    <s v="CCTV - Distribuidor de Video (Quad)"/>
    <m/>
    <s v="Se realiza apriete de conectores BNC, quedando Quad operativo."/>
    <n v="282825"/>
    <s v="CANCELADA"/>
    <s v="CCTV L2 L4 L4A"/>
    <s v="SI"/>
    <n v="0.25"/>
    <n v="0.25"/>
    <s v="NO"/>
    <n v="0"/>
    <m/>
    <m/>
    <s v="NO"/>
    <m/>
    <m/>
  </r>
  <r>
    <s v="   718347"/>
    <n v="83332"/>
    <n v="2"/>
    <n v="1"/>
    <s v="Camaras de video"/>
    <s v="TODAS"/>
    <s v="SIN IMAGEN"/>
    <d v="2016-10-29T00:00:00"/>
    <d v="1899-12-30T00:46:00"/>
    <x v="0"/>
    <x v="9"/>
    <d v="2016-10-29T00:00:00"/>
    <d v="1899-12-30T00:47:00"/>
    <s v="B. AQUEVEQUE"/>
    <m/>
    <s v="KEVIN AEDO"/>
    <s v="CC"/>
    <s v="DPINO"/>
    <s v="Solucionada"/>
    <d v="2016-10-29T00:00:00"/>
    <d v="1899-12-30T02:00:00"/>
    <s v="Solucionada"/>
    <d v="2016-10-29T00:00:00"/>
    <d v="1899-12-30T02:00:00"/>
    <s v="SISTEMA CCTV SEAT"/>
    <s v="EQUIPO OPERADOR CCS"/>
    <s v="EQ. COMUNICACIONES N+26 SEAT"/>
    <s v="GRABADOR DE VIDEO - Cliente Seguridad"/>
    <m/>
    <s v="SE REALIZA MANTENCION DE PC DEL CCS L1"/>
    <n v="282922"/>
    <s v="CANCELADA"/>
    <s v="CCTV L1 L5 SEAT"/>
    <s v="SI"/>
    <n v="1"/>
    <n v="0"/>
    <s v="NO"/>
    <n v="0"/>
    <m/>
    <m/>
    <s v="NO"/>
    <m/>
    <s v="NIVEL +26 SEAT"/>
  </r>
  <r>
    <s v="   718442"/>
    <n v="83462"/>
    <m/>
    <n v="0"/>
    <s v="Camaras de video"/>
    <m/>
    <s v="SISTEMA INDIGO BLOQUEADO"/>
    <d v="2016-10-29T00:00:00"/>
    <d v="1899-12-30T14:43:00"/>
    <x v="0"/>
    <x v="9"/>
    <d v="2016-10-29T00:00:00"/>
    <d v="1899-12-30T14:46:00"/>
    <s v="P.NUÑEZ"/>
    <m/>
    <s v="F.MEZA"/>
    <s v="CC"/>
    <s v="C.AGUILERA"/>
    <s v="Solucionada"/>
    <d v="2016-10-29T00:00:00"/>
    <d v="1899-12-30T17:00:00"/>
    <s v="Solucionada"/>
    <d v="2016-10-29T00:00:00"/>
    <d v="1899-12-30T17:00:00"/>
    <s v="SISTEMA CCTV SEAT"/>
    <s v="EQUIPO OPERADOR CCS"/>
    <s v="EQ. COMUNICACIONES N+26 SEAT"/>
    <s v="GRABADOR DE VIDEO - Cliente Seguridad"/>
    <m/>
    <s v="SE REALIZA REINICIO DE PC DE CCS L1"/>
    <n v="282918"/>
    <s v="CANCELADA"/>
    <s v="CCTV L1 L5 SEAT"/>
    <s v="SI"/>
    <n v="1"/>
    <n v="2.23"/>
    <s v="NO"/>
    <n v="0"/>
    <m/>
    <m/>
    <s v="NO"/>
    <m/>
    <s v="NIVEL +26 SEAT"/>
  </r>
  <r>
    <s v="   718349"/>
    <n v="83334"/>
    <m/>
    <n v="0"/>
    <s v="Otras"/>
    <m/>
    <s v="QUAD MONITOR IZQUIERDO, SIN SEÑAL"/>
    <d v="2016-10-29T00:00:00"/>
    <d v="1899-12-30T00:49:00"/>
    <x v="0"/>
    <x v="9"/>
    <d v="2016-10-29T00:00:00"/>
    <d v="1899-12-30T00:51:00"/>
    <s v="F. MOYA"/>
    <m/>
    <s v="JORGE F."/>
    <s v="CC"/>
    <s v="DPINO"/>
    <s v="Solucionada"/>
    <d v="2016-10-29T00:00:00"/>
    <d v="1899-12-30T01:15:00"/>
    <s v="Solucionada"/>
    <d v="2016-10-29T00:00:00"/>
    <d v="1899-12-30T01:15:00"/>
    <s v="SISTEMA CCTV SEAT"/>
    <s v="Sistema CCTV SEAT"/>
    <s v="SEAT"/>
    <s v="CCTV - Pantallas de Visualización"/>
    <m/>
    <s v="Se realiza apriete de conectores BNC, quedando Quad operativo."/>
    <n v="282826"/>
    <s v="CANCELADA"/>
    <s v="CCTV L2 L4 L4A"/>
    <s v="SI"/>
    <n v="0.25"/>
    <n v="0"/>
    <s v="NO"/>
    <n v="0"/>
    <m/>
    <m/>
    <s v="NO"/>
    <m/>
    <m/>
  </r>
  <r>
    <s v="   718403"/>
    <n v="83394"/>
    <s v="TV"/>
    <n v="2"/>
    <s v="Camaras de video"/>
    <m/>
    <s v="CAMARA N°1    SIN IMAGEN"/>
    <d v="2016-10-29T00:00:00"/>
    <d v="1899-12-30T10:08:00"/>
    <x v="0"/>
    <x v="9"/>
    <d v="2016-10-29T00:00:00"/>
    <d v="1899-12-30T10:21:00"/>
    <s v="CARLOS CORTES"/>
    <m/>
    <s v="JORGE OLMEDO  - BITELCO"/>
    <s v="CC"/>
    <s v="CC MARIO"/>
    <s v="Solucionada"/>
    <d v="2016-11-02T00:00:00"/>
    <d v="1899-12-30T16:00:00"/>
    <s v="Verificada"/>
    <d v="2016-11-02T00:00:00"/>
    <d v="1899-12-30T16:00:00"/>
    <s v="Sistema CCTV L2"/>
    <s v="SISTEMA CCTV LO"/>
    <s v="LO OVALLE"/>
    <s v="CCTV - Camara PTZ"/>
    <m/>
    <s v="Se revisa camara domo ptz la cual presentaba falla en su imagen, esta se retiro se reseteo y se instalo nuevamente quedando operativa."/>
    <n v="282917"/>
    <s v="CANCELADA"/>
    <s v="CCTV L2 L4 L4A"/>
    <s v="SI"/>
    <n v="0.5"/>
    <n v="73.650000000000006"/>
    <s v="NO"/>
    <n v="0"/>
    <m/>
    <m/>
    <s v="NO"/>
    <m/>
    <s v="LINEA 2"/>
  </r>
  <r>
    <s v="   718534"/>
    <n v="83571"/>
    <s v="PM"/>
    <n v="5"/>
    <s v="Camaras de video"/>
    <m/>
    <s v="SIN PREPOSICION DE CAMARA EN ANDENES"/>
    <d v="2016-10-30T00:00:00"/>
    <d v="1899-12-30T09:51:00"/>
    <x v="0"/>
    <x v="9"/>
    <d v="2016-10-30T00:00:00"/>
    <d v="1899-12-30T10:16:00"/>
    <s v="LIDIA JIMENEZ"/>
    <m/>
    <s v="SEBASTIAN VALDES"/>
    <s v="CC"/>
    <s v="CC GIOVANNI"/>
    <s v="Solucionada"/>
    <d v="2016-10-30T00:00:00"/>
    <d v="1899-12-30T12:00:00"/>
    <s v="Solucionada"/>
    <d v="2016-10-30T00:00:00"/>
    <d v="1899-12-30T12:00:00"/>
    <s v="SISTEMAS CCTV ESTACIONES"/>
    <s v="L5_070 MANT SISTEMA CCTV PM"/>
    <s v="PLAZA DE MAIPU"/>
    <s v="CCTV - Otros"/>
    <m/>
    <s v="PREPOSICIONES ESTAN NORMALES"/>
    <n v="282895"/>
    <s v="CANCELADA"/>
    <s v="CCTV L1 L5 SEAT"/>
    <s v="SI"/>
    <n v="1"/>
    <n v="1.73"/>
    <s v="NO"/>
    <n v="0"/>
    <m/>
    <m/>
    <s v="NO"/>
    <m/>
    <s v="LINEA 5"/>
  </r>
  <r>
    <s v="   718540"/>
    <n v="83573"/>
    <s v="PR"/>
    <n v="5"/>
    <s v="Camaras de video"/>
    <m/>
    <s v="SIN PREPOSICION EN AMBOS ANDENES"/>
    <d v="2016-10-30T00:00:00"/>
    <d v="1899-12-30T09:52:00"/>
    <x v="0"/>
    <x v="9"/>
    <d v="2016-10-30T00:00:00"/>
    <d v="1899-12-30T10:34:00"/>
    <s v="LIDIA JIMENEZ"/>
    <m/>
    <s v="FDO  MEZA  PYPP"/>
    <s v="CC"/>
    <s v="CC GIOVANNI"/>
    <s v="Solucionada"/>
    <d v="2016-10-30T00:00:00"/>
    <d v="1899-12-30T12:00:00"/>
    <s v="Solucionada"/>
    <d v="2016-10-30T00:00:00"/>
    <d v="1899-12-30T12:00:00"/>
    <s v="SISTEMAS CCTV ESTACIONES"/>
    <s v="L5_079 MANT SISTEMA CCTV PR"/>
    <s v="LO PRADO"/>
    <s v="CCTV - Otros"/>
    <m/>
    <s v="PREPOSICIONES ESTAN NORMALES"/>
    <n v="282896"/>
    <s v="CANCELADA"/>
    <s v="CCTV L1 L5 SEAT"/>
    <s v="SI"/>
    <n v="1"/>
    <n v="1.43"/>
    <s v="NO"/>
    <n v="0"/>
    <m/>
    <m/>
    <s v="NO"/>
    <m/>
    <s v="LINEA 5"/>
  </r>
  <r>
    <s v="   718555"/>
    <n v="83602"/>
    <s v="BQ"/>
    <n v="5"/>
    <s v="Otras"/>
    <m/>
    <s v="NVR sin conexión en la Red CCTV Indigo"/>
    <d v="2016-10-30T00:00:00"/>
    <d v="1899-12-30T11:29:00"/>
    <x v="0"/>
    <x v="9"/>
    <d v="2016-10-30T00:00:00"/>
    <d v="1899-12-30T11:36:00"/>
    <s v="PATRICIO DURAN"/>
    <m/>
    <s v="FMEZA"/>
    <s v="CC"/>
    <s v="XARAYA"/>
    <s v="Solucionada"/>
    <d v="2016-10-30T00:00:00"/>
    <d v="1899-12-30T13:30:00"/>
    <s v="Solucionada"/>
    <d v="2016-10-30T00:00:00"/>
    <d v="1899-12-30T13:30:00"/>
    <s v="SISTEMAS CCTV ESTACIONES"/>
    <s v="L5_054 MANT SISTEMA CCTV BQ"/>
    <s v="BAQUEDANO 5"/>
    <s v="GRABADOR DE VIDEO - Otros"/>
    <m/>
    <s v="Se realiza cambio de discos duros y recontruccion de raid quedando operativo."/>
    <n v="282983"/>
    <s v="CANCELADA"/>
    <s v="CCTV L1 L5 SEAT"/>
    <s v="SI"/>
    <n v="1"/>
    <n v="1.9"/>
    <s v="NO"/>
    <n v="0"/>
    <m/>
    <m/>
    <s v="NO"/>
    <m/>
    <s v="LINEA 5"/>
  </r>
  <r>
    <s v="   718556"/>
    <n v="83603"/>
    <n v="2"/>
    <n v="1"/>
    <s v="Camaras de video"/>
    <m/>
    <s v="Cámaras desde la 717 a la 719, sin conexión en la Red CCTV"/>
    <d v="2016-10-30T00:00:00"/>
    <d v="1899-12-30T11:30:00"/>
    <x v="0"/>
    <x v="9"/>
    <d v="2016-10-30T00:00:00"/>
    <d v="1899-12-30T11:36:00"/>
    <s v="PATRICIO DURAN"/>
    <m/>
    <s v="FMEZA"/>
    <s v="CC"/>
    <s v="XARAYA"/>
    <s v="Solucionada"/>
    <d v="2016-10-30T00:00:00"/>
    <d v="1899-12-30T13:00:00"/>
    <s v="Solucionada"/>
    <d v="2016-10-30T00:00:00"/>
    <d v="1899-12-30T13:00:00"/>
    <s v="SISTEMAS CCTV ESTACIONES"/>
    <s v="T1_001 MANT SISTEMA CCTV TNP"/>
    <s v="TALLERES NEPTUNO"/>
    <s v="CCTV - Otros"/>
    <m/>
    <s v="SE REALIZA REINICIO DE CONVERSOR DE FIBRA"/>
    <n v="282919"/>
    <s v="CANCELADA"/>
    <s v="CCTV L1 L5 SEAT"/>
    <s v="SI"/>
    <n v="1"/>
    <n v="1.4"/>
    <s v="NO"/>
    <n v="0"/>
    <m/>
    <m/>
    <s v="NO"/>
    <m/>
    <s v="LINEA 1"/>
  </r>
  <r>
    <s v="   718557"/>
    <n v="83605"/>
    <n v="2"/>
    <n v="1"/>
    <s v="Camaras de video"/>
    <m/>
    <s v="Cámaras desde la 735 a la 738, sin conexión en la Red CCTV"/>
    <d v="2016-10-30T00:00:00"/>
    <d v="1899-12-30T11:32:00"/>
    <x v="0"/>
    <x v="9"/>
    <d v="2016-10-30T00:00:00"/>
    <d v="1899-12-30T11:37:00"/>
    <s v="PATRICIO DURAN"/>
    <m/>
    <s v="FMEZA"/>
    <s v="CC"/>
    <s v="XARAYA"/>
    <s v="Solucionada"/>
    <d v="2016-10-30T00:00:00"/>
    <d v="1899-12-30T13:00:00"/>
    <s v="Solucionada"/>
    <d v="2016-10-30T00:00:00"/>
    <d v="1899-12-30T13:00:00"/>
    <s v="SISTEMAS CCTV ESTACIONES"/>
    <s v="T1_001 MANT SISTEMA CCTV TNP"/>
    <s v="TALLERES NEPTUNO"/>
    <s v="CCTV - Otros"/>
    <m/>
    <s v="SE REALIZA REINICIO DE CONVERSOR DE FIBRA"/>
    <n v="282920"/>
    <s v="CANCELADA"/>
    <s v="CCTV L1 L5 SEAT"/>
    <s v="SI"/>
    <n v="1"/>
    <n v="1.38"/>
    <s v="NO"/>
    <n v="0"/>
    <m/>
    <m/>
    <s v="NO"/>
    <m/>
    <s v="LINEA 1"/>
  </r>
  <r>
    <s v="   718558"/>
    <n v="83606"/>
    <n v="2"/>
    <n v="1"/>
    <s v="Camaras de video"/>
    <m/>
    <s v="Cámaras 708 sin conexión en la Red CCTV"/>
    <d v="2016-10-30T00:00:00"/>
    <d v="1899-12-30T11:32:00"/>
    <x v="0"/>
    <x v="9"/>
    <d v="2016-10-30T00:00:00"/>
    <d v="1899-12-30T11:37:00"/>
    <s v="PATRICIO DURAN"/>
    <m/>
    <s v="FMEZA"/>
    <s v="CC"/>
    <s v="XARAYA"/>
    <s v="Solucionada"/>
    <d v="2016-10-30T00:00:00"/>
    <d v="1899-12-30T13:00:00"/>
    <s v="Solucionada"/>
    <d v="2016-10-30T00:00:00"/>
    <d v="1899-12-30T13:00:00"/>
    <s v="SISTEMAS CCTV ESTACIONES"/>
    <s v="T1_001 MANT SISTEMA CCTV TNP"/>
    <s v="TALLERES NEPTUNO"/>
    <s v="CCTV - Otros"/>
    <m/>
    <s v="AVERIA RESUELTA"/>
    <n v="283216"/>
    <s v="CANCELADA"/>
    <s v="CCTV L1 L5 SEAT"/>
    <s v="SI"/>
    <n v="1"/>
    <n v="1.38"/>
    <s v="NO"/>
    <n v="0"/>
    <m/>
    <m/>
    <s v="NO"/>
    <m/>
    <s v="LINEA 1"/>
  </r>
  <r>
    <s v="   718590"/>
    <n v="83650"/>
    <m/>
    <n v="0"/>
    <s v="Camaras de video"/>
    <s v="TALLERES"/>
    <s v="NEPTUNO NO ES POSIBLE VER CAMARA  FIGURAN CON CRUZ."/>
    <d v="2016-10-30T00:00:00"/>
    <d v="1899-12-30T15:17:00"/>
    <x v="0"/>
    <x v="9"/>
    <d v="2016-10-30T00:00:00"/>
    <d v="1899-12-30T15:21:00"/>
    <s v="A.MENDEZ"/>
    <m/>
    <s v="F.MEZA"/>
    <s v="CC"/>
    <s v="ROCIO"/>
    <s v="Solucionada"/>
    <d v="2016-10-30T00:00:00"/>
    <d v="1899-12-30T17:00:00"/>
    <s v="Solucionada"/>
    <d v="2016-10-30T00:00:00"/>
    <d v="1899-12-30T17:00:00"/>
    <s v="SISTEMAS CCTV ESTACIONES"/>
    <s v="T1_001 MANT SISTEMA CCTV TNP"/>
    <s v="TALLERES NEPTUNO"/>
    <s v="CCTV - Otros"/>
    <m/>
    <s v="SE REALIZA REINICIO DE CONVERSOR DE FIBRA"/>
    <n v="282921"/>
    <s v="CANCELADA"/>
    <s v="CCTV L1 L5 SEAT"/>
    <s v="SI"/>
    <n v="1"/>
    <n v="1.65"/>
    <s v="NO"/>
    <n v="0"/>
    <m/>
    <m/>
    <s v="NO"/>
    <m/>
    <s v="LINEA 1"/>
  </r>
  <r>
    <s v="   718639"/>
    <n v="83711"/>
    <n v="2"/>
    <n v="1"/>
    <s v="Camaras de video"/>
    <s v="TODAS"/>
    <s v="SIN IMAGEN."/>
    <d v="2016-10-31T00:00:00"/>
    <d v="1899-12-30T03:18:00"/>
    <x v="0"/>
    <x v="9"/>
    <d v="2016-10-31T00:00:00"/>
    <d v="1899-12-30T03:19:00"/>
    <s v="J. COREY"/>
    <m/>
    <s v="KEVIN - PYPP"/>
    <s v="CC"/>
    <s v="MPAEZ"/>
    <s v="Solucionada"/>
    <d v="2016-10-31T00:00:00"/>
    <d v="1899-12-30T05:00:00"/>
    <s v="Solucionada"/>
    <d v="2016-10-31T00:00:00"/>
    <d v="1899-12-30T05:00:00"/>
    <s v="SISTEMA CCTV SEAT"/>
    <s v="EQUIPO OPERADOR CCS"/>
    <s v="EQ. COMUNICACIONES N+26 SEAT"/>
    <s v="GRABADOR DE VIDEO - Cliente Seguridad"/>
    <m/>
    <s v="AVERIA YA RESUELTA"/>
    <n v="282923"/>
    <s v="CANCELADA"/>
    <s v="CCTV L1 L5 SEAT"/>
    <s v="SI"/>
    <n v="1"/>
    <n v="0"/>
    <s v="NO"/>
    <n v="0"/>
    <m/>
    <m/>
    <s v="NO"/>
    <m/>
    <s v="NIVEL +26 SEAT"/>
  </r>
  <r>
    <s v="   718674"/>
    <n v="83754"/>
    <s v="SO"/>
    <n v="5"/>
    <s v="Camaras de video"/>
    <m/>
    <s v="#800 #801 SIN IMAGEN"/>
    <d v="2016-10-31T00:00:00"/>
    <d v="1899-12-30T10:30:00"/>
    <x v="0"/>
    <x v="9"/>
    <d v="2016-10-31T00:00:00"/>
    <d v="1899-12-30T10:34:00"/>
    <s v="R.NAVARRETE"/>
    <m/>
    <s v="FERNANDO MEZA"/>
    <s v="CC"/>
    <s v="GIOVANNI"/>
    <s v="Solucionada"/>
    <d v="2016-10-31T00:00:00"/>
    <d v="1899-12-30T12:31:00"/>
    <s v="Solucionada"/>
    <d v="2016-10-31T00:00:00"/>
    <d v="1899-12-30T12:31:00"/>
    <s v="SISTEMAS CCTV ESTACIONES"/>
    <s v="L5_078 MANT SISTEMA CCTV SO"/>
    <s v="SAN PABLO L5"/>
    <s v="CCTV - Otros"/>
    <m/>
    <s v="AVERIA REPETIDA YA RESUELTA"/>
    <n v="282934"/>
    <s v="CANCELADA"/>
    <s v="CCTV L1 L5 SEAT"/>
    <s v="SI"/>
    <n v="1"/>
    <n v="1.95"/>
    <s v="NO"/>
    <n v="0"/>
    <m/>
    <m/>
    <s v="NO"/>
    <m/>
    <s v="LINEA 5"/>
  </r>
  <r>
    <s v="   718675"/>
    <n v="83755"/>
    <s v="PU"/>
    <n v="5"/>
    <s v="Camaras de video"/>
    <m/>
    <s v="#808 SIN IMAGEN"/>
    <d v="2016-10-31T00:00:00"/>
    <d v="1899-12-30T10:31:00"/>
    <x v="0"/>
    <x v="9"/>
    <d v="2016-10-31T00:00:00"/>
    <d v="1899-12-30T10:34:00"/>
    <s v="R.NAVARRETE"/>
    <m/>
    <s v="FERNANDO MEZA"/>
    <s v="CC"/>
    <s v="GIOVANNI"/>
    <s v="Solucionada"/>
    <d v="2016-10-31T00:00:00"/>
    <d v="1899-12-30T12:30:00"/>
    <s v="Solucionada"/>
    <d v="2016-10-31T00:00:00"/>
    <d v="1899-12-30T12:30:00"/>
    <s v="SISTEMAS CCTV ESTACIONES"/>
    <s v="L5_077 MANT SISTEMA CCTV PU"/>
    <s v="PUDAHUEL"/>
    <s v="CCTV - Cableado"/>
    <m/>
    <s v="AVERIA REPETIDA YA RESUELTA"/>
    <n v="282933"/>
    <s v="CANCELADA"/>
    <s v="CCTV L1 L5 SEAT"/>
    <s v="SI"/>
    <n v="1"/>
    <n v="1.93"/>
    <s v="NO"/>
    <n v="0"/>
    <m/>
    <m/>
    <s v="NO"/>
    <m/>
    <s v="LINEA 5"/>
  </r>
  <r>
    <s v="   718678"/>
    <n v="83765"/>
    <s v="PE"/>
    <n v="5"/>
    <s v="Camaras de video"/>
    <m/>
    <s v="CAMARAS AMBOS ANDENES AL CAMBIARLAS Y TOMAR PTZ QUEDAN FIJAS"/>
    <d v="2016-10-31T00:00:00"/>
    <d v="1899-12-30T10:46:00"/>
    <x v="0"/>
    <x v="9"/>
    <d v="2016-10-31T00:00:00"/>
    <d v="1899-12-30T10:48:00"/>
    <s v="ADAN VELIZ"/>
    <m/>
    <s v="FMEZA"/>
    <s v="CC"/>
    <s v="XARAYA"/>
    <s v="Solucionada"/>
    <d v="2016-10-31T00:00:00"/>
    <d v="1899-12-30T13:00:00"/>
    <s v="Solucionada"/>
    <d v="2016-10-31T00:00:00"/>
    <d v="1899-12-30T13:00:00"/>
    <s v="SISTEMAS CCTV ESTACIONES"/>
    <s v="L5_063 MANT SISTEMA CCTV PE"/>
    <s v="PEDRERO"/>
    <s v="CCTV - Otros"/>
    <m/>
    <s v="SE REALIZA REINICIO DE SISTEMA VENUS EN CONJUNTO CON PERSONAL DE COMUNICACIONES."/>
    <n v="282924"/>
    <s v="CANCELADA"/>
    <s v="CCTV L1 L5 SEAT"/>
    <s v="SI"/>
    <n v="1"/>
    <n v="2.2000000000000002"/>
    <s v="NO"/>
    <n v="0"/>
    <m/>
    <m/>
    <s v="NO"/>
    <m/>
    <s v="LINEA 5"/>
  </r>
  <r>
    <s v="   718679"/>
    <n v="83766"/>
    <s v="AG"/>
    <n v="5"/>
    <s v="Camaras de video"/>
    <m/>
    <s v="CAMARAS AMBOS ANDENES AL CAMBIARLAS Y TOMAR PTZ QUEDAN FIJAS"/>
    <d v="2016-10-31T00:00:00"/>
    <d v="1899-12-30T10:48:00"/>
    <x v="0"/>
    <x v="9"/>
    <d v="2016-10-31T00:00:00"/>
    <d v="1899-12-30T10:49:00"/>
    <s v="ADAN VELIZ"/>
    <m/>
    <s v="FMEZA"/>
    <s v="CC"/>
    <s v="XARAYA"/>
    <s v="Solucionada"/>
    <d v="2016-10-31T00:00:00"/>
    <d v="1899-12-30T13:00:00"/>
    <s v="Solucionada"/>
    <d v="2016-10-31T00:00:00"/>
    <d v="1899-12-30T13:00:00"/>
    <s v="SISTEMAS CCTV ESTACIONES"/>
    <s v="L5_061 MANT SISTEMA CCTV AG"/>
    <s v="CAMINO AGRICOLA"/>
    <s v="CCTV - Otros"/>
    <m/>
    <s v="SE REALIZA REINICIO DE SISTEMA VENUS EN CONJUNTO CON PERSONAL DE COMUNICACIONES"/>
    <n v="282925"/>
    <s v="CANCELADA"/>
    <s v="CCTV L1 L5 SEAT"/>
    <s v="SI"/>
    <n v="1"/>
    <n v="2.1800000000000002"/>
    <s v="NO"/>
    <n v="0"/>
    <m/>
    <m/>
    <s v="NO"/>
    <m/>
    <s v="LINEA 5"/>
  </r>
  <r>
    <s v="   718680"/>
    <n v="83768"/>
    <s v="SJ"/>
    <n v="5"/>
    <s v="Camaras de video"/>
    <m/>
    <s v="CAMARAS AMBOS ANDENES AL CAMBIARLAS Y TOMAR PTZ QUEDAN FIJAS"/>
    <d v="2016-10-31T00:00:00"/>
    <d v="1899-12-30T10:49:00"/>
    <x v="0"/>
    <x v="9"/>
    <d v="2016-10-31T00:00:00"/>
    <d v="1899-12-30T10:50:00"/>
    <s v="ADAN VELIZ"/>
    <m/>
    <s v="FMEZA"/>
    <s v="CC"/>
    <s v="XARAYA"/>
    <s v="Solucionada"/>
    <d v="2016-10-31T00:00:00"/>
    <d v="1899-12-30T13:00:00"/>
    <s v="Solucionada"/>
    <d v="2016-10-31T00:00:00"/>
    <d v="1899-12-30T13:00:00"/>
    <s v="SISTEMAS CCTV ESTACIONES"/>
    <s v="L5_062 MANT SISTEMA CCTV SJ"/>
    <s v="SAN JOAQUIN"/>
    <s v="CCTV - Otros"/>
    <m/>
    <s v="SE REALIZA REINICIO DE SISTEMA VENUS EN CONJUNTO CON PERSONAL DE COMUNICACIONES"/>
    <n v="282926"/>
    <s v="CANCELADA"/>
    <s v="CCTV L1 L5 SEAT"/>
    <s v="SI"/>
    <n v="1"/>
    <n v="2.17"/>
    <s v="NO"/>
    <n v="0"/>
    <m/>
    <m/>
    <s v="NO"/>
    <m/>
    <s v="LINEA 5"/>
  </r>
  <r>
    <s v="   718705"/>
    <n v="83821"/>
    <m/>
    <n v="0"/>
    <s v="Camaras de video"/>
    <m/>
    <s v="MESANINA 1 NORTE PASILLO SUR ORIENTE N° 150 SIN IMAGEN"/>
    <d v="2016-10-31T00:00:00"/>
    <d v="1899-12-30T14:44:00"/>
    <x v="0"/>
    <x v="9"/>
    <d v="2016-10-31T00:00:00"/>
    <d v="1899-12-30T14:47:00"/>
    <s v="MARIO ACEVEDO"/>
    <m/>
    <s v="PYPP - FERNANDO MEZA"/>
    <s v="CC"/>
    <s v="JC UGALDE"/>
    <s v="Solucionada"/>
    <d v="2016-10-31T00:00:00"/>
    <d v="1899-12-30T16:30:00"/>
    <s v="Solucionada"/>
    <d v="2016-10-31T00:00:00"/>
    <d v="1899-12-30T16:30:00"/>
    <s v="SISTEMAS CCTV ESTACIONES"/>
    <s v="L1_013 MANT SISTEMA CCTV CH"/>
    <s v="UNIVERSIDAD DE CHILE"/>
    <s v="CCTV - Camara Domo PTZ"/>
    <m/>
    <s v="SE REALIZA REINICIO DE CAMARA"/>
    <n v="282928"/>
    <s v="CANCELADA"/>
    <s v="CCTV L1 L5 SEAT"/>
    <s v="SI"/>
    <n v="1"/>
    <n v="1.72"/>
    <s v="NO"/>
    <n v="0"/>
    <m/>
    <m/>
    <s v="NO"/>
    <m/>
    <s v="LINEA 1"/>
  </r>
  <r>
    <s v="   718704"/>
    <n v="83822"/>
    <m/>
    <n v="0"/>
    <s v="Otras"/>
    <m/>
    <s v="JOISTING  FUERA DE SERVICIO  DE CAMARAS"/>
    <d v="2016-10-31T00:00:00"/>
    <d v="1899-12-30T14:45:00"/>
    <x v="0"/>
    <x v="9"/>
    <d v="2016-10-31T00:00:00"/>
    <d v="1899-12-30T14:47:00"/>
    <s v="MARIO ACEVEDO"/>
    <m/>
    <s v="PYPP -FERNANDO MEZA"/>
    <s v="CC"/>
    <s v="JC UGALDE"/>
    <s v="Solucionada"/>
    <d v="2016-10-31T00:00:00"/>
    <d v="1899-12-30T16:00:00"/>
    <s v="Solucionada"/>
    <d v="2016-10-31T00:00:00"/>
    <d v="1899-12-30T16:00:00"/>
    <s v="SISTEMA CCTV SEAT"/>
    <s v="EQUIPO OPERADOR CCS"/>
    <s v="EQ. COMUNICACIONES N+26 SEAT"/>
    <s v="GRABADOR DE VIDEO - Cliente Seguridad"/>
    <m/>
    <s v="SE RECONFIGURA JOYSTICK, QUEDA OPERATIVO"/>
    <n v="282927"/>
    <s v="CANCELADA"/>
    <s v="CCTV L1 L5 SEAT"/>
    <s v="SI"/>
    <n v="1"/>
    <n v="1.22"/>
    <s v="NO"/>
    <n v="0"/>
    <m/>
    <m/>
    <s v="NO"/>
    <m/>
    <s v="NIVEL +26 SEAT"/>
  </r>
  <r>
    <s v="   718834"/>
    <n v="84018"/>
    <n v="2"/>
    <n v="1"/>
    <s v="Camaras de video"/>
    <n v="708"/>
    <s v="GR- SUR ORIENTE - SIN IMAGEN"/>
    <d v="2016-11-01T00:00:00"/>
    <d v="1899-12-30T15:38:00"/>
    <x v="0"/>
    <x v="10"/>
    <d v="2016-11-01T00:00:00"/>
    <d v="1899-12-30T15:46:00"/>
    <s v="F.FADIC"/>
    <m/>
    <s v="PYPP-F.MEZA"/>
    <s v="CC"/>
    <s v="BEATRIZ"/>
    <s v="Solucionada"/>
    <d v="2016-11-01T00:00:00"/>
    <d v="1899-12-30T17:00:00"/>
    <s v="Solucionada"/>
    <d v="2016-11-01T00:00:00"/>
    <d v="1899-12-30T17:00:00"/>
    <s v="SISTEMAS CCTV ESTACIONES"/>
    <s v="T1_001 MANT SISTEMA CCTV TNP"/>
    <s v="TALLERES NEPTUNO"/>
    <s v="CCTV - Otros"/>
    <m/>
    <s v="AVERIA RESUELTA"/>
    <n v="283219"/>
    <s v="CANCELADA"/>
    <s v="CCTV L1 L5 SEAT"/>
    <s v="SI"/>
    <n v="1"/>
    <n v="1.23"/>
    <s v="NO"/>
    <n v="0"/>
    <m/>
    <m/>
    <s v="NO"/>
    <m/>
    <s v="LINEA 1"/>
  </r>
  <r>
    <s v="   718785"/>
    <n v="83934"/>
    <m/>
    <n v="0"/>
    <s v="Camaras de video"/>
    <m/>
    <s v="ANDEN VIA 2 CAMARA BORROSA"/>
    <d v="2016-11-01T00:00:00"/>
    <d v="1899-12-30T09:37:00"/>
    <x v="0"/>
    <x v="10"/>
    <d v="2016-11-01T00:00:00"/>
    <d v="1899-12-30T09:39:00"/>
    <s v="MANUEL MARIN"/>
    <m/>
    <s v="JORGE ALMEDO -BITELCO"/>
    <s v="CC"/>
    <s v="SSOLIS"/>
    <s v="Solucionada"/>
    <d v="2016-11-01T00:00:00"/>
    <d v="1899-12-30T09:50:00"/>
    <s v="Solucionada"/>
    <d v="2016-11-01T00:00:00"/>
    <d v="1899-12-30T09:50:00"/>
    <s v="Sistema CCTV L2"/>
    <s v="SISTEMA CCTV TO"/>
    <s v="TOESCA"/>
    <s v="CCTV - Camara PTZ"/>
    <m/>
    <s v="Se realiza un reset logico desde el menu de la camara quedando equipo operativo."/>
    <n v="283006"/>
    <s v="CANCELADA"/>
    <s v="CCTV L2 L4 L4A"/>
    <s v="SI"/>
    <n v="0.17"/>
    <n v="0.18"/>
    <s v="NO"/>
    <n v="0"/>
    <m/>
    <m/>
    <s v="NO"/>
    <m/>
    <s v="LINEA 2"/>
  </r>
  <r>
    <s v="   718899"/>
    <n v="84128"/>
    <s v="LH"/>
    <n v="1"/>
    <s v="Camaras de video"/>
    <m/>
    <s v="CAMARAS 9 Y 10  FUERA DE SERVICIO EN PANTALLA VISUALIZACION"/>
    <d v="2016-11-02T00:00:00"/>
    <d v="1899-12-30T06:51:00"/>
    <x v="0"/>
    <x v="10"/>
    <d v="2016-11-02T00:00:00"/>
    <d v="1899-12-30T06:59:00"/>
    <s v="H.SALGADO"/>
    <m/>
    <s v="F.MEZA"/>
    <s v="CC"/>
    <s v="C.AGUILERA"/>
    <s v="Solucionada"/>
    <d v="2016-11-02T00:00:00"/>
    <d v="1899-12-30T08:30:00"/>
    <s v="Solucionada"/>
    <d v="2016-11-02T00:00:00"/>
    <d v="1899-12-30T08:30:00"/>
    <s v="SISTEMAS CCTV ESTACIONES"/>
    <s v="L1_011 MANT SISTEMA CCTV LH"/>
    <s v="LOS HEROES"/>
    <s v="CCTV - Cableado"/>
    <m/>
    <s v="SE REALIZA RECONEXION DE CABLEADO DE ENERGIA"/>
    <n v="282929"/>
    <s v="CANCELADA"/>
    <s v="CCTV L1 L5 SEAT"/>
    <s v="SI"/>
    <n v="1"/>
    <n v="1.52"/>
    <s v="NO"/>
    <n v="0"/>
    <m/>
    <m/>
    <s v="NO"/>
    <m/>
    <s v="LINEA 1"/>
  </r>
  <r>
    <s v="   718913"/>
    <n v="84149"/>
    <m/>
    <n v="0"/>
    <s v="Camaras de video"/>
    <m/>
    <s v="5_x0009_Laguna Sur_x0009_NVR_x0009_NVR sin conexión en la Red CCTV Indigo"/>
    <d v="2016-11-02T00:00:00"/>
    <d v="1899-12-30T07:46:00"/>
    <x v="0"/>
    <x v="10"/>
    <d v="2016-11-02T00:00:00"/>
    <d v="1899-12-30T07:49:00"/>
    <s v="Patricio Durán Salinas"/>
    <m/>
    <s v="F.MEZA/PYPP"/>
    <s v="CC"/>
    <s v="PCAMPOS"/>
    <s v="Solucionada"/>
    <d v="2016-11-02T00:00:00"/>
    <d v="1899-12-30T10:00:00"/>
    <s v="Solucionada"/>
    <d v="2016-11-02T00:00:00"/>
    <d v="1899-12-30T10:00:00"/>
    <s v="SISTEMAS CCTV ESTACIONES"/>
    <s v="L5_075 MANT SISTEMA CCTV LS"/>
    <s v="LAGUNA SUR"/>
    <s v="GRABADOR DE VIDEO - Otros"/>
    <m/>
    <s v="SE ENCIENDE NVR Y SE INICIA SERVICIO DE GRABACION"/>
    <n v="282930"/>
    <s v="CANCELADA"/>
    <s v="CCTV L1 L5 SEAT"/>
    <s v="SI"/>
    <n v="1"/>
    <n v="2.1800000000000002"/>
    <s v="NO"/>
    <n v="0"/>
    <m/>
    <m/>
    <s v="NO"/>
    <m/>
    <s v="LINEA 5"/>
  </r>
  <r>
    <s v="   718914"/>
    <n v="84150"/>
    <m/>
    <n v="0"/>
    <s v="Camaras de video"/>
    <m/>
    <s v="Del Sol_x0009_NVR_x0009_NVR sin conexión en la Red CCTV Indigo"/>
    <d v="2016-11-02T00:00:00"/>
    <d v="1899-12-30T07:50:00"/>
    <x v="0"/>
    <x v="10"/>
    <d v="2016-11-02T00:00:00"/>
    <d v="1899-12-30T07:51:00"/>
    <s v="Patricio Durán Salinas"/>
    <m/>
    <s v="F.MEZA/PYPP"/>
    <s v="CC"/>
    <s v="PCAMPOS"/>
    <s v="Solucionada"/>
    <d v="2016-11-02T00:00:00"/>
    <d v="1899-12-30T10:00:00"/>
    <s v="Solucionada"/>
    <d v="2016-11-02T00:00:00"/>
    <d v="1899-12-30T10:00:00"/>
    <s v="SISTEMAS CCTV ESTACIONES"/>
    <s v="L5_072 MANT SISTEMA CCTV DS"/>
    <s v="DEL SOL"/>
    <s v="GRABADOR DE VIDEO - Otros"/>
    <m/>
    <s v="SE ENCIENDE NVR Y SE INICIA SERVICIO DE GRABACION"/>
    <n v="282931"/>
    <s v="CANCELADA"/>
    <s v="CCTV L1 L5 SEAT"/>
    <s v="SI"/>
    <n v="1"/>
    <n v="2.15"/>
    <s v="NO"/>
    <n v="0"/>
    <m/>
    <m/>
    <s v="NO"/>
    <m/>
    <s v="LINEA 5"/>
  </r>
  <r>
    <s v="   718920"/>
    <n v="84156"/>
    <s v="MQ"/>
    <n v="1"/>
    <s v="Otras"/>
    <m/>
    <s v="PANTALLA ANDEN 1  APAGADAS"/>
    <d v="2016-11-02T00:00:00"/>
    <d v="1899-12-30T08:10:00"/>
    <x v="0"/>
    <x v="10"/>
    <d v="2016-11-02T00:00:00"/>
    <d v="1899-12-30T08:15:00"/>
    <s v="M.VERDUGO"/>
    <m/>
    <s v="F.MEZA"/>
    <s v="CC"/>
    <s v="L.BOZO"/>
    <s v="Solucionada"/>
    <d v="2016-11-02T00:00:00"/>
    <d v="1899-12-30T10:00:00"/>
    <s v="Solucionada"/>
    <d v="2016-11-02T00:00:00"/>
    <d v="1899-12-30T10:00:00"/>
    <s v="SISTEMAS CCTV ESTACIONES"/>
    <s v="L1_067 MANT SISTEMA CCTV MQ"/>
    <s v="MANQUEHUE"/>
    <s v="CCTV - Monitor Video LCD"/>
    <m/>
    <s v="SE ENCIENDE PANTALLA Y SE INICIA SERVICIO INDIGO"/>
    <n v="283097"/>
    <s v="CANCELADA"/>
    <s v="CCTV L1 L5 SEAT"/>
    <s v="SI"/>
    <n v="1"/>
    <n v="1.75"/>
    <s v="NO"/>
    <n v="0"/>
    <m/>
    <m/>
    <s v="NO"/>
    <m/>
    <s v="LINEA 1"/>
  </r>
  <r>
    <s v="   718933"/>
    <n v="84171"/>
    <s v="BA"/>
    <n v="1"/>
    <s v="Camaras de video"/>
    <m/>
    <s v="CAMARA 0456 MESANINA PONIENTE SIN SEÑAL"/>
    <d v="2016-11-02T00:00:00"/>
    <d v="1899-12-30T08:55:00"/>
    <x v="0"/>
    <x v="10"/>
    <d v="2016-11-02T00:00:00"/>
    <d v="1899-12-30T08:58:00"/>
    <s v="I.ENCALADA"/>
    <m/>
    <s v="F.MEZA"/>
    <s v="CC"/>
    <s v="L.BOZO"/>
    <s v="Solucionada"/>
    <d v="2016-11-02T00:00:00"/>
    <d v="1899-12-30T10:30:00"/>
    <s v="Solucionada"/>
    <d v="2016-11-02T00:00:00"/>
    <d v="1899-12-30T10:30:00"/>
    <s v="SISTEMAS CCTV ESTACIONES"/>
    <s v="L1_016 MANT SISTEMA CCTV BA"/>
    <s v="BAQUEDANO"/>
    <s v="CCTV - Camara Domo PTZ"/>
    <m/>
    <s v="Se repara cable de video en camara quedando operativo."/>
    <n v="283354"/>
    <s v="CANCELADA"/>
    <s v="CCTV L1 L5 SEAT"/>
    <s v="SI"/>
    <n v="1"/>
    <n v="1.53"/>
    <s v="NO"/>
    <n v="0"/>
    <m/>
    <m/>
    <s v="NO"/>
    <m/>
    <s v="LINEA 1"/>
  </r>
  <r>
    <s v="   718921"/>
    <n v="84157"/>
    <m/>
    <n v="0"/>
    <s v="Camaras de video"/>
    <m/>
    <s v="4A_x0009_Vicuña Mackenna_x0009_Cámara_x0009_Cámaras 410 sin conexión en la Red CCTV"/>
    <d v="2016-11-02T00:00:00"/>
    <d v="1899-12-30T08:15:00"/>
    <x v="0"/>
    <x v="10"/>
    <d v="2016-11-02T00:00:00"/>
    <d v="1899-12-30T08:17:00"/>
    <s v="Patricio Durán Salinas"/>
    <m/>
    <s v="A.SANHUEZA"/>
    <s v="CC"/>
    <s v="PCAMPOS"/>
    <s v="Solucionada"/>
    <d v="2016-11-04T00:00:00"/>
    <d v="1899-12-30T11:40:00"/>
    <s v="Solucionada"/>
    <d v="2016-11-04T00:00:00"/>
    <d v="1899-12-30T11:40:00"/>
    <s v="Sistema CCTV L4"/>
    <s v="Sistema CCTV  VMA"/>
    <s v="VICUÑA MACKENNA"/>
    <s v="CCTV - Camara PTZ"/>
    <m/>
    <s v="Camara no tenia coneccion a red debido a que su tarjeta de red encoder se encontraba quemada para esto se solicito una tarjeta nueva la cual se programo e instalo nuevamente quedando operativa."/>
    <n v="283084"/>
    <s v="CANCELADA"/>
    <s v="CCTV L2 L4 L4A"/>
    <s v="SI"/>
    <n v="0.5"/>
    <n v="37.380000000000003"/>
    <s v="NO"/>
    <n v="0"/>
    <m/>
    <m/>
    <s v="NO"/>
    <m/>
    <s v="LINEA 4"/>
  </r>
  <r>
    <s v="   718922"/>
    <n v="84158"/>
    <m/>
    <n v="0"/>
    <s v="Camaras de video"/>
    <m/>
    <s v="La Cisterna_x0009_Cámara_x0009_Cámaras 413 sin conexión en la Red CCTV"/>
    <d v="2016-11-02T00:00:00"/>
    <d v="1899-12-30T08:17:00"/>
    <x v="0"/>
    <x v="10"/>
    <d v="2016-11-02T00:00:00"/>
    <d v="1899-12-30T08:18:00"/>
    <s v="Patricio Durán Salinas"/>
    <m/>
    <s v="A.SANHUEZA"/>
    <s v="CC"/>
    <s v="PCAMPOS"/>
    <s v="Solucionada"/>
    <d v="2016-11-04T00:00:00"/>
    <d v="1899-12-30T15:30:00"/>
    <s v="Solucionada"/>
    <d v="2016-11-04T00:00:00"/>
    <d v="1899-12-30T15:30:00"/>
    <s v="Sistema CCTV L2"/>
    <s v="SISTEMA CCTV LC"/>
    <s v="LA CISTERNA"/>
    <s v="CCTV - Camara PTZ"/>
    <m/>
    <s v="Camara no tenia red debido a que su tarjeta encoder se encontraba quemada, para esto se pidio tarjeta nueva se programo e instalo quedando operativa."/>
    <n v="283101"/>
    <s v="CANCELADA"/>
    <s v="CCTV L2 L4 L4A"/>
    <s v="SI"/>
    <n v="0.5"/>
    <n v="41.2"/>
    <s v="NO"/>
    <n v="0"/>
    <m/>
    <m/>
    <s v="NO"/>
    <m/>
    <s v="LINEA 2"/>
  </r>
  <r>
    <s v="   718923"/>
    <n v="84159"/>
    <m/>
    <n v="0"/>
    <s v="Camaras de video"/>
    <m/>
    <s v="La Cisterna_x0009_Cámara_x0009_Cámaras 418 sin conexión en la Red CCTV"/>
    <d v="2016-11-02T00:00:00"/>
    <d v="1899-12-30T08:19:00"/>
    <x v="0"/>
    <x v="10"/>
    <d v="2016-11-02T00:00:00"/>
    <d v="1899-12-30T08:21:00"/>
    <s v="Patricio Durán Salinas"/>
    <m/>
    <s v="A.SANHUEZA"/>
    <s v="CC"/>
    <s v="PCAMPOS"/>
    <s v="Solucionada"/>
    <d v="2016-11-04T00:00:00"/>
    <d v="1899-12-30T15:30:00"/>
    <s v="Solucionada"/>
    <d v="2016-11-04T00:00:00"/>
    <d v="1899-12-30T15:30:00"/>
    <s v="Sistema CCTV L2"/>
    <s v="SISTEMA CCTV LC"/>
    <s v="LA CISTERNA"/>
    <s v="CCTV - Camara PTZ"/>
    <m/>
    <s v="Camara no tenia red debido a que su tarjeta encoder se encontraba quemada, para esto se pidio tarjeta nueva se programo e instalo quedando operativa."/>
    <n v="283103"/>
    <s v="CANCELADA"/>
    <s v="CCTV L2 L4 L4A"/>
    <s v="SI"/>
    <n v="0.5"/>
    <n v="41.15"/>
    <s v="SI"/>
    <n v="0"/>
    <m/>
    <m/>
    <s v="NO"/>
    <m/>
    <s v="LINEA 2"/>
  </r>
  <r>
    <s v="   719124"/>
    <n v="84470"/>
    <n v="2"/>
    <n v="1"/>
    <s v="Camaras de video"/>
    <m/>
    <s v="758, 759 SIN MOVIMIENTO Y 708 SIN IMAGEN."/>
    <d v="2016-11-03T00:00:00"/>
    <d v="1899-12-30T07:17:00"/>
    <x v="0"/>
    <x v="10"/>
    <d v="2016-11-03T00:00:00"/>
    <d v="1899-12-30T07:20:00"/>
    <s v="V.TRONCOSO"/>
    <m/>
    <s v="F.MEZA"/>
    <s v="CC"/>
    <s v="RHERRERA"/>
    <s v="Solucionada"/>
    <d v="2016-11-03T00:00:00"/>
    <d v="1899-12-30T09:30:00"/>
    <s v="Solucionada"/>
    <d v="2016-11-03T00:00:00"/>
    <d v="1899-12-30T09:30:00"/>
    <s v="SISTEMAS CCTV ESTACIONES"/>
    <s v="T1_001 MANT SISTEMA CCTV TNP"/>
    <s v="TALLERES NEPTUNO"/>
    <s v="CCTV - Camara Domo Fija"/>
    <m/>
    <s v="Camara 708 se ajusta conector bnc de video quedando operativa."/>
    <n v="283755"/>
    <s v="CANCELADA"/>
    <s v="CCTV L1 L5 SEAT"/>
    <s v="SI"/>
    <n v="1"/>
    <n v="2.17"/>
    <s v="NO"/>
    <n v="0"/>
    <m/>
    <m/>
    <s v="NO"/>
    <m/>
    <s v="LINEA 1"/>
  </r>
  <r>
    <s v="   719165"/>
    <n v="84527"/>
    <s v="BQ"/>
    <n v="5"/>
    <s v="Camaras de video"/>
    <m/>
    <s v="DE VIA 2 IMAGEN DEFECTUOSA."/>
    <d v="2016-11-03T00:00:00"/>
    <d v="1899-12-30T10:25:00"/>
    <x v="0"/>
    <x v="10"/>
    <d v="2016-11-03T00:00:00"/>
    <d v="1899-12-30T10:27:00"/>
    <s v="V.DIAZ"/>
    <m/>
    <s v="F.MEZA"/>
    <s v="CC"/>
    <s v="RHERRERA"/>
    <s v="Solucionada"/>
    <d v="2016-11-03T00:00:00"/>
    <d v="1899-12-30T12:30:00"/>
    <s v="Solucionada"/>
    <d v="2016-11-03T00:00:00"/>
    <d v="1899-12-30T12:30:00"/>
    <s v="SISTEMAS CCTV ESTACIONES"/>
    <s v="L5_054 MANT SISTEMA CCTV BQ"/>
    <s v="BAQUEDANO 5"/>
    <s v="CCTV - Camara Domo PTZ"/>
    <m/>
    <s v="Se realiza instalacion de tranformador de aislacion quedando camara operativa."/>
    <n v="283291"/>
    <s v="CANCELADA"/>
    <s v="CCTV L1 L5 SEAT"/>
    <s v="SI"/>
    <n v="1"/>
    <n v="2.0499999999999998"/>
    <s v="NO"/>
    <n v="0"/>
    <m/>
    <m/>
    <s v="NO"/>
    <m/>
    <s v="LINEA 5"/>
  </r>
  <r>
    <s v="   719169"/>
    <n v="84531"/>
    <n v="2"/>
    <n v="1"/>
    <s v="Camaras de video"/>
    <m/>
    <s v="Cámara 708 sin conexión en la Red CCTV"/>
    <d v="2016-11-03T00:00:00"/>
    <d v="1899-12-30T10:38:00"/>
    <x v="0"/>
    <x v="10"/>
    <d v="2016-11-03T00:00:00"/>
    <d v="1899-12-30T10:42:00"/>
    <s v="C.JORQUERA"/>
    <m/>
    <s v="F.MEZA"/>
    <s v="CC"/>
    <s v="RHERRERA"/>
    <s v="Solucionada"/>
    <d v="2016-11-03T00:00:00"/>
    <d v="1899-12-30T12:00:00"/>
    <s v="Solucionada"/>
    <d v="2016-11-03T00:00:00"/>
    <d v="1899-12-30T12:00:00"/>
    <s v="SISTEMAS CCTV ESTACIONES"/>
    <s v="T1_001 MANT SISTEMA CCTV TNP"/>
    <s v="TALLERES NEPTUNO"/>
    <s v="CCTV - Otros"/>
    <m/>
    <s v="SE REALIZA CAMBIO DE TARJETA DE ENCODER"/>
    <n v="283218"/>
    <s v="CANCELADA"/>
    <s v="CCTV L1 L5 SEAT"/>
    <s v="SI"/>
    <n v="1"/>
    <n v="1.3"/>
    <s v="NO"/>
    <n v="0"/>
    <m/>
    <m/>
    <s v="NO"/>
    <m/>
    <s v="LINEA 1"/>
  </r>
  <r>
    <s v="   719175"/>
    <n v="84537"/>
    <s v="PR"/>
    <n v="5"/>
    <s v="Camaras de video"/>
    <m/>
    <s v="Cámara 797 sin conexión en la Red CCTV"/>
    <d v="2016-11-03T00:00:00"/>
    <d v="1899-12-30T10:52:00"/>
    <x v="0"/>
    <x v="10"/>
    <d v="2016-11-03T00:00:00"/>
    <d v="1899-12-30T10:54:00"/>
    <s v="C.JORQUERA"/>
    <m/>
    <s v="F.MEZA"/>
    <s v="CC"/>
    <s v="RHERRERA"/>
    <s v="Solucionada"/>
    <d v="2016-11-03T00:00:00"/>
    <d v="1899-12-30T13:00:00"/>
    <s v="Solucionada"/>
    <d v="2016-11-03T00:00:00"/>
    <d v="1899-12-30T13:00:00"/>
    <s v="SISTEMAS CCTV ESTACIONES"/>
    <s v="L5_079 MANT SISTEMA CCTV PR"/>
    <s v="LO PRADO"/>
    <s v="CCTV - Otros"/>
    <m/>
    <s v="SE REALIZA RESET DE ENCODER INDIVIDUAL CORRESPONDIENTE, QUEDA OPERATIVA"/>
    <n v="283015"/>
    <s v="CANCELADA"/>
    <s v="CCTV L1 L5 SEAT"/>
    <s v="SI"/>
    <n v="1"/>
    <n v="2.1"/>
    <s v="NO"/>
    <n v="0"/>
    <m/>
    <m/>
    <s v="NO"/>
    <m/>
    <s v="LINEA 5"/>
  </r>
  <r>
    <s v="   719310"/>
    <n v="84751"/>
    <m/>
    <n v="0"/>
    <s v="Camaras de video"/>
    <s v="CCTV"/>
    <s v="CCSL1 ESTACION UNIVERSIDAD CATOLICA  CAMARA DE MESANINA SIN IMAGEN"/>
    <d v="2016-11-03T00:00:00"/>
    <d v="1899-12-30T21:57:00"/>
    <x v="0"/>
    <x v="10"/>
    <d v="2016-11-03T00:00:00"/>
    <d v="1899-12-30T22:00:00"/>
    <s v="GERARDO GUAJARDO"/>
    <m/>
    <s v="CRISTIAN FONSECA   -  P Y PP"/>
    <s v="CC"/>
    <s v="MQUINTEROS"/>
    <s v="Solucionada"/>
    <d v="2016-11-03T00:00:00"/>
    <d v="1899-12-30T23:30:00"/>
    <s v="Solucionada"/>
    <d v="2016-11-03T00:00:00"/>
    <d v="1899-12-30T23:30:00"/>
    <s v="SISTEMAS CCTV ESTACIONES"/>
    <s v="L1_015 MANT SISTEMA CCTV UC"/>
    <s v="UNIVERSIDAD CATOLICA"/>
    <s v="CCTV - Otros"/>
    <m/>
    <s v="SE REINICIA CAMARA"/>
    <n v="283098"/>
    <s v="CANCELADA"/>
    <s v="CCTV L1 L5 SEAT"/>
    <s v="SI"/>
    <n v="1"/>
    <n v="1"/>
    <s v="NO"/>
    <n v="0"/>
    <m/>
    <m/>
    <s v="NO"/>
    <m/>
    <s v="LINEA 1"/>
  </r>
  <r>
    <s v="   719171"/>
    <n v="84533"/>
    <s v="VM"/>
    <n v="4"/>
    <s v="Camaras de video"/>
    <m/>
    <s v="Cámara 410 sin conexión en la Red CCTV"/>
    <d v="2016-11-03T00:00:00"/>
    <d v="1899-12-30T10:45:00"/>
    <x v="0"/>
    <x v="10"/>
    <d v="2016-11-03T00:00:00"/>
    <d v="1899-12-30T10:47:00"/>
    <s v="C.JORQUERA"/>
    <m/>
    <s v="A.SANHUEZA"/>
    <s v="CC"/>
    <s v="RHERRERA"/>
    <s v="Solucionada"/>
    <d v="2016-11-04T00:00:00"/>
    <d v="1899-12-30T11:40:00"/>
    <s v="Solucionada"/>
    <d v="2016-11-04T00:00:00"/>
    <d v="1899-12-30T11:40:00"/>
    <s v="Sistema CCTV L4"/>
    <s v="Sistema CCTV  VMA"/>
    <s v="VICUÑA MACKENNA"/>
    <s v="CCTV - Camara PTZ"/>
    <m/>
    <s v="Camara sin red, debido a su tarjeta encoder en mal estado, esta se cambio por una nueva y queda operando con normalidad."/>
    <n v="283086"/>
    <s v="CANCELADA"/>
    <s v="CCTV L2 L4 L4A"/>
    <s v="SI"/>
    <n v="0.5"/>
    <n v="17.88"/>
    <s v="NO"/>
    <n v="0"/>
    <m/>
    <m/>
    <s v="NO"/>
    <m/>
    <s v="LINEA 4"/>
  </r>
  <r>
    <s v="   719172"/>
    <n v="84534"/>
    <s v="CI"/>
    <n v="41"/>
    <s v="Camaras de video"/>
    <m/>
    <s v="Cámara 413 sin conexión en la Red CCTV"/>
    <d v="2016-11-03T00:00:00"/>
    <d v="1899-12-30T10:47:00"/>
    <x v="0"/>
    <x v="10"/>
    <d v="2016-11-03T00:00:00"/>
    <d v="1899-12-30T10:48:00"/>
    <s v="C.JORQUERA"/>
    <m/>
    <s v="A.SANHUEZA"/>
    <s v="CC"/>
    <s v="RHERRERA"/>
    <s v="Solucionada"/>
    <d v="2016-11-04T00:00:00"/>
    <d v="1899-12-30T15:30:00"/>
    <s v="Solucionada"/>
    <d v="2016-11-04T00:00:00"/>
    <d v="1899-12-30T15:30:00"/>
    <s v="Sistema CCTV L2"/>
    <s v="SISTEMA CCTV LC"/>
    <s v="LA CISTERNA"/>
    <s v="CCTV - Camara PTZ"/>
    <m/>
    <s v="Camara no tenia red debido a que su tarjeta encoder se encontraba quemada, para esto se pidio tarjeta nueva se programo e instalo quedando operativa."/>
    <n v="283104"/>
    <s v="CANCELADA"/>
    <s v="CCTV L2 L4 L4A"/>
    <s v="SI"/>
    <n v="0.5"/>
    <n v="21.7"/>
    <s v="SI"/>
    <n v="0"/>
    <m/>
    <m/>
    <s v="NO"/>
    <m/>
    <s v="LINEA 2"/>
  </r>
  <r>
    <s v="   719173"/>
    <n v="84536"/>
    <s v="CI"/>
    <n v="41"/>
    <s v="Camaras de video"/>
    <m/>
    <s v="Cámara 418 sin conexión en la Red CCTV"/>
    <d v="2016-11-03T00:00:00"/>
    <d v="1899-12-30T10:48:00"/>
    <x v="0"/>
    <x v="10"/>
    <d v="2016-11-03T00:00:00"/>
    <d v="1899-12-30T10:51:00"/>
    <s v="C.JORQUERA"/>
    <m/>
    <s v="A.SANHUEZA"/>
    <s v="CC"/>
    <s v="RHERERA"/>
    <s v="Solucionada"/>
    <d v="2016-11-03T00:00:00"/>
    <d v="1899-12-30T11:06:00"/>
    <s v="Solucionada"/>
    <d v="2016-11-03T00:00:00"/>
    <d v="1899-12-30T11:06:00"/>
    <s v="Sistema CCTV L4A"/>
    <s v="Sistema CCTV  LCI"/>
    <s v="LA CISTERNA L4A"/>
    <s v="CCTV - Otros"/>
    <m/>
    <s v="Cámara 708 no existe en La Cisterna L4A ni La Cisterna L2. Ambas estaciones con todas las cámaras operativas."/>
    <n v="283240"/>
    <s v="CANCELADA"/>
    <s v="CCTV L2 L4 L4A"/>
    <s v="SI"/>
    <n v="0.25"/>
    <n v="0.25"/>
    <s v="NO"/>
    <n v="0"/>
    <m/>
    <m/>
    <s v="NO"/>
    <m/>
    <s v="LINEA 4A"/>
  </r>
  <r>
    <s v="   719193"/>
    <n v="84567"/>
    <s v="AN"/>
    <n v="2"/>
    <s v="Camaras de video"/>
    <n v="224"/>
    <s v="INTERFERENCIA Y SIN IMAGEN"/>
    <d v="2016-11-03T00:00:00"/>
    <d v="1899-12-30T12:20:00"/>
    <x v="0"/>
    <x v="10"/>
    <d v="2016-11-03T00:00:00"/>
    <d v="1899-12-30T12:21:00"/>
    <s v="FELIPE ARCE"/>
    <m/>
    <s v="ALEXIS S."/>
    <s v="CC"/>
    <s v="DPINO"/>
    <s v="Solucionada"/>
    <d v="2016-11-03T00:00:00"/>
    <d v="1899-12-30T12:40:00"/>
    <s v="Verificada"/>
    <d v="2016-11-03T00:00:00"/>
    <d v="1899-12-30T12:40:00"/>
    <s v="Sistema CCTV L2"/>
    <s v="SISTEMA CCTV AN"/>
    <s v="SANTA ANA"/>
    <s v="CCTV - Camara Fija"/>
    <m/>
    <s v="Se realiza cambio de camara dejando equipo y sistema funcionando."/>
    <n v="283233"/>
    <s v="CANCELADA"/>
    <s v="CCTV L2 L4 L4A"/>
    <s v="SI"/>
    <n v="0.17"/>
    <n v="0.32"/>
    <s v="NO"/>
    <n v="0"/>
    <m/>
    <m/>
    <s v="NO"/>
    <m/>
    <s v="LINEA 2"/>
  </r>
  <r>
    <s v="   719341"/>
    <n v="84789"/>
    <m/>
    <n v="0"/>
    <s v="Camaras de video"/>
    <m/>
    <s v="FUERA DE SERVICIO"/>
    <d v="2016-11-04T00:00:00"/>
    <d v="1899-12-30T00:45:00"/>
    <x v="0"/>
    <x v="10"/>
    <d v="2016-11-04T00:00:00"/>
    <d v="1899-12-30T00:48:00"/>
    <s v="RAMON SOTO"/>
    <m/>
    <s v="PYPP -JUAN ROJAS"/>
    <s v="CC"/>
    <s v="JC UGALDE"/>
    <s v="Solucionada"/>
    <d v="2016-11-04T00:00:00"/>
    <d v="1899-12-30T02:35:00"/>
    <s v="Solucionada"/>
    <d v="2016-11-04T00:00:00"/>
    <d v="1899-12-30T02:35:00"/>
    <s v="SISTEMAS CCTV ESTACIONES"/>
    <s v="T1_001 MANT SISTEMA CCTV TNP"/>
    <s v="TALLERES NEPTUNO"/>
    <s v="CCTV - Otros"/>
    <m/>
    <s v="SE RESTABLECE ENERGIA DE SISTEMA Y SE NORMALIZA"/>
    <n v="283099"/>
    <s v="CANCELADA"/>
    <s v="CCTV L1 L5 SEAT"/>
    <s v="SI"/>
    <n v="1"/>
    <n v="0"/>
    <s v="NO"/>
    <n v="0"/>
    <m/>
    <m/>
    <s v="NO"/>
    <m/>
    <s v="LINEA 1"/>
  </r>
  <r>
    <s v="   719342"/>
    <n v="84790"/>
    <m/>
    <n v="0"/>
    <s v="Otras"/>
    <m/>
    <s v="SISTEMA INDIGO CON IMAGEN DESCUADRADA"/>
    <d v="2016-11-04T00:00:00"/>
    <d v="1899-12-30T00:48:00"/>
    <x v="0"/>
    <x v="10"/>
    <d v="2016-11-04T00:00:00"/>
    <d v="1899-12-30T00:48:00"/>
    <s v="JUAN CARLOS UGALDE"/>
    <m/>
    <s v="PYPP -JUAN ROJAS"/>
    <s v="CC"/>
    <s v="JC UGALDE"/>
    <s v="Solucionada"/>
    <d v="2016-11-04T00:00:00"/>
    <d v="1899-12-30T02:00:00"/>
    <s v="Solucionada"/>
    <d v="2016-11-04T00:00:00"/>
    <d v="1899-12-30T02:00:00"/>
    <s v="SISTEMA CCTV SEAT"/>
    <s v="EQUIPO OPERADOR CCS"/>
    <s v="EQ. COMUNICACIONES N+26 SEAT"/>
    <s v="CCTV - Otros"/>
    <m/>
    <s v="SE RESTABLECE ENERGIA DE SISTEMA Y SE NORMALIZA"/>
    <n v="283100"/>
    <s v="CANCELADA"/>
    <s v="CCTV L1 L5 SEAT"/>
    <s v="SI"/>
    <n v="1"/>
    <n v="0"/>
    <s v="NO"/>
    <n v="0"/>
    <m/>
    <m/>
    <s v="NO"/>
    <m/>
    <s v="NIVEL +26 SEAT"/>
  </r>
  <r>
    <s v="   719375"/>
    <n v="84829"/>
    <m/>
    <n v="0"/>
    <s v="Camaras de video"/>
    <s v="CAMARAS"/>
    <s v="TODAS FUERA DE LINEA"/>
    <d v="2016-11-04T00:00:00"/>
    <d v="1899-12-30T07:31:00"/>
    <x v="0"/>
    <x v="10"/>
    <d v="2016-11-04T00:00:00"/>
    <d v="1899-12-30T07:32:00"/>
    <s v="V. TRONCOSO"/>
    <m/>
    <s v="MEZA"/>
    <s v="CC"/>
    <s v="L.M.S."/>
    <s v="Solucionada"/>
    <d v="2016-11-04T00:00:00"/>
    <d v="1899-12-30T09:00:00"/>
    <s v="Solucionada"/>
    <d v="2016-11-04T00:00:00"/>
    <d v="1899-12-30T09:00:00"/>
    <s v="SISTEMAS CCTV ESTACIONES"/>
    <s v="T1_001 MANT SISTEMA CCTV TNP"/>
    <s v="TALLERES NEPTUNO"/>
    <s v="CCTV - Otros"/>
    <m/>
    <s v="PROBLEMA DE RED. PERSONAL DE INFORMATICA RESUELVE EL TEMA"/>
    <n v="283102"/>
    <s v="CANCELADA"/>
    <s v="CCTV L1 L5 SEAT"/>
    <s v="SI"/>
    <n v="1"/>
    <n v="1.47"/>
    <s v="NO"/>
    <n v="0"/>
    <m/>
    <m/>
    <s v="NO"/>
    <m/>
    <s v="LINEA 1"/>
  </r>
  <r>
    <s v="   719534"/>
    <n v="85049"/>
    <s v="PI"/>
    <n v="4"/>
    <s v="Camaras de video"/>
    <s v="CAMARA"/>
    <s v="INTERESTACION V1 SIN CONTROL"/>
    <d v="2016-11-04T00:00:00"/>
    <d v="1899-12-30T22:19:00"/>
    <x v="0"/>
    <x v="10"/>
    <d v="2016-11-04T00:00:00"/>
    <d v="1899-12-30T22:21:00"/>
    <s v="L. PARRA"/>
    <m/>
    <s v="MARIA JOSE"/>
    <s v="CC"/>
    <s v="L.M.S."/>
    <s v="Solucionada"/>
    <d v="2016-11-04T00:00:00"/>
    <d v="1899-12-30T23:00:00"/>
    <s v="Solucionada"/>
    <d v="2016-11-04T00:00:00"/>
    <d v="1899-12-30T23:00:00"/>
    <s v="Sistema CCTV L4"/>
    <s v="Sistema CCTV  PIN"/>
    <s v="PROTECTORA DE LA INFANCIA"/>
    <s v="CCTV - Camara PTZ"/>
    <m/>
    <s v="Se realizan pruebas con CCS y se percata que falla de la camara era probocado por un drama producido por ODS por lo tanto se solicita hacer reinicio de este quedando camara operativa."/>
    <n v="283165"/>
    <s v="CANCELADA"/>
    <s v="CCTV L2 L4 L4A"/>
    <s v="SI"/>
    <n v="0.5"/>
    <n v="0.65"/>
    <s v="NO"/>
    <n v="0"/>
    <m/>
    <m/>
    <s v="NO"/>
    <m/>
    <s v="LINEA 4"/>
  </r>
  <r>
    <s v="   719547"/>
    <n v="85066"/>
    <s v="LD"/>
    <n v="1"/>
    <s v="Camaras de video"/>
    <m/>
    <s v="COLA DE MANIOBRA VIA 1 CAMARA 02-522 SIN SEÑAL"/>
    <d v="2016-11-05T00:00:00"/>
    <d v="1899-12-30T00:47:00"/>
    <x v="0"/>
    <x v="10"/>
    <d v="2016-11-05T00:00:00"/>
    <d v="1899-12-30T00:51:00"/>
    <s v="FCO MOYA"/>
    <m/>
    <s v="BITELCO- MARIA JOSE"/>
    <s v="CC"/>
    <s v="CSENN"/>
    <s v="Solucionada"/>
    <d v="2016-11-05T00:00:00"/>
    <d v="1899-12-30T02:30:00"/>
    <s v="Solucionada"/>
    <d v="2016-11-05T00:00:00"/>
    <d v="1899-12-30T02:30:00"/>
    <s v="SISTEMAS CCTV ESTACIONES"/>
    <s v="L1_069 MANT SISTEMA CCTV LD"/>
    <s v="LOS DOMINICOS"/>
    <s v="CCTV - Camara Domo PTZ"/>
    <m/>
    <s v="Se revisa camara en sistema indigo econtrandose con imagen y movimiento , camara operativa."/>
    <n v="283252"/>
    <s v="CANCELADA"/>
    <s v="CCTV L1 L5 SEAT"/>
    <s v="SI"/>
    <n v="1"/>
    <n v="0"/>
    <s v="NO"/>
    <n v="0"/>
    <m/>
    <m/>
    <s v="NO"/>
    <m/>
    <s v="LINEA 1"/>
  </r>
  <r>
    <s v="   719546"/>
    <n v="85067"/>
    <s v="LD"/>
    <n v="1"/>
    <s v="Camaras de video"/>
    <m/>
    <s v="COLA DE MANIOBRA TUNEL CAMARA 01-521 SIN SEÑAL"/>
    <d v="2016-11-05T00:00:00"/>
    <d v="1899-12-30T00:48:00"/>
    <x v="0"/>
    <x v="10"/>
    <d v="2016-11-05T00:00:00"/>
    <d v="1899-12-30T00:50:00"/>
    <s v="FCO MOYA"/>
    <m/>
    <s v="BITELCO- MARIA JOSE"/>
    <s v="CC"/>
    <s v="CSENN"/>
    <s v="Programada"/>
    <m/>
    <m/>
    <s v="Verificada"/>
    <d v="1899-12-31T00:00:00"/>
    <d v="1899-12-30T00:00:00"/>
    <s v="SISTEMAS CCTV ESTACIONES"/>
    <s v="L1_069 MANT SISTEMA CCTV LD"/>
    <s v="LOS DOMINICOS"/>
    <m/>
    <m/>
    <m/>
    <n v="283211"/>
    <s v="PENDIENTE"/>
    <s v="CCTV L1 L5 SEAT"/>
    <s v="SI"/>
    <m/>
    <m/>
    <m/>
    <m/>
    <m/>
    <m/>
    <s v="NO"/>
    <m/>
    <s v="LINEA 1"/>
  </r>
  <r>
    <s v="   719590"/>
    <n v="85115"/>
    <m/>
    <n v="0"/>
    <s v="Camaras de video"/>
    <m/>
    <s v="TODAS LAS CAMARAS DE TALLERES SAN EUGENIO SIN IMAGEN"/>
    <d v="2016-11-05T00:00:00"/>
    <d v="1899-12-30T07:52:00"/>
    <x v="0"/>
    <x v="10"/>
    <d v="2016-11-05T00:00:00"/>
    <d v="1899-12-30T07:54:00"/>
    <s v="AGUSTIN MALDONADO"/>
    <m/>
    <s v="JUAN ROJAS"/>
    <s v="CC"/>
    <s v="PEÑA"/>
    <s v="Solucionada"/>
    <d v="2016-11-05T00:00:00"/>
    <d v="1899-12-30T09:00:00"/>
    <s v="Solucionada"/>
    <d v="2016-11-05T00:00:00"/>
    <d v="1899-12-30T09:00:00"/>
    <s v="SISTEMAS CCTV ESTACIONES"/>
    <s v="T5_001 MANT SISTEMA CCTV TSE"/>
    <s v="TALLERES SAN EUGENIO"/>
    <s v="CCTV - Otros"/>
    <m/>
    <s v="SE REGULARIZA ENERGIA, VOLVIENDO TODO A LA NORMALIDAD"/>
    <n v="283205"/>
    <s v="CANCELADA"/>
    <s v="CCTV L1 L5 SEAT"/>
    <s v="SI"/>
    <n v="0.5"/>
    <n v="1.1000000000000001"/>
    <s v="NO"/>
    <n v="0"/>
    <m/>
    <m/>
    <s v="NO"/>
    <m/>
    <s v="LINEA 5"/>
  </r>
  <r>
    <s v="   719676"/>
    <n v="85234"/>
    <s v="LM"/>
    <n v="1"/>
    <s v="Camaras de video"/>
    <m/>
    <s v="CAMARAS 674 AL 677 SIN IMAGEN Y DOMOS SIN MOVIMIENTO"/>
    <d v="2016-11-05T00:00:00"/>
    <d v="1899-12-30T15:12:00"/>
    <x v="0"/>
    <x v="10"/>
    <d v="2016-11-05T00:00:00"/>
    <d v="1899-12-30T15:15:00"/>
    <s v="R.NAVARRETE"/>
    <m/>
    <s v="J.OLMEDO"/>
    <s v="CC"/>
    <s v="C.AGUILERA"/>
    <s v="Solucionada"/>
    <d v="2016-11-05T00:00:00"/>
    <d v="1899-12-30T17:00:00"/>
    <s v="Verificada"/>
    <d v="2016-11-05T00:00:00"/>
    <d v="1899-12-30T17:00:00"/>
    <s v="SISTEMAS CCTV ESTACIONES"/>
    <s v="L1_012 MANT SISTEMA CCTV LM"/>
    <s v="LA MONEDA"/>
    <s v="CCTV - Otros"/>
    <m/>
    <s v="SE REALIZA CAMBIO DE ENCODER DE 4CH"/>
    <n v="283206"/>
    <s v="CANCELADA"/>
    <s v="CCTV L1 L5 SEAT"/>
    <s v="SI"/>
    <n v="1"/>
    <n v="1.75"/>
    <s v="NO"/>
    <n v="0"/>
    <m/>
    <m/>
    <s v="NO"/>
    <m/>
    <s v="LINEA 1"/>
  </r>
  <r>
    <s v="   719693"/>
    <n v="85254"/>
    <s v="VV"/>
    <n v="5"/>
    <s v="Otras"/>
    <m/>
    <s v="NVR NO DISPONIBLE EN LA RED CCTV INDIGO"/>
    <d v="2016-11-05T00:00:00"/>
    <d v="1899-12-30T16:42:00"/>
    <x v="0"/>
    <x v="10"/>
    <d v="2016-11-05T00:00:00"/>
    <d v="1899-12-30T16:44:00"/>
    <s v="PATRICIO DURAN"/>
    <m/>
    <s v="JUAN ROJAS"/>
    <s v="CC"/>
    <s v="MLPEREZ"/>
    <s v="Solucionada"/>
    <d v="2016-11-05T00:00:00"/>
    <d v="1899-12-30T18:30:00"/>
    <s v="Verificada"/>
    <d v="2016-11-05T00:00:00"/>
    <d v="1899-12-30T18:30:00"/>
    <s v="SISTEMAS CCTV ESTACIONES"/>
    <s v="L5_066 MANT SISTEMA CCTV VV"/>
    <s v="VICENTE VALDES"/>
    <s v="GRABADOR DE VIDEO - Otros"/>
    <m/>
    <s v="SE ENCIENDE NVR E INICIA SERVICIO DE GRABACION."/>
    <n v="283207"/>
    <s v="CANCELADA"/>
    <s v="CCTV L1 L5 SEAT"/>
    <s v="SI"/>
    <n v="1"/>
    <n v="1.77"/>
    <s v="NO"/>
    <n v="0"/>
    <m/>
    <m/>
    <s v="NO"/>
    <m/>
    <s v="LINEA 5"/>
  </r>
  <r>
    <s v="   719694"/>
    <n v="85255"/>
    <s v="LF"/>
    <n v="5"/>
    <s v="Otras"/>
    <m/>
    <s v="NVR NO DISPONIBLE EN LA RED CCTV INDIGO"/>
    <d v="2016-11-05T00:00:00"/>
    <d v="1899-12-30T16:44:00"/>
    <x v="0"/>
    <x v="10"/>
    <d v="2016-11-05T00:00:00"/>
    <d v="1899-12-30T16:45:00"/>
    <s v="PATRICIO DURAN"/>
    <m/>
    <s v="JUAN ROJAS"/>
    <s v="CC"/>
    <s v="MLPEREZ"/>
    <s v="Solucionada"/>
    <d v="2016-11-05T00:00:00"/>
    <d v="1899-12-30T18:30:00"/>
    <s v="Solucionada"/>
    <d v="2016-11-05T00:00:00"/>
    <d v="1899-12-30T18:30:00"/>
    <s v="SISTEMAS CCTV ESTACIONES"/>
    <s v="L5_065 MANT SISTEMA CCTV LF"/>
    <s v="LA FLORIDA"/>
    <s v="GRABADOR DE VIDEO - Otros"/>
    <m/>
    <s v="SE ENCIENDE NVR E INICIA SERVICIO DE GRABACION."/>
    <n v="283208"/>
    <s v="CANCELADA"/>
    <s v="CCTV L1 L5 SEAT"/>
    <s v="SI"/>
    <n v="1"/>
    <n v="1.75"/>
    <s v="NO"/>
    <n v="0"/>
    <m/>
    <m/>
    <s v="NO"/>
    <m/>
    <s v="LINEA 5"/>
  </r>
  <r>
    <s v="   719695"/>
    <n v="85256"/>
    <s v="LM"/>
    <n v="1"/>
    <s v="Camaras de video"/>
    <m/>
    <s v="CMARAS 676 Y 677 SIN CONEXION EN LA RED CCTV"/>
    <d v="2016-11-05T00:00:00"/>
    <d v="1899-12-30T16:45:00"/>
    <x v="0"/>
    <x v="10"/>
    <d v="2016-11-05T00:00:00"/>
    <d v="1899-12-30T16:46:00"/>
    <s v="PATRICIO DURAN"/>
    <m/>
    <s v="JUAN ROJAS"/>
    <s v="CC"/>
    <s v="MLPEREZ"/>
    <s v="Solucionada"/>
    <d v="2016-11-05T00:00:00"/>
    <d v="1899-12-30T18:00:00"/>
    <s v="Verificada"/>
    <d v="2016-11-05T00:00:00"/>
    <d v="1899-12-30T18:00:00"/>
    <s v="SISTEMAS CCTV ESTACIONES"/>
    <s v="L1_012 MANT SISTEMA CCTV LM"/>
    <s v="LA MONEDA"/>
    <s v="CCTV - Otros"/>
    <m/>
    <s v="AVERIA REPETIDA YA RESUELTA"/>
    <n v="283209"/>
    <s v="CANCELADA"/>
    <s v="CCTV L1 L5 SEAT"/>
    <s v="SI"/>
    <n v="1"/>
    <n v="1.23"/>
    <s v="NO"/>
    <n v="0"/>
    <m/>
    <m/>
    <s v="NO"/>
    <m/>
    <s v="LINEA 1"/>
  </r>
  <r>
    <s v="   719696"/>
    <n v="85257"/>
    <s v="LA"/>
    <n v="1"/>
    <s v="Camaras de video"/>
    <m/>
    <s v="CAMARA 1020 SIN  CONEXION EN LA RED CCTV"/>
    <d v="2016-11-05T00:00:00"/>
    <d v="1899-12-30T16:46:00"/>
    <x v="0"/>
    <x v="10"/>
    <d v="2016-11-05T00:00:00"/>
    <d v="1899-12-30T16:46:00"/>
    <s v="PATRICIO DURAN"/>
    <m/>
    <s v="J ROJAS"/>
    <s v="CC"/>
    <s v="MLPEREZ"/>
    <s v="Solucionada"/>
    <d v="2016-11-05T00:00:00"/>
    <d v="1899-12-30T19:00:00"/>
    <s v="Solucionada"/>
    <d v="2016-11-05T00:00:00"/>
    <d v="1899-12-30T19:00:00"/>
    <s v="SISTEMAS CCTV ESTACIONES"/>
    <s v="L1_009 MANT SISTEMA CCTV LA"/>
    <s v="UNION LATINOAMERICANA"/>
    <s v="CCTV - Otros"/>
    <m/>
    <s v="SE REINICIA ENCODER VOLVIENDO CAMARA A LA NORMALIDAD"/>
    <n v="283210"/>
    <s v="CANCELADA"/>
    <s v="CCTV L1 L5 SEAT"/>
    <s v="SI"/>
    <n v="1"/>
    <n v="2.23"/>
    <s v="NO"/>
    <n v="0"/>
    <m/>
    <m/>
    <s v="NO"/>
    <m/>
    <s v="LINEA 1"/>
  </r>
  <r>
    <s v="   719545"/>
    <n v="85064"/>
    <s v="AV"/>
    <n v="2"/>
    <s v="Camaras de video"/>
    <m/>
    <s v="CAMARA DE COLA DE MANIOBRA  SIN IMAGEN"/>
    <d v="2016-11-05T00:00:00"/>
    <d v="1899-12-30T00:34:00"/>
    <x v="0"/>
    <x v="10"/>
    <d v="2016-11-05T00:00:00"/>
    <d v="1899-12-30T00:50:00"/>
    <s v="F FADIC"/>
    <m/>
    <s v="BITELCO- MARIA JOSE"/>
    <s v="CC"/>
    <s v="CC-CSENN"/>
    <s v="Solucionada"/>
    <d v="2016-11-05T00:00:00"/>
    <d v="1899-12-30T01:00:00"/>
    <s v="Solucionada"/>
    <d v="2016-11-05T00:00:00"/>
    <d v="1899-12-30T01:00:00"/>
    <s v="Sistema CCTV L2"/>
    <s v="SISTEMA CCTV VN"/>
    <s v="AMERICO VESPUCIO"/>
    <s v="CCTV - Camara PTZ"/>
    <m/>
    <s v="Se hacen pruebas con operador de CCS encontrando camara con desajuste de IRIS. Camara queda operativa."/>
    <n v="283164"/>
    <s v="CANCELADA"/>
    <s v="CCTV L2 L4 L4A"/>
    <s v="SI"/>
    <n v="0.17"/>
    <n v="0"/>
    <s v="NO"/>
    <n v="0"/>
    <m/>
    <m/>
    <s v="NO"/>
    <m/>
    <s v="LINEA 2"/>
  </r>
  <r>
    <s v="   719549"/>
    <n v="85069"/>
    <n v="3"/>
    <n v="2"/>
    <s v="Camaras de video"/>
    <m/>
    <s v="FUERA DE SERVICIO"/>
    <d v="2016-11-05T00:00:00"/>
    <d v="1899-12-30T00:58:00"/>
    <x v="0"/>
    <x v="10"/>
    <d v="2016-11-05T00:00:00"/>
    <d v="1899-12-30T00:59:00"/>
    <s v="MARCELA LLAFQUEN"/>
    <m/>
    <s v="BITELCO- MARIA JOSE"/>
    <s v="CC"/>
    <s v="CSENN"/>
    <s v="Solucionada"/>
    <d v="2016-11-05T00:00:00"/>
    <d v="1899-12-30T01:10:00"/>
    <s v="Solucionada"/>
    <d v="2016-11-05T00:00:00"/>
    <d v="1899-12-30T01:10:00"/>
    <s v="SISTEMA CCTV SEAT"/>
    <s v="Sistema CCTV SEAT"/>
    <s v="SEAT"/>
    <s v="CCTV - Alimentacion Electrica"/>
    <m/>
    <s v="Se realizan pruebas con personal de CCS y sistema se encuentra operativo. Seguramente el sistema se vio afectado de forma momentanea, debido al cambio de barra que ubo en ese momento."/>
    <n v="283163"/>
    <s v="CANCELADA"/>
    <s v="CCTV L2 L4 L4A"/>
    <s v="SI"/>
    <n v="0.17"/>
    <n v="0"/>
    <s v="SI"/>
    <n v="0"/>
    <m/>
    <m/>
    <s v="NO"/>
    <m/>
    <m/>
  </r>
  <r>
    <s v="   719697"/>
    <n v="85258"/>
    <s v="AN"/>
    <n v="2"/>
    <s v="Camaras de video"/>
    <m/>
    <s v="Cámaras 231 sin conexión en la Red CCTV"/>
    <d v="2016-11-05T00:00:00"/>
    <d v="1899-12-30T16:48:00"/>
    <x v="0"/>
    <x v="10"/>
    <d v="2016-11-05T00:00:00"/>
    <d v="1899-12-30T16:49:00"/>
    <s v="PATRICIO DURAN"/>
    <m/>
    <s v="JORGE OLMEDO"/>
    <s v="CC"/>
    <s v="MLPEREZ"/>
    <s v="Solucionada"/>
    <d v="2016-11-05T00:00:00"/>
    <d v="1899-12-30T17:00:00"/>
    <s v="Verificada"/>
    <d v="2016-11-05T00:00:00"/>
    <d v="1899-12-30T17:00:00"/>
    <s v="Sistema CCTV L2"/>
    <s v="SISTEMA CCTV AN"/>
    <s v="SANTA ANA"/>
    <s v="CCTV - Camara PTZ"/>
    <m/>
    <s v="Se reajustan conecciones de la fuente de poder del stanalon dejando camara con imagen y oprativa por sistema indigo."/>
    <n v="283242"/>
    <s v="CANCELADA"/>
    <s v="CCTV L2 L4 L4A"/>
    <s v="SI"/>
    <n v="0.17"/>
    <n v="0.18"/>
    <s v="NO"/>
    <n v="0"/>
    <m/>
    <m/>
    <s v="NO"/>
    <m/>
    <s v="LINEA 2"/>
  </r>
  <r>
    <s v="   719735"/>
    <n v="85317"/>
    <s v="CI"/>
    <n v="41"/>
    <s v="Camaras de video"/>
    <m/>
    <s v="CAMARA N° 431 COLA DE MANIOBRAS SIN IMAGEN EN SISTEMA VENUS"/>
    <d v="2016-11-06T00:00:00"/>
    <d v="1899-12-30T02:21:00"/>
    <x v="0"/>
    <x v="10"/>
    <d v="2016-11-06T00:00:00"/>
    <d v="1899-12-30T02:22:00"/>
    <s v="JCRUZ"/>
    <m/>
    <s v="MARIA JOSE"/>
    <s v="CC"/>
    <s v="JORGE"/>
    <s v="Solucionada"/>
    <d v="2016-11-06T00:00:00"/>
    <d v="1899-12-30T02:40:00"/>
    <s v="Solucionada"/>
    <d v="2016-11-06T00:00:00"/>
    <d v="1899-12-30T02:40:00"/>
    <s v="Sistema CCTV L4A"/>
    <s v="Sistema CCTV  LCI"/>
    <s v="LA CISTERNA L4A"/>
    <s v="CCTV - Otros"/>
    <m/>
    <s v="Cámara se encontraba sin imagen por el sistema venus a causa de la falla de la tarjeta de transmision de la OTN, la cual fue solucionada quedando domo operativo."/>
    <n v="283180"/>
    <s v="CANCELADA"/>
    <s v="CCTV L2 L4 L4A"/>
    <s v="SI"/>
    <n v="0.25"/>
    <n v="0"/>
    <s v="NO"/>
    <n v="0"/>
    <m/>
    <m/>
    <s v="NO"/>
    <m/>
    <s v="LINEA 4A"/>
  </r>
  <r>
    <s v="   719872"/>
    <n v="85491"/>
    <m/>
    <n v="0"/>
    <s v="Camaras de video"/>
    <s v="CCTV"/>
    <s v="CCSL4A   ESTACION LA CISTERNA L4A   TODAS LAS CAMARAS SIN IMAGEN ."/>
    <d v="2016-11-06T00:00:00"/>
    <d v="1899-12-30T23:09:00"/>
    <x v="0"/>
    <x v="10"/>
    <d v="2016-11-06T00:00:00"/>
    <d v="1899-12-30T23:11:00"/>
    <s v="LUIS FAUNDEZ"/>
    <m/>
    <s v="ALEXIS SANHUEZA - BITELCO"/>
    <s v="CC"/>
    <s v="MQUINTEROS"/>
    <s v="Solucionada"/>
    <d v="2016-11-06T00:00:00"/>
    <d v="1899-12-30T23:50:00"/>
    <s v="Solucionada"/>
    <d v="2016-11-06T00:00:00"/>
    <d v="1899-12-30T23:50:00"/>
    <s v="Sistema CCTV L4A"/>
    <s v="Sistema CCTV  LCI"/>
    <s v="LA CISTERNA L4A"/>
    <s v="CCTV - Alimentacion Electrica"/>
    <m/>
    <s v="El sistema se encontraba fuera de servicio a causa de una falla eléctrica externa, que dejo sin alimentacion a los equipos de CCTV, el cual fue normalizado por personal autorizado quedando todas las cámaras operativas."/>
    <n v="283181"/>
    <s v="CANCELADA"/>
    <s v="CCTV L2 L4 L4A"/>
    <s v="SI"/>
    <n v="0.5"/>
    <n v="0"/>
    <s v="NO"/>
    <n v="0"/>
    <m/>
    <m/>
    <s v="NO"/>
    <m/>
    <s v="LINEA 4A"/>
  </r>
  <r>
    <s v="   719905"/>
    <n v="85523"/>
    <s v="LH"/>
    <n v="1"/>
    <s v="Otras"/>
    <m/>
    <s v="PANTALLA DE VISUALIZACION APAGADA EN MESANINA"/>
    <d v="2016-11-07T00:00:00"/>
    <d v="1899-12-30T07:04:00"/>
    <x v="0"/>
    <x v="10"/>
    <d v="2016-11-07T00:00:00"/>
    <d v="1899-12-30T07:14:00"/>
    <s v="BERNARDO APABLAZA"/>
    <m/>
    <s v="FONCECA"/>
    <s v="CC"/>
    <s v="XARAYA"/>
    <s v="Solucionada"/>
    <d v="2016-11-07T00:00:00"/>
    <d v="1899-12-30T09:00:00"/>
    <s v="Solucionada"/>
    <d v="2016-11-07T00:00:00"/>
    <d v="1899-12-30T09:00:00"/>
    <s v="SISTEMAS CCTV ESTACIONES"/>
    <s v="L1_011 MANT SISTEMA CCTV LH"/>
    <s v="LOS HEROES"/>
    <s v="CCTV - Monitor Video LCD"/>
    <m/>
    <s v="SE ENCIENDE MONITOR E INICIA SERVICIO INDIGO"/>
    <n v="283221"/>
    <s v="CANCELADA"/>
    <s v="CCTV L1 L5 SEAT"/>
    <s v="SI"/>
    <n v="1"/>
    <n v="1.77"/>
    <s v="NO"/>
    <n v="0"/>
    <m/>
    <m/>
    <s v="NO"/>
    <m/>
    <s v="LINEA 1"/>
  </r>
  <r>
    <s v="   719996"/>
    <n v="85648"/>
    <s v="BA"/>
    <n v="1"/>
    <s v="Camaras de video"/>
    <m/>
    <s v="PANTALLA DE VISUALIZACION PANTALLA AZUL"/>
    <d v="2016-11-07T00:00:00"/>
    <d v="1899-12-30T12:58:00"/>
    <x v="0"/>
    <x v="10"/>
    <d v="2016-11-07T00:00:00"/>
    <d v="1899-12-30T13:01:00"/>
    <s v="E.HERNANDEZ"/>
    <m/>
    <s v="C.FONSECA/PYPP"/>
    <s v="CC"/>
    <s v="L.BOZO"/>
    <s v="Solucionada"/>
    <d v="2016-11-07T00:00:00"/>
    <d v="1899-12-30T15:00:00"/>
    <s v="Solucionada"/>
    <d v="2016-11-07T00:00:00"/>
    <d v="1899-12-30T15:00:00"/>
    <s v="SISTEMAS CCTV ESTACIONES"/>
    <s v="L1_016 MANT SISTEMA CCTV BA"/>
    <s v="BAQUEDANO"/>
    <s v="CCTV - Monitor Video Plasma"/>
    <m/>
    <s v="Se enciende monitor e inician servicios de visualizacion quedando operativo."/>
    <n v="283251"/>
    <s v="CANCELADA"/>
    <s v="CCTV L1 L5 SEAT"/>
    <s v="SI"/>
    <n v="1"/>
    <n v="1.98"/>
    <s v="NO"/>
    <n v="0"/>
    <m/>
    <m/>
    <s v="NO"/>
    <m/>
    <s v="LINEA 1"/>
  </r>
  <r>
    <s v="   720028"/>
    <n v="85701"/>
    <s v="LE"/>
    <n v="1"/>
    <s v="Camaras de video"/>
    <m/>
    <s v="PANTALLA DE VISUALIZACION PANTALLA EN AZUL"/>
    <d v="2016-11-07T00:00:00"/>
    <d v="1899-12-30T15:53:00"/>
    <x v="0"/>
    <x v="10"/>
    <d v="2016-11-07T00:00:00"/>
    <d v="1899-12-30T15:56:00"/>
    <s v="W.ALVARADO"/>
    <m/>
    <s v="F.MATTA/PYPP"/>
    <s v="CC"/>
    <s v="L.BOZO"/>
    <s v="Solucionada"/>
    <d v="2016-11-07T00:00:00"/>
    <d v="1899-12-30T17:30:00"/>
    <s v="Solucionada"/>
    <d v="2016-11-07T00:00:00"/>
    <d v="1899-12-30T17:30:00"/>
    <s v="SISTEMAS CCTV ESTACIONES"/>
    <s v="L1_020 MANT SISTEMA CCTV LE"/>
    <s v="LOS LEONES"/>
    <s v="CCTV - Monitor Video Plasma"/>
    <m/>
    <s v="Se enciende monitor e inician servicios de visualizacion quedando operativo."/>
    <n v="283250"/>
    <s v="CANCELADA"/>
    <s v="CCTV L1 L5 SEAT"/>
    <s v="SI"/>
    <n v="1"/>
    <n v="1.57"/>
    <s v="NO"/>
    <n v="0"/>
    <m/>
    <m/>
    <s v="NO"/>
    <m/>
    <s v="LINEA 1"/>
  </r>
  <r>
    <s v="   719979"/>
    <n v="85615"/>
    <s v="AN"/>
    <n v="2"/>
    <s v="Otras"/>
    <m/>
    <s v="PANTALLA VISUALIZACION EN AZUL. MESANINA NORTE"/>
    <d v="2016-11-07T00:00:00"/>
    <d v="1899-12-30T10:47:00"/>
    <x v="0"/>
    <x v="10"/>
    <d v="2016-11-07T00:00:00"/>
    <d v="1899-12-30T10:48:00"/>
    <s v="DANILO GONZALEZ"/>
    <m/>
    <s v="FHERNANDEZ"/>
    <s v="CC"/>
    <s v="XARAYA"/>
    <s v="Solucionada"/>
    <d v="2016-11-07T00:00:00"/>
    <d v="1899-12-30T11:00:00"/>
    <s v="Verificada"/>
    <d v="2016-11-07T00:00:00"/>
    <d v="1899-12-30T11:00:00"/>
    <s v="Sistema CCTV L2"/>
    <s v="SISTEMA CCTV AN"/>
    <s v="SANTA ANA"/>
    <s v="CCTV - Pantallas de Visualización"/>
    <m/>
    <s v="Se inicia secion en equipo quedando completamente operativo."/>
    <n v="283238"/>
    <s v="CANCELADA"/>
    <s v="CCTV L2 L4 L4A"/>
    <s v="SI"/>
    <n v="0.17"/>
    <n v="0.2"/>
    <s v="NO"/>
    <n v="0"/>
    <m/>
    <m/>
    <s v="NO"/>
    <m/>
    <s v="LINEA 2"/>
  </r>
  <r>
    <s v="   720200"/>
    <n v="85923"/>
    <s v="PV"/>
    <n v="1"/>
    <s v="Otras"/>
    <m/>
    <s v="PANTALLA DE VISUALIZACION MESANINA SUR EN AZUL"/>
    <d v="2016-11-08T00:00:00"/>
    <d v="1899-12-30T10:15:00"/>
    <x v="0"/>
    <x v="10"/>
    <d v="2016-11-08T00:00:00"/>
    <d v="1899-12-30T10:20:00"/>
    <s v="J. SANDOVAL"/>
    <m/>
    <s v="C. FONSECA"/>
    <s v="CC"/>
    <s v="LORENA"/>
    <s v="Solucionada"/>
    <d v="2016-11-08T00:00:00"/>
    <d v="1899-12-30T12:00:00"/>
    <s v="Solucionada"/>
    <d v="2016-11-08T00:00:00"/>
    <d v="1899-12-30T12:00:00"/>
    <s v="SISTEMAS CCTV ESTACIONES"/>
    <s v="L1_019 MANT SISTEMA CCTV PV"/>
    <s v="PEDRO DE VALDIVIA"/>
    <s v="CCTV - Monitor Video Plasma"/>
    <m/>
    <s v="Se inician servicios de visualizacion quedando operativo."/>
    <n v="283285"/>
    <s v="CANCELADA"/>
    <s v="CCTV L1 L5 SEAT"/>
    <s v="SI"/>
    <n v="1"/>
    <n v="1.67"/>
    <s v="NO"/>
    <n v="0"/>
    <m/>
    <m/>
    <s v="NO"/>
    <m/>
    <s v="LINEA 1"/>
  </r>
  <r>
    <s v="   720238"/>
    <n v="85979"/>
    <s v="LH"/>
    <n v="1"/>
    <s v="Camaras de video"/>
    <m/>
    <s v="NVR no disponible en la Red CCTV Indigo"/>
    <d v="2016-11-08T00:00:00"/>
    <d v="1899-12-30T13:34:00"/>
    <x v="0"/>
    <x v="10"/>
    <d v="2016-11-08T00:00:00"/>
    <d v="1899-12-30T13:40:00"/>
    <s v="P.DURAN"/>
    <m/>
    <s v="C.FONSECA"/>
    <s v="CC"/>
    <s v="C.AGUILERA"/>
    <s v="Solucionada"/>
    <d v="2016-11-08T00:00:00"/>
    <d v="1899-12-30T16:00:00"/>
    <s v="Solucionada"/>
    <d v="2016-11-08T00:00:00"/>
    <d v="1899-12-30T16:00:00"/>
    <s v="SISTEMAS CCTV ESTACIONES"/>
    <s v="L1_011 MANT SISTEMA CCTV LH"/>
    <s v="LOS HEROES"/>
    <s v="GRABADOR DE VIDEO - Otros"/>
    <m/>
    <s v="SE REALIZA REPARACION EN LABORATORIO DEL NVR, QUEDA OPERATIVO"/>
    <n v="283331"/>
    <s v="CANCELADA"/>
    <s v="CCTV L1 L5 SEAT"/>
    <s v="SI"/>
    <n v="1"/>
    <n v="2.33"/>
    <s v="NO"/>
    <n v="0"/>
    <m/>
    <m/>
    <s v="NO"/>
    <m/>
    <s v="LINEA 1"/>
  </r>
  <r>
    <s v="   720237"/>
    <n v="85980"/>
    <s v="LH"/>
    <n v="1"/>
    <s v="Camaras de video"/>
    <m/>
    <s v="Cámaras  1170 y 1171, no disponible en la Red CCTV Indigo"/>
    <d v="2016-11-08T00:00:00"/>
    <d v="1899-12-30T13:35:00"/>
    <x v="0"/>
    <x v="10"/>
    <d v="2016-11-08T00:00:00"/>
    <d v="1899-12-30T13:38:00"/>
    <s v="P.DURAN"/>
    <m/>
    <s v="C.FONSECA"/>
    <s v="CC"/>
    <s v="C.AGUILERA"/>
    <s v="Solucionada"/>
    <d v="2016-11-08T00:00:00"/>
    <d v="1899-12-30T15:00:00"/>
    <s v="Solucionada"/>
    <d v="2016-11-08T00:00:00"/>
    <d v="1899-12-30T15:00:00"/>
    <s v="SISTEMAS CCTV ESTACIONES"/>
    <s v="L1_011 MANT SISTEMA CCTV LH"/>
    <s v="LOS HEROES"/>
    <s v="CCTV - Cableado"/>
    <m/>
    <s v="SE NORMALIZA CABLEADO DE ENERGIA"/>
    <n v="283329"/>
    <s v="CANCELADA"/>
    <s v="CCTV L1 L5 SEAT"/>
    <s v="SI"/>
    <n v="1"/>
    <n v="1.37"/>
    <s v="NO"/>
    <n v="0"/>
    <m/>
    <m/>
    <s v="NO"/>
    <m/>
    <s v="LINEA 1"/>
  </r>
  <r>
    <s v="   720317"/>
    <n v="86089"/>
    <m/>
    <n v="0"/>
    <s v="Camaras de video"/>
    <m/>
    <s v="ESTACION LOS HEROES NIGUNA CAMARA GRABA"/>
    <d v="2016-11-08T00:00:00"/>
    <d v="1899-12-30T18:54:00"/>
    <x v="0"/>
    <x v="10"/>
    <d v="2016-11-08T00:00:00"/>
    <d v="1899-12-30T18:57:00"/>
    <s v="JUAN SOTO"/>
    <m/>
    <s v="FELIPE ARANDA"/>
    <s v="CC"/>
    <s v="SSOLIS"/>
    <s v="Solucionada"/>
    <d v="2016-11-08T00:00:00"/>
    <d v="1899-12-30T21:00:00"/>
    <s v="Solucionada"/>
    <d v="2016-11-08T00:00:00"/>
    <d v="1899-12-30T21:00:00"/>
    <s v="SISTEMAS CCTV ESTACIONES"/>
    <s v="L1_011 MANT SISTEMA CCTV LH"/>
    <s v="LOS HEROES"/>
    <s v="GRABADOR DE VIDEO - Otros"/>
    <m/>
    <s v="SE REALIZA REPARACION EN LABORATORIO DEL NVR, QUEDA OPERATIVO"/>
    <n v="283332"/>
    <s v="CANCELADA"/>
    <s v="CCTV L1 L5 SEAT"/>
    <s v="SI"/>
    <n v="1"/>
    <n v="2.0499999999999998"/>
    <s v="NO"/>
    <n v="0"/>
    <m/>
    <m/>
    <s v="NO"/>
    <m/>
    <s v="LINEA 1"/>
  </r>
  <r>
    <s v="   720279"/>
    <n v="86034"/>
    <s v="HE"/>
    <n v="2"/>
    <s v="Camaras de video"/>
    <m/>
    <s v="PANTALLA DE VISUALIZACION FUERA DE SERVICIO"/>
    <d v="2016-11-08T00:00:00"/>
    <d v="1899-12-30T16:13:00"/>
    <x v="0"/>
    <x v="10"/>
    <d v="2016-11-08T00:00:00"/>
    <d v="1899-12-30T16:16:00"/>
    <s v="A.NAVARRO"/>
    <m/>
    <s v="H.LEUMAN"/>
    <s v="CC"/>
    <s v="L.BOZO"/>
    <s v="Solucionada"/>
    <d v="2016-11-08T00:00:00"/>
    <d v="1899-12-30T16:45:00"/>
    <s v="Solucionada"/>
    <d v="2016-11-08T00:00:00"/>
    <d v="1899-12-30T16:45:00"/>
    <s v="Sistema CCTV L2"/>
    <s v="SISTEMA CCTV HE"/>
    <s v="LOS HEROES 2"/>
    <s v="CCTV - Pantallas de Visualización"/>
    <m/>
    <s v="Se realizan pruebas con pantalla de visualizacion quedando completamente operativa.(Se inicia sesion en pantalla)"/>
    <n v="283314"/>
    <s v="CANCELADA"/>
    <s v="CCTV L2 L4 L4A"/>
    <s v="SI"/>
    <n v="0.25"/>
    <n v="0.48"/>
    <s v="NO"/>
    <n v="0"/>
    <m/>
    <m/>
    <s v="NO"/>
    <m/>
    <s v="LINEA 2"/>
  </r>
  <r>
    <s v="   720356"/>
    <n v="86169"/>
    <s v="HM"/>
    <n v="1"/>
    <s v="Camaras de video"/>
    <m/>
    <s v="CAMARAS 510-511 SIN IMAGEN"/>
    <d v="2016-11-09T00:00:00"/>
    <d v="1899-12-30T02:00:00"/>
    <x v="0"/>
    <x v="10"/>
    <d v="2016-11-09T00:00:00"/>
    <d v="1899-12-30T02:04:00"/>
    <s v="P.DURAN"/>
    <m/>
    <s v="J.ROJAS"/>
    <s v="CC"/>
    <s v="C.AGUILERA"/>
    <s v="Solucionada"/>
    <d v="2016-11-09T00:00:00"/>
    <d v="1899-12-30T04:00:00"/>
    <s v="Solucionada"/>
    <d v="2016-11-09T00:00:00"/>
    <d v="1899-12-30T04:00:00"/>
    <s v="SISTEMAS CCTV ESTACIONES"/>
    <s v="L1_068 MANT SISTEMA CCTV HM"/>
    <s v="HERNANDO MAGALLANES"/>
    <s v="CCTV - Camara Domo PTZ"/>
    <m/>
    <s v="Se realiza cambio de domo ptz quedando operativo."/>
    <n v="283297"/>
    <s v="CANCELADA"/>
    <s v="CCTV L1 L5 SEAT"/>
    <s v="SI"/>
    <n v="1"/>
    <n v="0"/>
    <s v="NO"/>
    <n v="0"/>
    <m/>
    <m/>
    <s v="NO"/>
    <m/>
    <s v="LINEA 1"/>
  </r>
  <r>
    <s v="   720430"/>
    <n v="86247"/>
    <m/>
    <n v="0"/>
    <s v="Otras"/>
    <m/>
    <s v="NVR no disponible en la Red CCTV Indigo"/>
    <d v="2016-11-09T00:00:00"/>
    <d v="1899-12-30T09:42:00"/>
    <x v="0"/>
    <x v="10"/>
    <d v="2016-11-09T00:00:00"/>
    <d v="1899-12-30T10:01:00"/>
    <s v="Carlos Jorquera Petersen"/>
    <m/>
    <s v="PYPP - CRISTIAN FONSECA"/>
    <s v="CC"/>
    <s v="CC JC UGALDE"/>
    <s v="Solucionada"/>
    <d v="2016-11-09T00:00:00"/>
    <d v="1899-12-30T12:00:00"/>
    <s v="Solucionada"/>
    <d v="2016-11-09T00:00:00"/>
    <d v="1899-12-30T12:00:00"/>
    <s v="SISTEMAS CCTV ESTACIONES"/>
    <s v="L1_011 MANT SISTEMA CCTV LH"/>
    <s v="LOS HEROES"/>
    <s v="GRABADOR DE VIDEO - Otros"/>
    <m/>
    <s v="SE REALIZA REPARACION EN LABORATORIO DEL NVR, QUEDA OPERATIVO"/>
    <n v="283333"/>
    <s v="CANCELADA"/>
    <s v="CCTV L1 L5 SEAT"/>
    <s v="SI"/>
    <n v="1"/>
    <n v="1.98"/>
    <s v="NO"/>
    <n v="0"/>
    <m/>
    <m/>
    <s v="NO"/>
    <m/>
    <s v="LINEA 1"/>
  </r>
  <r>
    <s v="   720425"/>
    <n v="86248"/>
    <m/>
    <n v="0"/>
    <s v="Camaras de video"/>
    <m/>
    <s v="Cámaras  1170 y 1171, no disponible en la Red CCTV Indigo"/>
    <d v="2016-11-09T00:00:00"/>
    <d v="1899-12-30T09:45:00"/>
    <x v="0"/>
    <x v="10"/>
    <d v="2016-11-09T00:00:00"/>
    <d v="1899-12-30T09:58:00"/>
    <s v="Carlos Jorquera Petersen"/>
    <m/>
    <s v="PYPP - CRISTIAN FONSECA"/>
    <s v="CC"/>
    <s v="CC JC UGALDE"/>
    <s v="Solucionada"/>
    <d v="2016-11-09T00:00:00"/>
    <d v="1899-12-30T12:00:00"/>
    <s v="Solucionada"/>
    <d v="2016-11-09T00:00:00"/>
    <d v="1899-12-30T12:00:00"/>
    <s v="SISTEMAS CCTV ESTACIONES"/>
    <s v="L1_011 MANT SISTEMA CCTV LH"/>
    <s v="LOS HEROES"/>
    <s v="CCTV - Cableado"/>
    <m/>
    <s v="SE PROCEDE A NORMALIZAR CABLEADO"/>
    <n v="283330"/>
    <s v="CANCELADA"/>
    <s v="CCTV L1 L5 SEAT"/>
    <s v="SI"/>
    <n v="1"/>
    <n v="2.0299999999999998"/>
    <s v="NO"/>
    <n v="0"/>
    <m/>
    <m/>
    <s v="NO"/>
    <m/>
    <s v="LINEA 1"/>
  </r>
  <r>
    <s v="   720426"/>
    <n v="86249"/>
    <m/>
    <n v="0"/>
    <s v="Camaras de video"/>
    <m/>
    <s v="Cámara 903 no disponible en la Red CCTV Indigo"/>
    <d v="2016-11-09T00:00:00"/>
    <d v="1899-12-30T09:46:00"/>
    <x v="0"/>
    <x v="10"/>
    <d v="2016-11-09T00:00:00"/>
    <d v="1899-12-30T09:58:00"/>
    <s v="Carlos Jorquera Petersen"/>
    <m/>
    <s v="PYPP - CRISTIAN FONSECA"/>
    <s v="CC"/>
    <s v="JC UGALDE"/>
    <s v="Solucionada"/>
    <d v="2016-11-09T00:00:00"/>
    <d v="1899-12-30T12:00:00"/>
    <s v="Solucionada"/>
    <d v="2016-11-09T00:00:00"/>
    <d v="1899-12-30T12:00:00"/>
    <s v="SISTEMAS CCTV ESTACIONES"/>
    <s v="L1_023 MANT SISTEMA CCTV AL"/>
    <s v="ALCANTARA"/>
    <s v="CCTV - Otros"/>
    <m/>
    <s v="SE REALIZA CAMBIO DE FUENTE DE PODER DE ENCODER 10CH"/>
    <n v="283518"/>
    <s v="CANCELADA"/>
    <s v="CCTV L1 L5 SEAT"/>
    <s v="SI"/>
    <n v="1"/>
    <n v="2.0299999999999998"/>
    <s v="NO"/>
    <n v="0"/>
    <m/>
    <m/>
    <s v="NO"/>
    <m/>
    <s v="LINEA 1"/>
  </r>
  <r>
    <s v="   720427"/>
    <n v="86250"/>
    <m/>
    <n v="0"/>
    <s v="Camaras de video"/>
    <m/>
    <s v="Cámara 1020 no disponible en la Red CCTV Indigo"/>
    <d v="2016-11-09T00:00:00"/>
    <d v="1899-12-30T09:49:00"/>
    <x v="0"/>
    <x v="10"/>
    <d v="2016-11-09T00:00:00"/>
    <d v="1899-12-30T09:58:00"/>
    <s v="Carlos Jorquera Petersen"/>
    <m/>
    <s v="PYPP - CRISTIAN FONSECA"/>
    <s v="CC"/>
    <s v="CC JC UGALDE"/>
    <s v="Solucionada"/>
    <d v="2016-11-09T00:00:00"/>
    <d v="1899-12-30T11:45:00"/>
    <s v="Solucionada"/>
    <d v="2016-11-09T00:00:00"/>
    <d v="1899-12-30T11:45:00"/>
    <s v="SISTEMAS CCTV ESTACIONES"/>
    <s v="L1_009 MANT SISTEMA CCTV LA"/>
    <s v="UNION LATINOAMERICANA"/>
    <s v="CCTV - Otros"/>
    <m/>
    <s v="Se realiza cambio de fuente de poder encoder 10 canales quedando operativo."/>
    <n v="283714"/>
    <s v="CANCELADA"/>
    <s v="CCTV L1 L5 SEAT"/>
    <s v="SI"/>
    <n v="1"/>
    <n v="1.78"/>
    <s v="NO"/>
    <n v="0"/>
    <m/>
    <m/>
    <s v="NO"/>
    <m/>
    <s v="LINEA 1"/>
  </r>
  <r>
    <s v="   720428"/>
    <n v="86251"/>
    <m/>
    <n v="0"/>
    <s v="Camaras de video"/>
    <m/>
    <s v="Cámara 1167 no disponible en la Red CCTV Indigo"/>
    <d v="2016-11-09T00:00:00"/>
    <d v="1899-12-30T09:50:00"/>
    <x v="0"/>
    <x v="10"/>
    <d v="2016-11-09T00:00:00"/>
    <d v="1899-12-30T09:59:00"/>
    <s v="Carlos Jorquera Petersen"/>
    <m/>
    <s v="PYPP - CRISTIAN FONSECA"/>
    <s v="CC"/>
    <s v="JC UGALDE"/>
    <s v="Solucionada"/>
    <d v="2016-11-09T00:00:00"/>
    <d v="1899-12-30T11:00:00"/>
    <s v="Solucionada"/>
    <d v="2016-11-09T00:00:00"/>
    <d v="1899-12-30T11:00:00"/>
    <s v="SISTEMAS CCTV ESTACIONES"/>
    <s v="L1_003 MANT SISTEMA CCTV PJ"/>
    <s v="PAJARITOS"/>
    <s v="CCTV - Camara Fija"/>
    <m/>
    <s v="SE REINICIA CAMARA QUEDANDO OPERATIVA."/>
    <n v="284027"/>
    <s v="CANCELADA"/>
    <s v="CCTV L1 L5 SEAT"/>
    <s v="SI"/>
    <n v="1"/>
    <n v="1.02"/>
    <s v="NO"/>
    <n v="0"/>
    <m/>
    <m/>
    <s v="NO"/>
    <m/>
    <s v="LINEA 1"/>
  </r>
  <r>
    <s v="   720429"/>
    <n v="86252"/>
    <m/>
    <n v="0"/>
    <s v="Camaras de video"/>
    <m/>
    <s v="Cámara 797 no disponible en la Red CCTV Indigo"/>
    <d v="2016-11-09T00:00:00"/>
    <d v="1899-12-30T09:52:00"/>
    <x v="0"/>
    <x v="10"/>
    <d v="2016-11-09T00:00:00"/>
    <d v="1899-12-30T10:00:00"/>
    <s v="Carlos Jorquera Petersen"/>
    <m/>
    <s v="PYPP - CRISTIAN FONSECA"/>
    <s v="CC"/>
    <s v="JC UGALDE"/>
    <s v="Solucionada"/>
    <d v="2016-11-09T00:00:00"/>
    <d v="1899-12-30T12:00:00"/>
    <s v="Solucionada"/>
    <d v="2016-11-09T00:00:00"/>
    <d v="1899-12-30T12:00:00"/>
    <s v="SISTEMAS CCTV ESTACIONES"/>
    <s v="L5_079 MANT SISTEMA CCTV PR"/>
    <s v="LO PRADO"/>
    <s v="CCTV - Otros"/>
    <m/>
    <s v="SE REALIZA REINICIO DE ENCODER INDIVIDUAL"/>
    <n v="283520"/>
    <s v="CANCELADA"/>
    <s v="CCTV L1 L5 SEAT"/>
    <s v="SI"/>
    <n v="1"/>
    <n v="2"/>
    <s v="NO"/>
    <n v="0"/>
    <m/>
    <m/>
    <s v="NO"/>
    <m/>
    <s v="LINEA 5"/>
  </r>
  <r>
    <s v="   720448"/>
    <n v="86280"/>
    <m/>
    <n v="0"/>
    <s v="Camaras de video"/>
    <m/>
    <s v="CAMARA 0012 ANDEN- 1  SIN CONTROL"/>
    <d v="2016-11-09T00:00:00"/>
    <d v="1899-12-30T11:44:00"/>
    <x v="0"/>
    <x v="10"/>
    <d v="2016-11-09T00:00:00"/>
    <d v="1899-12-30T11:46:00"/>
    <s v="M.MARIN"/>
    <m/>
    <s v="C.FONSECA/PYPP"/>
    <s v="CC"/>
    <s v="PCAMPOS"/>
    <s v="Solucionada"/>
    <d v="2016-11-09T00:00:00"/>
    <d v="1899-12-30T13:30:00"/>
    <s v="Solucionada"/>
    <d v="2016-11-09T00:00:00"/>
    <d v="1899-12-30T13:30:00"/>
    <s v="SISTEMAS CCTV ESTACIONES"/>
    <s v="L1_011 MANT SISTEMA CCTV LH"/>
    <s v="LOS HEROES"/>
    <s v="CCTV - Camara Domo PTZ"/>
    <m/>
    <s v="SE REALIZA REINICIO DE CAMARA"/>
    <n v="283334"/>
    <s v="CANCELADA"/>
    <s v="CCTV L1 L5 SEAT"/>
    <s v="SI"/>
    <n v="0.5"/>
    <n v="1.73"/>
    <s v="NO"/>
    <n v="0"/>
    <m/>
    <m/>
    <s v="NO"/>
    <m/>
    <s v="LINEA 1"/>
  </r>
  <r>
    <s v="   720581"/>
    <n v="86458"/>
    <s v="BQ"/>
    <n v="5"/>
    <s v="Otras"/>
    <m/>
    <s v="pantalla  visualizacion  apagada"/>
    <d v="2016-11-09T00:00:00"/>
    <d v="1899-12-30T22:14:00"/>
    <x v="0"/>
    <x v="10"/>
    <d v="2016-11-09T00:00:00"/>
    <d v="1899-12-30T22:15:00"/>
    <s v="juan rojas"/>
    <m/>
    <s v="JUAN ROJAS"/>
    <s v="CC"/>
    <s v="paldana"/>
    <s v="Solucionada"/>
    <d v="2016-11-10T00:00:00"/>
    <d v="1899-12-30T00:00:00"/>
    <s v="Solucionada"/>
    <d v="2016-11-10T00:00:00"/>
    <d v="1899-12-30T00:00:00"/>
    <s v="SISTEMAS CCTV ESTACIONES"/>
    <s v="L5_054 MANT SISTEMA CCTV BQ"/>
    <s v="BAQUEDANO 5"/>
    <s v="CCTV - Monitor Video LCD"/>
    <m/>
    <s v="Se ajusta cable rj45 en parte trasera de monitor quedando operativo."/>
    <n v="283355"/>
    <s v="CANCELADA"/>
    <s v="CCTV L1 L5 SEAT"/>
    <s v="SI"/>
    <n v="1"/>
    <n v="0.75"/>
    <s v="NO"/>
    <n v="0"/>
    <m/>
    <m/>
    <s v="NO"/>
    <m/>
    <s v="LINEA 5"/>
  </r>
  <r>
    <s v="   720463"/>
    <n v="86303"/>
    <s v="CA"/>
    <n v="2"/>
    <s v="Camaras de video"/>
    <m/>
    <s v="ANDEN 1, CENTRO, SIN IMAGEN"/>
    <d v="2016-11-09T00:00:00"/>
    <d v="1899-12-30T13:40:00"/>
    <x v="0"/>
    <x v="10"/>
    <d v="2016-11-09T00:00:00"/>
    <d v="1899-12-30T13:42:00"/>
    <s v="B. AQUEVEQUE"/>
    <m/>
    <s v="HERNAN L."/>
    <s v="CC"/>
    <s v="DPINO"/>
    <s v="Solucionada"/>
    <d v="2016-11-09T00:00:00"/>
    <d v="1899-12-30T14:00:00"/>
    <s v="Verificada"/>
    <d v="2016-11-09T00:00:00"/>
    <d v="1899-12-30T14:00:00"/>
    <s v="Camara_de_Anden"/>
    <s v="Camara de Anden L2"/>
    <s v="LINEA 2"/>
    <s v="CCTV - Otros"/>
    <m/>
    <s v="Se verifica cámara con operador Troncoso de CCS, no teniendo problema. Posible corte de transmision de imagen."/>
    <n v="283326"/>
    <s v="CANCELADA"/>
    <s v="CCTV L2 L4 L4A"/>
    <s v="SI"/>
    <n v="0.25"/>
    <n v="0.3"/>
    <s v="NO"/>
    <n v="0"/>
    <m/>
    <m/>
    <s v="NO"/>
    <m/>
    <s v="RED METRO"/>
  </r>
  <r>
    <s v="   720482"/>
    <n v="86332"/>
    <s v="AN"/>
    <n v="2"/>
    <s v="Camaras de video"/>
    <m/>
    <s v="SIN SISTEMA CCTV"/>
    <d v="2016-11-09T00:00:00"/>
    <d v="1899-12-30T15:36:00"/>
    <x v="0"/>
    <x v="10"/>
    <d v="2016-11-09T00:00:00"/>
    <d v="1899-12-30T15:41:00"/>
    <s v="B AQUEVEQUE"/>
    <m/>
    <s v="BRAYAN VALENZUELA"/>
    <s v="CC"/>
    <s v="CSENN"/>
    <s v="Solucionada"/>
    <d v="2016-11-09T00:00:00"/>
    <d v="1899-12-30T17:00:00"/>
    <s v="Solucionada"/>
    <d v="2016-11-09T00:00:00"/>
    <d v="1899-12-30T17:00:00"/>
    <s v="Sistema CCTV L2"/>
    <s v="SISTEMA CCTV AN"/>
    <s v="SANTA ANA"/>
    <s v="CCTV - Alimentacion Electrica"/>
    <m/>
    <s v="Falla de UPS provoca caida de alimentacion en rack. Comunicaciones bypasea UPS y se reestablece alimentacion; sin embargo, 3 transformadores de Statanalone resultaron quemados. Se cambia por transformador proporcionado por cliente, solucionando falla."/>
    <n v="283386"/>
    <s v="CANCELADA"/>
    <s v="CCTV L2 L4 L4A"/>
    <s v="SI"/>
    <n v="1"/>
    <n v="1.32"/>
    <s v="NO"/>
    <n v="0"/>
    <m/>
    <m/>
    <s v="NO"/>
    <m/>
    <s v="LINEA 2"/>
  </r>
  <r>
    <s v="   720739"/>
    <n v="86676"/>
    <s v="CA"/>
    <n v="2"/>
    <s v="Camaras de video"/>
    <s v="V1 CENTRO"/>
    <s v="CON IMAGEN DISTORCIONADA."/>
    <d v="2016-11-10T00:00:00"/>
    <d v="1899-12-30T16:39:00"/>
    <x v="0"/>
    <x v="10"/>
    <d v="2016-11-10T00:00:00"/>
    <d v="1899-12-30T16:42:00"/>
    <s v="V. TRONCOSO"/>
    <m/>
    <s v="H. LEUMAN"/>
    <s v="CC"/>
    <s v="L.M.S."/>
    <s v="Solucionada"/>
    <d v="2016-11-10T00:00:00"/>
    <d v="1899-12-30T17:00:00"/>
    <s v="Verificada"/>
    <d v="2016-11-10T00:00:00"/>
    <d v="1899-12-30T17:00:00"/>
    <s v="Sistema CCTV L2"/>
    <s v="SISTEMA CCTV CA"/>
    <s v="CAL Y CANTO"/>
    <s v="CCTV - Camara PTZ"/>
    <m/>
    <s v="Se realizan pruebas de conneccionado en camara quedando equipo completamente operativo.Se realizan pruebas con operador de CCS,el señor ruiz."/>
    <n v="283689"/>
    <s v="CANCELADA"/>
    <s v="CCTV L2 L4 L4A"/>
    <s v="SI"/>
    <n v="0.25"/>
    <n v="0.3"/>
    <s v="NO"/>
    <n v="0"/>
    <m/>
    <m/>
    <s v="NO"/>
    <m/>
    <s v="LINEA 2"/>
  </r>
  <r>
    <s v="   720740"/>
    <n v="86677"/>
    <s v="PT"/>
    <n v="2"/>
    <s v="Camaras de video"/>
    <s v="ANDEN 2"/>
    <s v="SIN MOVIMIENTO."/>
    <d v="2016-11-10T00:00:00"/>
    <d v="1899-12-30T16:40:00"/>
    <x v="0"/>
    <x v="10"/>
    <d v="2016-11-10T00:00:00"/>
    <d v="1899-12-30T16:42:00"/>
    <s v="V. TRONCOSO"/>
    <m/>
    <s v="H. LEUMAN"/>
    <s v="CC"/>
    <s v="L.M.S."/>
    <s v="Solucionada"/>
    <d v="2016-11-10T00:00:00"/>
    <d v="1899-12-30T17:00:00"/>
    <s v="Solucionada"/>
    <d v="2016-11-10T00:00:00"/>
    <d v="1899-12-30T17:00:00"/>
    <s v="Sistema CCTV L2"/>
    <s v="SISTEMA CCTV PT"/>
    <s v="PATRONATO"/>
    <s v="CCTV - Camara PTZ"/>
    <m/>
    <s v="Se le hace un reset a traves del menu de la camara quedando camara operativa."/>
    <n v="283432"/>
    <s v="CANCELADA"/>
    <s v="CCTV L2 L4 L4A"/>
    <s v="SI"/>
    <n v="0.25"/>
    <n v="0.3"/>
    <s v="NO"/>
    <n v="0"/>
    <m/>
    <m/>
    <s v="NO"/>
    <m/>
    <s v="LINEA 2"/>
  </r>
  <r>
    <s v="   720838"/>
    <n v="86809"/>
    <s v="SL"/>
    <n v="1"/>
    <s v="Otras"/>
    <s v="PANTALLA"/>
    <s v="DE VISUALIZACION SIN IMAGEN"/>
    <d v="2016-11-11T00:00:00"/>
    <d v="1899-12-30T06:19:00"/>
    <x v="0"/>
    <x v="10"/>
    <d v="2016-11-11T00:00:00"/>
    <d v="1899-12-30T06:22:00"/>
    <s v="E.RAMIREZ"/>
    <m/>
    <s v="J.ROJAS"/>
    <s v="CC"/>
    <s v="ROCIO"/>
    <s v="Solucionada"/>
    <d v="2016-11-11T00:00:00"/>
    <d v="1899-12-30T08:00:00"/>
    <s v="Solucionada"/>
    <d v="2016-11-11T00:00:00"/>
    <d v="1899-12-30T08:00:00"/>
    <s v="SISTEMAS CCTV ESTACIONES"/>
    <s v="L1_014 MANT SISTEMA CCTV SL"/>
    <s v="SANTA LUCIA"/>
    <s v="CCTV - Monitor Video Plasma"/>
    <m/>
    <s v="Se enciende monitor e inician servicios de visualizacion quedando monitor operativo."/>
    <n v="283715"/>
    <s v="CANCELADA"/>
    <s v="CCTV L1 L5 SEAT"/>
    <s v="SI"/>
    <n v="1"/>
    <n v="1.63"/>
    <s v="NO"/>
    <n v="0"/>
    <m/>
    <m/>
    <s v="NO"/>
    <m/>
    <s v="LINEA 1"/>
  </r>
  <r>
    <s v="   720892"/>
    <n v="86864"/>
    <s v="LD"/>
    <n v="1"/>
    <s v="Otras"/>
    <m/>
    <s v="NVR no disponible en la Red CCTV Indigo"/>
    <d v="2016-11-11T00:00:00"/>
    <d v="1899-12-30T09:53:00"/>
    <x v="0"/>
    <x v="10"/>
    <d v="2016-11-11T00:00:00"/>
    <d v="1899-12-30T10:12:00"/>
    <s v="C.JORQUERA"/>
    <m/>
    <s v="C.FONSECA"/>
    <s v="CC"/>
    <s v="RHERRERA"/>
    <s v="Solucionada"/>
    <d v="2016-11-11T00:00:00"/>
    <d v="1899-12-30T12:00:00"/>
    <s v="Solucionada"/>
    <d v="2016-11-11T00:00:00"/>
    <d v="1899-12-30T12:00:00"/>
    <s v="SISTEMAS CCTV ESTACIONES"/>
    <s v="L1_069 MANT SISTEMA CCTV LD"/>
    <s v="LOS DOMINICOS"/>
    <s v="GRABADOR DE VIDEO - Otros"/>
    <m/>
    <s v="Se enciende nvr e inician servicios de grabacion nvr-as quedando operativo."/>
    <n v="283720"/>
    <s v="CANCELADA"/>
    <s v="CCTV L1 L5 SEAT"/>
    <s v="SI"/>
    <n v="1"/>
    <n v="1.8"/>
    <s v="NO"/>
    <n v="0"/>
    <m/>
    <m/>
    <s v="NO"/>
    <m/>
    <s v="LINEA 1"/>
  </r>
  <r>
    <s v="   720891"/>
    <n v="86865"/>
    <n v="4"/>
    <n v="5"/>
    <s v="Camaras de video"/>
    <m/>
    <s v="Cámara 0771, no disponible en la Red CCTV Indigo"/>
    <d v="2016-11-11T00:00:00"/>
    <d v="1899-12-30T09:54:00"/>
    <x v="0"/>
    <x v="10"/>
    <d v="2016-11-11T00:00:00"/>
    <d v="1899-12-30T10:12:00"/>
    <s v="C.JORQUERA"/>
    <m/>
    <s v="C.FONSECA"/>
    <s v="CC"/>
    <s v="RHERRERA"/>
    <s v="Solucionada"/>
    <d v="2016-11-11T00:00:00"/>
    <d v="1899-12-30T12:00:00"/>
    <s v="Solucionada"/>
    <d v="2016-11-11T00:00:00"/>
    <d v="1899-12-30T12:00:00"/>
    <s v="SISTEMAS CCTV ESTACIONES"/>
    <s v="T5_001 MANT SISTEMA CCTV TSE"/>
    <s v="TALLERES SAN EUGENIO"/>
    <s v="CCTV - Otros"/>
    <m/>
    <s v="Se realiza cambio de fuente de poder de encoder 4 canales quedando operativo."/>
    <n v="283719"/>
    <s v="CANCELADA"/>
    <s v="CCTV L1 L5 SEAT"/>
    <s v="SI"/>
    <n v="1"/>
    <n v="1.8"/>
    <s v="NO"/>
    <n v="0"/>
    <m/>
    <m/>
    <s v="NO"/>
    <m/>
    <s v="LINEA 5"/>
  </r>
  <r>
    <s v="   720890"/>
    <n v="86866"/>
    <s v="UC"/>
    <n v="1"/>
    <s v="Camaras de video"/>
    <m/>
    <s v="Cámara 838 no disponible en la Red CCTV Indigo"/>
    <d v="2016-11-11T00:00:00"/>
    <d v="1899-12-30T09:55:00"/>
    <x v="0"/>
    <x v="10"/>
    <d v="2016-11-11T00:00:00"/>
    <d v="1899-12-30T10:11:00"/>
    <s v="C.JORQUERA"/>
    <m/>
    <s v="C.FONSECA"/>
    <s v="CC"/>
    <s v="RHERRERA"/>
    <s v="Solucionada"/>
    <d v="2016-11-11T00:00:00"/>
    <d v="1899-12-30T12:00:00"/>
    <s v="Solucionada"/>
    <d v="2016-11-11T00:00:00"/>
    <d v="1899-12-30T12:00:00"/>
    <s v="SISTEMAS CCTV ESTACIONES"/>
    <s v="L1_015 MANT SISTEMA CCTV UC"/>
    <s v="UNIVERSIDAD CATOLICA"/>
    <s v="CCTV - Otros"/>
    <m/>
    <s v="Se realiza cambio de fuente de poder encoder 10 canales quedando operativo."/>
    <n v="283718"/>
    <s v="CANCELADA"/>
    <s v="CCTV L1 L5 SEAT"/>
    <s v="SI"/>
    <n v="1"/>
    <n v="1.82"/>
    <s v="NO"/>
    <n v="0"/>
    <m/>
    <m/>
    <s v="NO"/>
    <m/>
    <s v="LINEA 1"/>
  </r>
  <r>
    <s v="   720889"/>
    <n v="86867"/>
    <s v="LA"/>
    <n v="1"/>
    <s v="Camaras de video"/>
    <m/>
    <s v="Cámara 1020 no disponible en la Red CCTV Indigo"/>
    <d v="2016-11-11T00:00:00"/>
    <d v="1899-12-30T09:56:00"/>
    <x v="0"/>
    <x v="10"/>
    <d v="2016-11-11T00:00:00"/>
    <d v="1899-12-30T10:11:00"/>
    <s v="C.JORQUERA"/>
    <m/>
    <s v="C.FONSECA"/>
    <s v="CC"/>
    <s v="RHERRERA"/>
    <s v="Solucionada"/>
    <d v="2016-11-11T00:00:00"/>
    <d v="1899-12-30T12:00:00"/>
    <s v="Solucionada"/>
    <d v="2016-11-11T00:00:00"/>
    <d v="1899-12-30T12:00:00"/>
    <s v="SISTEMAS CCTV ESTACIONES"/>
    <s v="L1_009 MANT SISTEMA CCTV LA"/>
    <s v="UNION LATINOAMERICANA"/>
    <s v="CCTV - Otros"/>
    <m/>
    <s v="Se realiza cambio de fuente de poder encoder 10 canales quedando operativo."/>
    <n v="283716"/>
    <s v="CANCELADA"/>
    <s v="CCTV L1 L5 SEAT"/>
    <s v="SI"/>
    <n v="1"/>
    <n v="1.82"/>
    <s v="NO"/>
    <n v="0"/>
    <m/>
    <m/>
    <s v="NO"/>
    <m/>
    <s v="LINEA 1"/>
  </r>
  <r>
    <s v="   720888"/>
    <n v="86868"/>
    <s v="GO"/>
    <n v="1"/>
    <s v="Camaras de video"/>
    <m/>
    <s v="Cámara 907 no disponible en la Red CCTV Indigo"/>
    <d v="2016-11-11T00:00:00"/>
    <d v="1899-12-30T09:57:00"/>
    <x v="0"/>
    <x v="10"/>
    <d v="2016-11-11T00:00:00"/>
    <d v="1899-12-30T10:10:00"/>
    <s v="C.JORQUERA"/>
    <m/>
    <s v="C.FONSECA"/>
    <s v="CC"/>
    <s v="RHERRERA"/>
    <s v="Solucionada"/>
    <d v="2016-11-11T00:00:00"/>
    <d v="1899-12-30T12:00:00"/>
    <s v="Solucionada"/>
    <d v="2016-11-11T00:00:00"/>
    <d v="1899-12-30T12:00:00"/>
    <s v="SISTEMAS CCTV ESTACIONES"/>
    <s v="L1_022 MANT SISTEMA CCVT GO"/>
    <s v="EL GOLF"/>
    <s v="CCTV - Otros"/>
    <m/>
    <s v="Se realiza cambio de fuente de poder encoder 10 canales quedando operativo."/>
    <n v="283717"/>
    <s v="CANCELADA"/>
    <s v="CCTV L1 L5 SEAT"/>
    <s v="SI"/>
    <n v="1"/>
    <n v="1.83"/>
    <s v="NO"/>
    <n v="0"/>
    <m/>
    <m/>
    <s v="NO"/>
    <m/>
    <s v="LINEA 1"/>
  </r>
  <r>
    <s v="   720887"/>
    <n v="86869"/>
    <s v="PJ"/>
    <n v="1"/>
    <s v="Camaras de video"/>
    <m/>
    <s v="Cámara 1167 no disponible en la Red CCTV Indigo"/>
    <d v="2016-11-11T00:00:00"/>
    <d v="1899-12-30T09:58:00"/>
    <x v="0"/>
    <x v="10"/>
    <d v="2016-11-11T00:00:00"/>
    <d v="1899-12-30T10:10:00"/>
    <s v="C.JORQUERA"/>
    <m/>
    <s v="C.FONSECA"/>
    <s v="CC"/>
    <s v="RHERRERA"/>
    <s v="Solucionada"/>
    <d v="2016-11-11T00:00:00"/>
    <d v="1899-12-30T12:00:00"/>
    <s v="Solucionada"/>
    <d v="2016-11-11T00:00:00"/>
    <d v="1899-12-30T12:00:00"/>
    <s v="SISTEMAS CCTV ESTACIONES"/>
    <s v="L1_003 MANT SISTEMA CCTV PJ"/>
    <s v="PAJARITOS"/>
    <s v="CCTV - Camara Fija"/>
    <m/>
    <s v="SE REINICIA CAMARA QUEDANDO OPERATIVA."/>
    <n v="284026"/>
    <s v="CANCELADA"/>
    <s v="CCTV L1 L5 SEAT"/>
    <s v="SI"/>
    <n v="1"/>
    <n v="1.83"/>
    <s v="NO"/>
    <n v="0"/>
    <m/>
    <m/>
    <s v="NO"/>
    <m/>
    <s v="LINEA 1"/>
  </r>
  <r>
    <s v="   720936"/>
    <n v="86924"/>
    <s v="TB"/>
    <n v="1"/>
    <s v="Camaras de video"/>
    <m/>
    <s v="CAMARA 178 ANDEN 1 F/LINEA"/>
    <d v="2016-11-11T00:00:00"/>
    <d v="1899-12-30T12:35:00"/>
    <x v="0"/>
    <x v="10"/>
    <d v="2016-11-11T00:00:00"/>
    <d v="1899-12-30T12:43:00"/>
    <s v="MLLAFQUEN"/>
    <m/>
    <s v="CFONSECA"/>
    <s v="CC"/>
    <s v="JORGE"/>
    <s v="Solucionada"/>
    <d v="2016-11-11T00:00:00"/>
    <d v="1899-12-30T14:30:00"/>
    <s v="Solucionada"/>
    <d v="2016-11-11T00:00:00"/>
    <d v="1899-12-30T14:30:00"/>
    <s v="SISTEMAS CCTV ESTACIONES"/>
    <s v="L1_021 MANT SISTEMA CCTV TB"/>
    <s v="TOBALABA"/>
    <s v="CCTV - Otros"/>
    <m/>
    <s v="Se realiza cambio de fuente de poder encoder 4 canales quedando operativo."/>
    <n v="283722"/>
    <s v="CANCELADA"/>
    <s v="CCTV L1 L5 SEAT"/>
    <s v="SI"/>
    <n v="1"/>
    <n v="1.78"/>
    <s v="NO"/>
    <n v="0"/>
    <m/>
    <m/>
    <s v="NO"/>
    <m/>
    <s v="LINEA 1"/>
  </r>
  <r>
    <s v="   720935"/>
    <n v="86925"/>
    <s v="TB"/>
    <n v="1"/>
    <s v="Camaras de video"/>
    <m/>
    <s v="CAMARA 177 ANDEN 2 F/LINEA"/>
    <d v="2016-11-11T00:00:00"/>
    <d v="1899-12-30T12:39:00"/>
    <x v="0"/>
    <x v="10"/>
    <d v="2016-11-11T00:00:00"/>
    <d v="1899-12-30T12:43:00"/>
    <s v="MLLAFQUEN"/>
    <m/>
    <s v="CFONSECA"/>
    <s v="CC"/>
    <s v="JORGE"/>
    <s v="Solucionada"/>
    <d v="2016-11-11T00:00:00"/>
    <d v="1899-12-30T14:30:00"/>
    <s v="Solucionada"/>
    <d v="2016-11-11T00:00:00"/>
    <d v="1899-12-30T14:30:00"/>
    <s v="SISTEMAS CCTV ESTACIONES"/>
    <s v="L1_021 MANT SISTEMA CCTV TB"/>
    <s v="TOBALABA"/>
    <s v="CCTV - Otros"/>
    <m/>
    <s v="Se realiza cambio de fuente de poder de 4 canales quedando operativo."/>
    <n v="283721"/>
    <s v="CANCELADA"/>
    <s v="CCTV L1 L5 SEAT"/>
    <s v="SI"/>
    <n v="1"/>
    <n v="1.78"/>
    <s v="NO"/>
    <n v="0"/>
    <m/>
    <m/>
    <s v="NO"/>
    <m/>
    <s v="LINEA 1"/>
  </r>
  <r>
    <s v="   720937"/>
    <n v="86928"/>
    <s v="TB"/>
    <n v="1"/>
    <s v="Camaras de video"/>
    <m/>
    <s v="CAMARA 179 ANDEN 2 F/LINEA"/>
    <d v="2016-11-11T00:00:00"/>
    <d v="1899-12-30T12:39:00"/>
    <x v="0"/>
    <x v="10"/>
    <d v="2016-11-11T00:00:00"/>
    <d v="1899-12-30T12:43:00"/>
    <s v="MLLAFQUEN"/>
    <m/>
    <s v="CFONSECA"/>
    <s v="CC"/>
    <s v="JORGE"/>
    <s v="Solucionada"/>
    <d v="2016-11-11T00:00:00"/>
    <d v="1899-12-30T14:30:00"/>
    <s v="Solucionada"/>
    <d v="2016-11-11T00:00:00"/>
    <d v="1899-12-30T14:30:00"/>
    <s v="SISTEMAS CCTV ESTACIONES"/>
    <s v="L1_021 MANT SISTEMA CCTV TB"/>
    <s v="TOBALABA"/>
    <s v="CCTV - Otros"/>
    <m/>
    <s v="Se realiza cambio de fuente de poder encoder 4 canales quedando operativo."/>
    <n v="283723"/>
    <s v="CANCELADA"/>
    <s v="CCTV L1 L5 SEAT"/>
    <s v="SI"/>
    <n v="1"/>
    <n v="1.78"/>
    <s v="NO"/>
    <n v="0"/>
    <m/>
    <m/>
    <s v="NO"/>
    <m/>
    <s v="LINEA 1"/>
  </r>
  <r>
    <s v="   720938"/>
    <n v="86930"/>
    <s v="TB"/>
    <n v="1"/>
    <s v="Camaras de video"/>
    <m/>
    <s v="CAMARA 180 MESANINA PONIENTE F/LINEA"/>
    <d v="2016-11-11T00:00:00"/>
    <d v="1899-12-30T12:40:00"/>
    <x v="0"/>
    <x v="10"/>
    <d v="2016-11-11T00:00:00"/>
    <d v="1899-12-30T12:44:00"/>
    <s v="MLLAFQUEN"/>
    <m/>
    <s v="CFONSECA"/>
    <s v="CC"/>
    <s v="JORGE"/>
    <s v="Solucionada"/>
    <d v="2016-11-11T00:00:00"/>
    <d v="1899-12-30T14:30:00"/>
    <s v="Solucionada"/>
    <d v="2016-11-11T00:00:00"/>
    <d v="1899-12-30T14:30:00"/>
    <s v="SISTEMAS CCTV ESTACIONES"/>
    <s v="L1_021 MANT SISTEMA CCTV TB"/>
    <s v="TOBALABA"/>
    <s v="CCTV - Otros"/>
    <m/>
    <s v="Se realiza cambio de fuente de poder encoder 4 canales quedando operativo."/>
    <n v="283724"/>
    <s v="CANCELADA"/>
    <s v="CCTV L1 L5 SEAT"/>
    <s v="SI"/>
    <n v="1"/>
    <n v="1.77"/>
    <s v="NO"/>
    <n v="0"/>
    <m/>
    <m/>
    <s v="NO"/>
    <m/>
    <s v="LINEA 1"/>
  </r>
  <r>
    <s v="   720939"/>
    <n v="86933"/>
    <m/>
    <n v="0"/>
    <s v="Camaras de video"/>
    <m/>
    <s v="MONITOR LADO IZQUERDO NO ENCIENDE"/>
    <d v="2016-11-11T00:00:00"/>
    <d v="1899-12-30T12:45:00"/>
    <x v="0"/>
    <x v="10"/>
    <d v="2016-11-11T00:00:00"/>
    <d v="1899-12-30T12:46:00"/>
    <s v="LPARRA"/>
    <m/>
    <s v="CFONSECA"/>
    <s v="CC"/>
    <s v="JORGE"/>
    <s v="Solucionada"/>
    <d v="2016-11-11T00:00:00"/>
    <d v="1899-12-30T14:30:00"/>
    <s v="Solucionada"/>
    <d v="2016-11-11T00:00:00"/>
    <d v="1899-12-30T14:30:00"/>
    <s v="SISTEMA CCTV SEAT"/>
    <s v="EQUIPO OPERADOR CCS"/>
    <s v="EQ. COMUNICACIONES N+26 SEAT"/>
    <s v="CCTV - Monitor Video Plasma"/>
    <m/>
    <s v="Se conecta cable de energia a monitor quedando operativo."/>
    <n v="283736"/>
    <s v="CANCELADA"/>
    <s v="CCTV L1 L5 SEAT"/>
    <s v="SI"/>
    <n v="1"/>
    <n v="1.73"/>
    <s v="NO"/>
    <n v="0"/>
    <m/>
    <m/>
    <s v="NO"/>
    <m/>
    <s v="NIVEL +26 SEAT"/>
  </r>
  <r>
    <s v="   720961"/>
    <n v="86954"/>
    <s v="EL"/>
    <n v="1"/>
    <s v="Otras"/>
    <m/>
    <s v="NVR no disponible en la Red CCTV Indigo"/>
    <d v="2016-11-11T00:00:00"/>
    <d v="1899-12-30T13:28:00"/>
    <x v="0"/>
    <x v="10"/>
    <d v="2016-11-11T00:00:00"/>
    <d v="1899-12-30T13:30:00"/>
    <s v="Carlos Jorquera Petersen"/>
    <m/>
    <s v="C.FONSECA"/>
    <s v="CC"/>
    <s v="CONSUELO"/>
    <s v="Solucionada"/>
    <d v="2016-11-11T00:00:00"/>
    <d v="1899-12-30T15:00:00"/>
    <s v="Solucionada"/>
    <d v="2016-11-11T00:00:00"/>
    <d v="1899-12-30T15:00:00"/>
    <s v="SISTEMAS CCTV ESTACIONES"/>
    <s v="L1_008 MANT SISTEMA CCTV EL"/>
    <s v="ESTACION CENTRAL"/>
    <s v="GRABADOR DE VIDEO - Otros"/>
    <m/>
    <s v="Se enciende nvr e inician servicios de grabacion nvr-as quedando equipo operativo."/>
    <n v="283703"/>
    <s v="CANCELADA"/>
    <s v="CCTV L1 L5 SEAT"/>
    <s v="SI"/>
    <n v="1"/>
    <n v="1.5"/>
    <s v="NO"/>
    <n v="0"/>
    <m/>
    <m/>
    <s v="NO"/>
    <m/>
    <s v="LINEA 1"/>
  </r>
  <r>
    <s v="   720962"/>
    <n v="86955"/>
    <s v="LM"/>
    <n v="1"/>
    <s v="Otras"/>
    <m/>
    <s v="NVR no disponible en la Red CCTV Indigo"/>
    <d v="2016-11-11T00:00:00"/>
    <d v="1899-12-30T13:31:00"/>
    <x v="0"/>
    <x v="10"/>
    <d v="2016-11-11T00:00:00"/>
    <d v="1899-12-30T13:32:00"/>
    <s v="Carlos Jorquera Petersen"/>
    <m/>
    <s v="C.FONSECA"/>
    <s v="CC"/>
    <s v="CONSUELO"/>
    <s v="Solucionada"/>
    <d v="2016-11-11T00:00:00"/>
    <d v="1899-12-30T15:30:00"/>
    <s v="Verificada"/>
    <d v="2016-11-11T00:00:00"/>
    <d v="1899-12-30T15:30:00"/>
    <s v="SISTEMAS CCTV ESTACIONES"/>
    <s v="L1_012 MANT SISTEMA CCTV LM"/>
    <s v="LA MONEDA"/>
    <s v="GRABADOR DE VIDEO - Otros"/>
    <m/>
    <s v="Se enciende nvr e inician servicios de grabacion nvr-as quedando equipo operativo."/>
    <n v="283725"/>
    <s v="CANCELADA"/>
    <s v="CCTV L1 L5 SEAT"/>
    <s v="SI"/>
    <n v="1"/>
    <n v="1.97"/>
    <s v="NO"/>
    <n v="0"/>
    <m/>
    <m/>
    <s v="NO"/>
    <m/>
    <s v="LINEA 1"/>
  </r>
  <r>
    <s v="   720963"/>
    <n v="86957"/>
    <s v="MQ"/>
    <n v="1"/>
    <s v="Otras"/>
    <m/>
    <s v="NVR no disponible en la Red CCTV Indigo"/>
    <d v="2016-11-11T00:00:00"/>
    <d v="1899-12-30T13:32:00"/>
    <x v="0"/>
    <x v="10"/>
    <d v="2016-11-11T00:00:00"/>
    <d v="1899-12-30T13:32:00"/>
    <s v="Carlos Jorquera Petersen"/>
    <m/>
    <s v="C.FONSECA"/>
    <s v="CC"/>
    <s v="CONSUELO"/>
    <s v="Solucionada"/>
    <d v="2016-11-11T00:00:00"/>
    <d v="1899-12-30T15:30:00"/>
    <s v="Solucionada"/>
    <d v="2016-11-11T00:00:00"/>
    <d v="1899-12-30T15:30:00"/>
    <s v="SISTEMAS CCTV ESTACIONES"/>
    <s v="L1_067 MANT SISTEMA CCTV MQ"/>
    <s v="MANQUEHUE"/>
    <s v="GRABADOR DE VIDEO - Otros"/>
    <m/>
    <s v="Se enciende nvr e inician servicios de grabacion nvr-as quedando operativo."/>
    <n v="283726"/>
    <s v="CANCELADA"/>
    <s v="CCTV L1 L5 SEAT"/>
    <s v="SI"/>
    <n v="1"/>
    <n v="1.97"/>
    <s v="NO"/>
    <n v="0"/>
    <m/>
    <m/>
    <s v="NO"/>
    <m/>
    <s v="LINEA 1"/>
  </r>
  <r>
    <s v="   720965"/>
    <n v="86958"/>
    <s v="HM"/>
    <n v="1"/>
    <s v="Otras"/>
    <m/>
    <s v="NVR no disponible en la Red CCTV Indigo"/>
    <d v="2016-11-11T00:00:00"/>
    <d v="1899-12-30T13:33:00"/>
    <x v="0"/>
    <x v="10"/>
    <d v="2016-11-11T00:00:00"/>
    <d v="1899-12-30T13:33:00"/>
    <s v="Carlos Jorquera Petersen"/>
    <m/>
    <s v="C.FONSECA"/>
    <s v="CC"/>
    <s v="CONSUELO"/>
    <s v="Solucionada"/>
    <d v="2016-11-11T00:00:00"/>
    <d v="1899-12-30T15:30:00"/>
    <s v="Solucionada"/>
    <d v="2016-11-11T00:00:00"/>
    <d v="1899-12-30T15:30:00"/>
    <s v="SISTEMAS CCTV ESTACIONES"/>
    <s v="L1_068 MANT SISTEMA CCTV HM"/>
    <s v="HERNANDO MAGALLANES"/>
    <s v="GRABADOR DE VIDEO - Otros"/>
    <m/>
    <s v="Se enciende nvr e inician servicios de grabacion nvr-as quedando operativo."/>
    <n v="283727"/>
    <s v="CANCELADA"/>
    <s v="CCTV L1 L5 SEAT"/>
    <s v="SI"/>
    <n v="1"/>
    <n v="1.95"/>
    <s v="NO"/>
    <n v="0"/>
    <m/>
    <m/>
    <s v="NO"/>
    <m/>
    <s v="LINEA 1"/>
  </r>
  <r>
    <s v="   720966"/>
    <n v="86959"/>
    <s v="LD"/>
    <n v="1"/>
    <s v="Otras"/>
    <m/>
    <s v="NVR no disponible en la Red CCTV Indigo"/>
    <d v="2016-11-11T00:00:00"/>
    <d v="1899-12-30T13:33:00"/>
    <x v="0"/>
    <x v="10"/>
    <d v="2016-11-11T00:00:00"/>
    <d v="1899-12-30T13:34:00"/>
    <s v="Carlos Jorquera Petersen"/>
    <m/>
    <s v="C.FONSECA"/>
    <s v="CC"/>
    <s v="CONSUELO"/>
    <s v="Solucionada"/>
    <d v="2016-11-11T00:00:00"/>
    <d v="1899-12-30T15:30:00"/>
    <s v="Solucionada"/>
    <d v="2016-11-11T00:00:00"/>
    <d v="1899-12-30T15:30:00"/>
    <s v="SISTEMAS CCTV ESTACIONES"/>
    <s v="L1_069 MANT SISTEMA CCTV LD"/>
    <s v="LOS DOMINICOS"/>
    <s v="GRABADOR DE VIDEO - Otros"/>
    <m/>
    <s v="Se enciende nvr e inician servicios de grabacion nvr-as quedando operativo."/>
    <n v="283728"/>
    <s v="CANCELADA"/>
    <s v="CCTV L1 L5 SEAT"/>
    <s v="SI"/>
    <n v="1"/>
    <n v="1.93"/>
    <s v="NO"/>
    <n v="0"/>
    <m/>
    <m/>
    <s v="NO"/>
    <m/>
    <s v="LINEA 1"/>
  </r>
  <r>
    <s v="   720967"/>
    <n v="86960"/>
    <s v="LF"/>
    <n v="5"/>
    <s v="Otras"/>
    <m/>
    <s v="NVR no disponible en la Red CCTV Indigo"/>
    <d v="2016-11-11T00:00:00"/>
    <d v="1899-12-30T13:34:00"/>
    <x v="0"/>
    <x v="10"/>
    <d v="2016-11-11T00:00:00"/>
    <d v="1899-12-30T13:35:00"/>
    <s v="Carlos Jorquera Petersen"/>
    <m/>
    <s v="C.FONSECA"/>
    <s v="CC"/>
    <s v="CONSUELO"/>
    <s v="Solucionada"/>
    <d v="2016-11-11T00:00:00"/>
    <d v="1899-12-30T15:30:00"/>
    <s v="Solucionada"/>
    <d v="2016-11-11T00:00:00"/>
    <d v="1899-12-30T15:30:00"/>
    <s v="SISTEMAS CCTV ESTACIONES"/>
    <s v="L5_065 MANT SISTEMA CCTV LF"/>
    <s v="LA FLORIDA"/>
    <s v="GRABADOR DE VIDEO - Otros"/>
    <m/>
    <s v="Se enciende nvr e inician servicios de grabacion nvr-as quedando operativo."/>
    <n v="283729"/>
    <s v="CANCELADA"/>
    <s v="CCTV L1 L5 SEAT"/>
    <s v="SI"/>
    <n v="1"/>
    <n v="1.92"/>
    <s v="NO"/>
    <n v="0"/>
    <m/>
    <m/>
    <s v="NO"/>
    <m/>
    <s v="LINEA 5"/>
  </r>
  <r>
    <s v="   720968"/>
    <n v="86961"/>
    <s v="VV"/>
    <n v="5"/>
    <s v="Otras"/>
    <m/>
    <s v="NVR no disponible en la Red CCTV Indigo"/>
    <d v="2016-11-11T00:00:00"/>
    <d v="1899-12-30T13:35:00"/>
    <x v="0"/>
    <x v="10"/>
    <d v="2016-11-11T00:00:00"/>
    <d v="1899-12-30T13:36:00"/>
    <s v="Carlos Jorquera Petersen"/>
    <m/>
    <s v="C.FONSECA"/>
    <s v="CC"/>
    <s v="CONSUELO"/>
    <s v="Solucionada"/>
    <d v="2016-11-11T00:00:00"/>
    <d v="1899-12-30T15:30:00"/>
    <s v="Verificada"/>
    <d v="2016-11-11T00:00:00"/>
    <d v="1899-12-30T15:30:00"/>
    <s v="SISTEMAS CCTV ESTACIONES"/>
    <s v="L5_066 MANT SISTEMA CCTV VV"/>
    <s v="VICENTE VALDES"/>
    <s v="GRABADOR DE VIDEO - Otros"/>
    <m/>
    <s v="Se enciende nvr e inician servicios de grabacion nvr-as quedando operativo."/>
    <n v="283730"/>
    <s v="CANCELADA"/>
    <s v="CCTV L1 L5 SEAT"/>
    <s v="SI"/>
    <n v="1"/>
    <n v="1.9"/>
    <s v="NO"/>
    <n v="0"/>
    <m/>
    <m/>
    <s v="NO"/>
    <m/>
    <s v="LINEA 5"/>
  </r>
  <r>
    <s v="   720969"/>
    <n v="86962"/>
    <s v="LS"/>
    <n v="5"/>
    <s v="Otras"/>
    <m/>
    <s v="NVR no disponible en la Red CCTV Indigo"/>
    <d v="2016-11-11T00:00:00"/>
    <d v="1899-12-30T13:36:00"/>
    <x v="0"/>
    <x v="10"/>
    <d v="2016-11-11T00:00:00"/>
    <d v="1899-12-30T13:36:00"/>
    <s v="Carlos Jorquera Petersen"/>
    <m/>
    <s v="C.FONSECA"/>
    <s v="CC"/>
    <s v="CONSUELO"/>
    <s v="Solucionada"/>
    <d v="2016-11-11T00:00:00"/>
    <d v="1899-12-30T15:30:00"/>
    <s v="Solucionada"/>
    <d v="2016-11-11T00:00:00"/>
    <d v="1899-12-30T15:30:00"/>
    <s v="SISTEMAS CCTV ESTACIONES"/>
    <s v="L5_075 MANT SISTEMA CCTV LS"/>
    <s v="LAGUNA SUR"/>
    <s v="GRABADOR DE VIDEO - Otros"/>
    <m/>
    <s v="Se enciende nvr e inician servicios de grabacion nvr-as quedando operativo."/>
    <n v="283731"/>
    <s v="CANCELADA"/>
    <s v="CCTV L1 L5 SEAT"/>
    <s v="SI"/>
    <n v="1"/>
    <n v="1.9"/>
    <s v="NO"/>
    <n v="0"/>
    <m/>
    <m/>
    <s v="NO"/>
    <m/>
    <s v="LINEA 5"/>
  </r>
  <r>
    <s v="   720970"/>
    <n v="86963"/>
    <s v="PA"/>
    <n v="5"/>
    <s v="Otras"/>
    <m/>
    <s v="NVR no disponible en la Red CCTV Indigo"/>
    <d v="2016-11-11T00:00:00"/>
    <d v="1899-12-30T13:36:00"/>
    <x v="0"/>
    <x v="10"/>
    <d v="2016-11-11T00:00:00"/>
    <d v="1899-12-30T13:36:00"/>
    <s v="Carlos Jorquera Petersen"/>
    <m/>
    <s v="C.FONSECA"/>
    <s v="CC"/>
    <s v="CONSUELO"/>
    <s v="Solucionada"/>
    <d v="2016-11-11T00:00:00"/>
    <d v="1899-12-30T15:30:00"/>
    <s v="Solucionada"/>
    <d v="2016-11-11T00:00:00"/>
    <d v="1899-12-30T15:30:00"/>
    <s v="SISTEMAS CCTV ESTACIONES"/>
    <s v="L5_074 MANT SISTEMA CCTV LP"/>
    <s v="LAS PARCELAS"/>
    <s v="GRABADOR DE VIDEO - Otros"/>
    <m/>
    <s v="Se enciende nvr e inician servicios de grabacion nvr-as quedando operativo."/>
    <n v="283732"/>
    <s v="CANCELADA"/>
    <s v="CCTV L1 L5 SEAT"/>
    <s v="SI"/>
    <n v="1"/>
    <n v="1.9"/>
    <s v="NO"/>
    <n v="0"/>
    <m/>
    <m/>
    <s v="NO"/>
    <m/>
    <s v="LINEA 5"/>
  </r>
  <r>
    <s v="   720971"/>
    <n v="86964"/>
    <s v="MT"/>
    <n v="5"/>
    <s v="Otras"/>
    <m/>
    <s v="NVR no disponible en la Red CCTV Indigo"/>
    <d v="2016-11-11T00:00:00"/>
    <d v="1899-12-30T13:37:00"/>
    <x v="0"/>
    <x v="10"/>
    <d v="2016-11-11T00:00:00"/>
    <d v="1899-12-30T13:37:00"/>
    <s v="Carlos Jorquera Petersen"/>
    <m/>
    <s v="C.FONSECA"/>
    <s v="CC"/>
    <s v="CONSUELO"/>
    <s v="Solucionada"/>
    <d v="2016-11-11T00:00:00"/>
    <d v="1899-12-30T15:30:00"/>
    <s v="Solucionada"/>
    <d v="2016-11-11T00:00:00"/>
    <d v="1899-12-30T15:30:00"/>
    <s v="SISTEMAS CCTV ESTACIONES"/>
    <s v="L5_073 MANT SISTEMA CCTV MT"/>
    <s v="MONTE TABOR"/>
    <s v="GRABADOR DE VIDEO - Otros"/>
    <m/>
    <s v="Se enciende nvr e inician servicios de grabacion nvr-as quedando operativo."/>
    <n v="283733"/>
    <s v="CANCELADA"/>
    <s v="CCTV L1 L5 SEAT"/>
    <s v="SI"/>
    <n v="1"/>
    <n v="1.88"/>
    <s v="NO"/>
    <n v="0"/>
    <m/>
    <m/>
    <s v="NO"/>
    <m/>
    <s v="LINEA 5"/>
  </r>
  <r>
    <s v="   720972"/>
    <n v="86965"/>
    <s v="DS"/>
    <n v="5"/>
    <s v="Otras"/>
    <m/>
    <s v="NVR no disponible en la Red CCTV Indigo"/>
    <d v="2016-11-11T00:00:00"/>
    <d v="1899-12-30T13:37:00"/>
    <x v="0"/>
    <x v="10"/>
    <d v="2016-11-11T00:00:00"/>
    <d v="1899-12-30T13:38:00"/>
    <s v="Carlos Jorquera Petersen"/>
    <m/>
    <s v="C.FONSECA"/>
    <s v="CC"/>
    <s v="CONSUELO"/>
    <s v="Solucionada"/>
    <d v="2016-11-11T00:00:00"/>
    <d v="1899-12-30T15:30:00"/>
    <s v="Solucionada"/>
    <d v="2016-11-11T00:00:00"/>
    <d v="1899-12-30T15:30:00"/>
    <s v="SISTEMAS CCTV ESTACIONES"/>
    <s v="L5_072 MANT SISTEMA CCTV DS"/>
    <s v="DEL SOL"/>
    <s v="GRABADOR DE VIDEO - Otros"/>
    <m/>
    <s v="Se enciende nvr e inician servicios de grabacion nvr-as quedando operativo."/>
    <n v="283751"/>
    <s v="CANCELADA"/>
    <s v="CCTV L1 L5 SEAT"/>
    <s v="SI"/>
    <n v="1"/>
    <n v="1.87"/>
    <s v="NO"/>
    <n v="0"/>
    <m/>
    <m/>
    <s v="NO"/>
    <m/>
    <s v="LINEA 5"/>
  </r>
  <r>
    <s v="   720973"/>
    <n v="86966"/>
    <s v="PM"/>
    <n v="5"/>
    <s v="Otras"/>
    <m/>
    <s v="NVR no disponible en la Red CCTV Indigo"/>
    <d v="2016-11-11T00:00:00"/>
    <d v="1899-12-30T13:38:00"/>
    <x v="0"/>
    <x v="10"/>
    <d v="2016-11-11T00:00:00"/>
    <d v="1899-12-30T13:38:00"/>
    <s v="Carlos Jorquera Petersen"/>
    <m/>
    <s v="C.FONSECA"/>
    <s v="CC"/>
    <s v="CONSUELO"/>
    <s v="Solucionada"/>
    <d v="2016-11-11T00:00:00"/>
    <d v="1899-12-30T15:30:00"/>
    <s v="Solucionada"/>
    <d v="2016-11-11T00:00:00"/>
    <d v="1899-12-30T15:30:00"/>
    <s v="SISTEMAS CCTV ESTACIONES"/>
    <s v="L5_070 MANT SISTEMA CCTV PM"/>
    <s v="PLAZA DE MAIPU"/>
    <s v="GRABADOR DE VIDEO - Otros"/>
    <m/>
    <s v="Se enciende nvr e inician servicios de grabacion nvr-as quedando operativo."/>
    <n v="283734"/>
    <s v="CANCELADA"/>
    <s v="CCTV L1 L5 SEAT"/>
    <s v="SI"/>
    <n v="1"/>
    <n v="1.87"/>
    <s v="NO"/>
    <n v="0"/>
    <m/>
    <m/>
    <s v="NO"/>
    <m/>
    <s v="LINEA 5"/>
  </r>
  <r>
    <s v="   721036"/>
    <n v="87057"/>
    <s v="LE"/>
    <n v="1"/>
    <s v="Otras"/>
    <m/>
    <s v="PANTALLA VISUALIZACION DE MESANINA FUERA  DE SERVICIO"/>
    <d v="2016-11-11T00:00:00"/>
    <d v="1899-12-30T16:19:00"/>
    <x v="0"/>
    <x v="10"/>
    <d v="2016-11-11T00:00:00"/>
    <d v="1899-12-30T16:26:00"/>
    <s v="W. ALVARADO"/>
    <m/>
    <s v="FDO. MEZA"/>
    <s v="CC"/>
    <s v="PEÑA"/>
    <s v="Solucionada"/>
    <d v="2016-11-11T00:00:00"/>
    <d v="1899-12-30T18:30:00"/>
    <s v="Solucionada"/>
    <d v="2016-11-11T00:00:00"/>
    <d v="1899-12-30T18:30:00"/>
    <s v="SISTEMAS CCTV ESTACIONES"/>
    <s v="L1_020 MANT SISTEMA CCTV LE"/>
    <s v="LOS LEONES"/>
    <s v="CCTV - Monitor Video Plasma"/>
    <m/>
    <s v="Se enciende monitor e inician servicios de visualizacio quedando operativo."/>
    <n v="283735"/>
    <s v="CANCELADA"/>
    <s v="CCTV L1 L5 SEAT"/>
    <s v="SI"/>
    <n v="1"/>
    <n v="2.0699999999999998"/>
    <s v="NO"/>
    <n v="0"/>
    <m/>
    <m/>
    <s v="NO"/>
    <m/>
    <s v="LINEA 1"/>
  </r>
  <r>
    <s v="   721109"/>
    <n v="87147"/>
    <m/>
    <n v="0"/>
    <s v="Camaras de video"/>
    <m/>
    <s v="QUINTA NORMAL   CAMARA ESCALA NORTE SIN IMAGEN"/>
    <d v="2016-11-11T00:00:00"/>
    <d v="1899-12-30T20:26:00"/>
    <x v="0"/>
    <x v="10"/>
    <d v="2016-11-11T00:00:00"/>
    <d v="1899-12-30T20:28:00"/>
    <s v="NESTOR RUIZ"/>
    <m/>
    <s v="FERNANDO MEZA"/>
    <s v="CC"/>
    <s v="PEÑA"/>
    <s v="Solucionada"/>
    <d v="2016-11-11T00:00:00"/>
    <d v="1899-12-30T22:30:00"/>
    <s v="Solucionada"/>
    <d v="2016-11-11T00:00:00"/>
    <d v="1899-12-30T22:30:00"/>
    <s v="SISTEMAS CCTV ESTACIONES"/>
    <s v="L5_082 MANT SISTEMA CCTV QN"/>
    <s v="QUINTA NORMAL"/>
    <s v="CCTV - Camara Domo PTZ"/>
    <m/>
    <s v="Se reinicia fuente de poder de domo ptz y ajusta conector bnc ."/>
    <n v="283737"/>
    <s v="CANCELADA"/>
    <s v="CCTV L1 L5 SEAT"/>
    <s v="SI"/>
    <n v="1"/>
    <n v="2.0299999999999998"/>
    <s v="NO"/>
    <n v="0"/>
    <m/>
    <m/>
    <s v="NO"/>
    <m/>
    <s v="LINEA 5"/>
  </r>
  <r>
    <s v="   720940"/>
    <n v="86935"/>
    <m/>
    <n v="0"/>
    <s v="Camaras de video"/>
    <m/>
    <s v="COQUI SIN CCTV"/>
    <d v="2016-11-11T00:00:00"/>
    <d v="1899-12-30T12:48:00"/>
    <x v="0"/>
    <x v="10"/>
    <d v="2016-11-11T00:00:00"/>
    <d v="1899-12-30T12:49:00"/>
    <s v="LPARRA"/>
    <m/>
    <s v="FHERNANDEZ"/>
    <s v="CC"/>
    <s v="JORGE"/>
    <s v="Solucionada"/>
    <d v="2016-11-11T00:00:00"/>
    <d v="1899-12-30T13:05:00"/>
    <s v="Solucionada"/>
    <d v="2016-11-11T00:00:00"/>
    <d v="1899-12-30T13:05:00"/>
    <s v="Sistema CCTV Talleres L2 L4 y CDC"/>
    <s v="Sistema CCTV CIN"/>
    <s v="COCHERAS INTERMEDIAS L4"/>
    <s v="CCTV - Alimentacion Electrica"/>
    <m/>
    <s v="Caida masiva de equipos, producido por corte de energía generalizado. Equipo queda operativo tras volver la energizacion."/>
    <n v="283649"/>
    <s v="CANCELADA"/>
    <s v="CCTV L2 L4 L4A"/>
    <s v="SI"/>
    <n v="0.25"/>
    <n v="0.27"/>
    <s v="NO"/>
    <n v="0"/>
    <m/>
    <m/>
    <s v="NO"/>
    <m/>
    <s v="LINEA 4"/>
  </r>
  <r>
    <s v="   720974"/>
    <n v="86967"/>
    <s v="LC"/>
    <n v="2"/>
    <s v="Otras"/>
    <m/>
    <s v="NVR no disponible en la Red CCTV Indigo"/>
    <d v="2016-11-11T00:00:00"/>
    <d v="1899-12-30T13:39:00"/>
    <x v="0"/>
    <x v="10"/>
    <d v="2016-11-11T00:00:00"/>
    <d v="1899-12-30T13:39:00"/>
    <s v="Carlos Jorquera Petersen"/>
    <m/>
    <s v="F.HERNANDEZ"/>
    <s v="CC"/>
    <s v="CONSUELO"/>
    <s v="Solucionada"/>
    <d v="2016-11-11T00:00:00"/>
    <d v="1899-12-30T13:55:00"/>
    <s v="Solucionada"/>
    <d v="2016-11-11T00:00:00"/>
    <d v="1899-12-30T13:55:00"/>
    <s v="Sistema CCTV L2"/>
    <s v="SISTEMA CCTV LC"/>
    <s v="LA CISTERNA"/>
    <s v="CCTV - Alimentacion Electrica"/>
    <m/>
    <s v="Caida masiva de equipos, producido por corte de energía generalizado. Equipo queda operativo tras volver la energizacion."/>
    <n v="283650"/>
    <s v="CANCELADA"/>
    <s v="CCTV L2 L4 L4A"/>
    <s v="SI"/>
    <n v="0.25"/>
    <n v="0.27"/>
    <s v="NO"/>
    <n v="0"/>
    <m/>
    <m/>
    <s v="NO"/>
    <m/>
    <s v="LINEA 2"/>
  </r>
  <r>
    <s v="   720975"/>
    <n v="86968"/>
    <s v="TL"/>
    <n v="4"/>
    <s v="Otras"/>
    <m/>
    <s v="NVR no disponible en la Red CCTV Indigo"/>
    <d v="2016-11-11T00:00:00"/>
    <d v="1899-12-30T13:39:00"/>
    <x v="0"/>
    <x v="10"/>
    <d v="2016-11-11T00:00:00"/>
    <d v="1899-12-30T13:40:00"/>
    <s v="Carlos Jorquera Petersen"/>
    <m/>
    <s v="F.HERNANDEZ"/>
    <s v="CC"/>
    <s v="CONSUELO"/>
    <s v="Solucionada"/>
    <d v="2016-11-11T00:00:00"/>
    <d v="1899-12-30T13:55:00"/>
    <s v="Solucionada"/>
    <d v="2016-11-11T00:00:00"/>
    <d v="1899-12-30T13:55:00"/>
    <s v="Sistema CCTV L4"/>
    <s v="Sistema CCTV TOB L4"/>
    <s v="TOBALABA L4"/>
    <s v="CCTV - Alimentacion Electrica"/>
    <m/>
    <s v="Caida masiva de equipos, producido por corte de energía generalizado. Equipo queda operativo tras volver la energizacion."/>
    <n v="283651"/>
    <s v="CANCELADA"/>
    <s v="CCTV L2 L4 L4A"/>
    <s v="SI"/>
    <n v="0.25"/>
    <n v="0.25"/>
    <s v="NO"/>
    <n v="0"/>
    <m/>
    <m/>
    <s v="NO"/>
    <m/>
    <s v="LINEA 4"/>
  </r>
  <r>
    <s v="   720976"/>
    <n v="86969"/>
    <s v="RQ"/>
    <n v="4"/>
    <s v="Otras"/>
    <m/>
    <s v="NVR no disponible en la Red CCTV Indigo"/>
    <d v="2016-11-11T00:00:00"/>
    <d v="1899-12-30T13:40:00"/>
    <x v="0"/>
    <x v="10"/>
    <d v="2016-11-11T00:00:00"/>
    <d v="1899-12-30T13:40:00"/>
    <s v="Carlos Jorquera Petersen"/>
    <m/>
    <s v="F.HERNANDEZ"/>
    <s v="CC"/>
    <s v="CONSUELO"/>
    <s v="Solucionada"/>
    <d v="2016-11-11T00:00:00"/>
    <d v="1899-12-30T13:55:00"/>
    <s v="Solucionada"/>
    <d v="2016-11-11T00:00:00"/>
    <d v="1899-12-30T13:55:00"/>
    <s v="Sistema CCTV L4"/>
    <s v="Sistema CCTV  RQU"/>
    <s v="QUILÍN"/>
    <s v="CCTV - Alimentacion Electrica"/>
    <m/>
    <s v="Caida masiva de equipos, producido por corte de energía generalizado. Equipo queda operativo tras volver la energizacion."/>
    <n v="283652"/>
    <s v="CANCELADA"/>
    <s v="CCTV L2 L4 L4A"/>
    <s v="SI"/>
    <n v="0.25"/>
    <n v="0.25"/>
    <s v="NO"/>
    <n v="0"/>
    <m/>
    <m/>
    <s v="NO"/>
    <m/>
    <s v="LINEA 4"/>
  </r>
  <r>
    <s v="   720977"/>
    <n v="86970"/>
    <s v="VM"/>
    <n v="4"/>
    <s v="Otras"/>
    <m/>
    <s v="NVR no disponible en la Red CCTV Indigo"/>
    <d v="2016-11-11T00:00:00"/>
    <d v="1899-12-30T13:41:00"/>
    <x v="0"/>
    <x v="10"/>
    <d v="2016-11-11T00:00:00"/>
    <d v="1899-12-30T13:41:00"/>
    <s v="Carlos Jorquera Petersen"/>
    <m/>
    <s v="F.HERNANDEZ"/>
    <s v="CC"/>
    <s v="CONSUELO"/>
    <s v="Solucionada"/>
    <d v="2016-11-11T00:00:00"/>
    <d v="1899-12-30T13:56:00"/>
    <s v="Solucionada"/>
    <d v="2016-11-11T00:00:00"/>
    <d v="1899-12-30T13:56:00"/>
    <s v="Sistema CCTV L4"/>
    <s v="Sistema CCTV  VMA"/>
    <s v="VICUÑA MACKENNA"/>
    <s v="CCTV - Alimentacion Electrica"/>
    <m/>
    <s v="Caida masiva de equipos, producido por corte de energía generalizado. Equipo queda operativo tras volver la energizacion."/>
    <n v="283653"/>
    <s v="CANCELADA"/>
    <s v="CCTV L2 L4 L4A"/>
    <s v="SI"/>
    <n v="0.25"/>
    <n v="0.25"/>
    <s v="NO"/>
    <n v="0"/>
    <m/>
    <m/>
    <s v="NO"/>
    <m/>
    <s v="LINEA 4"/>
  </r>
  <r>
    <s v="   720978"/>
    <n v="86973"/>
    <s v="CI"/>
    <n v="41"/>
    <s v="Otras"/>
    <m/>
    <s v="NVR no disponible en la Red CCTV Indigo"/>
    <d v="2016-11-11T00:00:00"/>
    <d v="1899-12-30T13:41:00"/>
    <x v="0"/>
    <x v="10"/>
    <d v="2016-11-11T00:00:00"/>
    <d v="1899-12-30T13:41:00"/>
    <s v="Carlos Jorquera Petersen"/>
    <m/>
    <s v="F.HERNANDEZ"/>
    <s v="CC"/>
    <s v="CONSUELO"/>
    <s v="Solucionada"/>
    <d v="2016-11-11T00:00:00"/>
    <d v="1899-12-30T13:56:00"/>
    <s v="Solucionada"/>
    <d v="2016-11-11T00:00:00"/>
    <d v="1899-12-30T13:56:00"/>
    <s v="Sistema CCTV L4A"/>
    <s v="Sistema CCTV  LCI"/>
    <s v="LA CISTERNA L4A"/>
    <s v="CCTV - Alimentacion Electrica"/>
    <m/>
    <s v="Caida masiva de equipos, producido por corte de energía generalizado. Equipo queda operativo tras volver la energizacion."/>
    <n v="283654"/>
    <s v="CANCELADA"/>
    <s v="CCTV L2 L4 L4A"/>
    <s v="SI"/>
    <n v="0.25"/>
    <n v="0.25"/>
    <s v="NO"/>
    <n v="0"/>
    <m/>
    <m/>
    <s v="NO"/>
    <m/>
    <s v="LINEA 4A"/>
  </r>
  <r>
    <s v="   721070"/>
    <n v="87098"/>
    <m/>
    <n v="0"/>
    <s v="Camaras de video"/>
    <m/>
    <s v="VESPUCIO NORTE ACCESO ORIENTE SIN MOVIMIENTO"/>
    <d v="2016-11-11T00:00:00"/>
    <d v="1899-12-30T19:18:00"/>
    <x v="0"/>
    <x v="10"/>
    <d v="2016-11-11T00:00:00"/>
    <d v="1899-12-30T19:20:00"/>
    <s v="DANIEL CORREA"/>
    <m/>
    <s v="HERNAN"/>
    <s v="CC"/>
    <s v="PEÑA"/>
    <s v="Solucionada"/>
    <d v="2016-11-11T00:00:00"/>
    <d v="1899-12-30T19:35:00"/>
    <s v="Solucionada"/>
    <d v="2016-11-11T00:00:00"/>
    <d v="1899-12-30T19:35:00"/>
    <s v="Sistema CCTV L2"/>
    <s v="SISTEMA CCTV VN"/>
    <s v="AMERICO VESPUCIO"/>
    <s v="CCTV - Alimentacion Electrica"/>
    <m/>
    <s v="Caida masiva de equipos, producido por corte de energía generalizado. Cámaras quedan operativas tras volver la energizacion."/>
    <n v="283655"/>
    <s v="CANCELADA"/>
    <s v="CCTV L2 L4 L4A"/>
    <s v="SI"/>
    <n v="0.25"/>
    <n v="0.25"/>
    <s v="NO"/>
    <n v="0"/>
    <m/>
    <m/>
    <s v="NO"/>
    <m/>
    <s v="LINEA 2"/>
  </r>
  <r>
    <s v="   721071"/>
    <n v="87099"/>
    <m/>
    <n v="0"/>
    <s v="Camaras de video"/>
    <m/>
    <s v="VESPUCIO NORTE DESCANSO ACCESO ORIENTE SIN MOVIMIENTO"/>
    <d v="2016-11-11T00:00:00"/>
    <d v="1899-12-30T19:20:00"/>
    <x v="0"/>
    <x v="10"/>
    <d v="2016-11-11T00:00:00"/>
    <d v="1899-12-30T19:21:00"/>
    <s v="DANIEL CORREA"/>
    <m/>
    <s v="HERNAN"/>
    <s v="CC"/>
    <s v="PEÑA"/>
    <s v="Solucionada"/>
    <d v="2016-11-11T00:00:00"/>
    <d v="1899-12-30T19:36:00"/>
    <s v="Solucionada"/>
    <d v="2016-11-11T00:00:00"/>
    <d v="1899-12-30T19:36:00"/>
    <s v="Sistema CCTV L2"/>
    <s v="SISTEMA CCTV VN"/>
    <s v="AMERICO VESPUCIO"/>
    <s v="CCTV - Alimentacion Electrica"/>
    <m/>
    <s v="Caida masiva de equipos, producido por corte de energía generalizado. Cámaras quedan operativas tras volver la energizacion."/>
    <n v="283656"/>
    <s v="CANCELADA"/>
    <s v="CCTV L2 L4 L4A"/>
    <s v="SI"/>
    <n v="0.25"/>
    <n v="0.25"/>
    <s v="NO"/>
    <n v="0"/>
    <m/>
    <m/>
    <s v="NO"/>
    <m/>
    <s v="LINEA 2"/>
  </r>
  <r>
    <s v="   721072"/>
    <n v="87100"/>
    <m/>
    <n v="0"/>
    <s v="Camaras de video"/>
    <m/>
    <s v="VESPUCIO NORTE LOCALES COMERCIALES SIN MOVIMIENTO"/>
    <d v="2016-11-11T00:00:00"/>
    <d v="1899-12-30T19:21:00"/>
    <x v="0"/>
    <x v="10"/>
    <d v="2016-11-11T00:00:00"/>
    <d v="1899-12-30T19:22:00"/>
    <s v="DANIEL CORREA"/>
    <m/>
    <s v="HERNAN"/>
    <s v="CC"/>
    <s v="PEÑA"/>
    <s v="Solucionada"/>
    <d v="2016-11-11T00:00:00"/>
    <d v="1899-12-30T19:37:00"/>
    <s v="Solucionada"/>
    <d v="2016-11-11T00:00:00"/>
    <d v="1899-12-30T19:37:00"/>
    <s v="Sistema CCTV L2"/>
    <s v="SISTEMA CCTV VN"/>
    <s v="AMERICO VESPUCIO"/>
    <s v="CCTV - Alimentacion Electrica"/>
    <m/>
    <s v="Caida masiva de equipos, producido por corte de energía generalizado. Cámaras quedan operativas tras volver la energizacion."/>
    <n v="283657"/>
    <s v="CANCELADA"/>
    <s v="CCTV L2 L4 L4A"/>
    <s v="SI"/>
    <n v="0.25"/>
    <n v="0.25"/>
    <s v="NO"/>
    <n v="0"/>
    <m/>
    <m/>
    <s v="NO"/>
    <m/>
    <s v="LINEA 2"/>
  </r>
  <r>
    <s v="   721073"/>
    <n v="87101"/>
    <m/>
    <n v="0"/>
    <s v="Camaras de video"/>
    <m/>
    <s v="VESPUCIO NORTE ACCESO PONIENTE SIN MOVIMIENTO"/>
    <d v="2016-11-11T00:00:00"/>
    <d v="1899-12-30T19:22:00"/>
    <x v="0"/>
    <x v="10"/>
    <d v="2016-11-11T00:00:00"/>
    <d v="1899-12-30T19:23:00"/>
    <s v="DANIEL CORREA"/>
    <m/>
    <s v="HERNAN"/>
    <s v="CC"/>
    <s v="PEÑA"/>
    <s v="Solucionada"/>
    <d v="2016-11-11T00:00:00"/>
    <d v="1899-12-30T19:38:00"/>
    <s v="Solucionada"/>
    <d v="2016-11-11T00:00:00"/>
    <d v="1899-12-30T19:38:00"/>
    <s v="Sistema CCTV L2"/>
    <s v="SISTEMA CCTV VN"/>
    <s v="AMERICO VESPUCIO"/>
    <s v="CCTV - Alimentacion Electrica"/>
    <m/>
    <s v="Caida masiva de equipos, producido por corte de energía generalizado. Cámaras quedan operativas tras volver la energizacion."/>
    <n v="283658"/>
    <s v="CANCELADA"/>
    <s v="CCTV L2 L4 L4A"/>
    <s v="SI"/>
    <n v="0.25"/>
    <n v="0.25"/>
    <s v="NO"/>
    <n v="0"/>
    <m/>
    <m/>
    <s v="NO"/>
    <m/>
    <s v="LINEA 2"/>
  </r>
  <r>
    <s v="   721074"/>
    <n v="87102"/>
    <m/>
    <n v="0"/>
    <s v="Camaras de video"/>
    <m/>
    <s v="VESPUCIO NORTE  COLA DE MANIOBRAS VIA 2 SIN MOVIMIENTO"/>
    <d v="2016-11-11T00:00:00"/>
    <d v="1899-12-30T19:23:00"/>
    <x v="0"/>
    <x v="10"/>
    <d v="2016-11-11T00:00:00"/>
    <d v="1899-12-30T19:24:00"/>
    <s v="DANIEL CORREA"/>
    <m/>
    <s v="HERNAN"/>
    <s v="CC"/>
    <s v="PEÑA"/>
    <s v="Solucionada"/>
    <d v="2016-11-11T00:00:00"/>
    <d v="1899-12-30T19:39:00"/>
    <s v="Solucionada"/>
    <d v="2016-11-11T00:00:00"/>
    <d v="1899-12-30T19:39:00"/>
    <s v="Sistema CCTV L2"/>
    <s v="SISTEMA CCTV VN"/>
    <s v="AMERICO VESPUCIO"/>
    <s v="CCTV - Alimentacion Electrica"/>
    <m/>
    <s v="Caida masiva de equipos, producido por corte de energía generalizado. Cámaras quedan operativas tras volver la energizacion."/>
    <n v="283659"/>
    <s v="CANCELADA"/>
    <s v="CCTV L2 L4 L4A"/>
    <s v="SI"/>
    <n v="0.25"/>
    <n v="0.25"/>
    <s v="NO"/>
    <n v="0"/>
    <m/>
    <m/>
    <s v="NO"/>
    <m/>
    <s v="LINEA 2"/>
  </r>
  <r>
    <s v="   721075"/>
    <n v="87103"/>
    <m/>
    <n v="0"/>
    <s v="Camaras de video"/>
    <m/>
    <s v="VESPUCIO NORTE COLA DE MANIOBRAS ESCOTILLA  SIN MOVIMIENTO"/>
    <d v="2016-11-11T00:00:00"/>
    <d v="1899-12-30T19:24:00"/>
    <x v="0"/>
    <x v="10"/>
    <d v="2016-11-11T00:00:00"/>
    <d v="1899-12-30T19:25:00"/>
    <s v="DANIEL CORREA"/>
    <m/>
    <s v="HERNAN"/>
    <s v="CC"/>
    <s v="PEÑA"/>
    <s v="Solucionada"/>
    <d v="2016-11-11T00:00:00"/>
    <d v="1899-12-30T19:40:00"/>
    <s v="Solucionada"/>
    <d v="2016-11-11T00:00:00"/>
    <d v="1899-12-30T19:40:00"/>
    <s v="Sistema CCTV L2"/>
    <s v="SISTEMA CCTV VN"/>
    <s v="AMERICO VESPUCIO"/>
    <s v="CCTV - Alimentacion Electrica"/>
    <m/>
    <s v="Caida masiva de equipos, producido por corte de energía generalizado. Cámaras quedan operativas tras volver la energizacion."/>
    <n v="283660"/>
    <s v="CANCELADA"/>
    <s v="CCTV L2 L4 L4A"/>
    <s v="SI"/>
    <n v="0.25"/>
    <n v="0.25"/>
    <s v="NO"/>
    <n v="0"/>
    <m/>
    <m/>
    <s v="NO"/>
    <m/>
    <s v="LINEA 2"/>
  </r>
  <r>
    <s v="   721076"/>
    <n v="87104"/>
    <m/>
    <n v="0"/>
    <s v="Camaras de video"/>
    <m/>
    <s v="ZAPADORES ACCESO SUR SIN MOVIMIENTO"/>
    <d v="2016-11-11T00:00:00"/>
    <d v="1899-12-30T19:25:00"/>
    <x v="0"/>
    <x v="10"/>
    <d v="2016-11-11T00:00:00"/>
    <d v="1899-12-30T19:26:00"/>
    <s v="DANIEL CORREA"/>
    <m/>
    <s v="HERNAN"/>
    <s v="CC"/>
    <s v="PEÑA"/>
    <s v="Solucionada"/>
    <d v="2016-11-11T00:00:00"/>
    <d v="1899-12-30T19:41:00"/>
    <s v="Solucionada"/>
    <d v="2016-11-11T00:00:00"/>
    <d v="1899-12-30T19:41:00"/>
    <s v="Sistema CCTV L2"/>
    <s v="SISTEMA CCTV ZA"/>
    <s v="ZAPADORES"/>
    <s v="CCTV - Alimentacion Electrica"/>
    <m/>
    <s v="Caida masiva de equipos, producido por corte de energía generalizado. Cámaras quedan operativas tras volver la energizacion."/>
    <n v="283661"/>
    <s v="CANCELADA"/>
    <s v="CCTV L2 L4 L4A"/>
    <s v="SI"/>
    <n v="0.25"/>
    <n v="0.25"/>
    <s v="NO"/>
    <n v="0"/>
    <m/>
    <m/>
    <s v="NO"/>
    <m/>
    <s v="LINEA 2"/>
  </r>
  <r>
    <s v="   721077"/>
    <n v="87105"/>
    <m/>
    <n v="0"/>
    <s v="Camaras de video"/>
    <m/>
    <s v="ZAPADORES ACCESO NORTE SIN MOVIMIENTO"/>
    <d v="2016-11-11T00:00:00"/>
    <d v="1899-12-30T19:26:00"/>
    <x v="0"/>
    <x v="10"/>
    <d v="2016-11-11T00:00:00"/>
    <d v="1899-12-30T19:27:00"/>
    <s v="DANIEL CORREA"/>
    <m/>
    <s v="HERNAN"/>
    <s v="CC"/>
    <s v="PEÑA"/>
    <s v="Solucionada"/>
    <d v="2016-11-11T00:00:00"/>
    <d v="1899-12-30T19:42:00"/>
    <s v="Solucionada"/>
    <d v="2016-11-11T00:00:00"/>
    <d v="1899-12-30T19:42:00"/>
    <s v="Sistema CCTV L2"/>
    <s v="SISTEMA CCTV ZA"/>
    <s v="ZAPADORES"/>
    <s v="CCTV - Alimentacion Electrica"/>
    <m/>
    <s v="Caida masiva de equipos, producido por corte de energía generalizado. Cámaras quedan operativas tras volver la energizacion."/>
    <n v="283662"/>
    <s v="CANCELADA"/>
    <s v="CCTV L2 L4 L4A"/>
    <s v="SI"/>
    <n v="0.25"/>
    <n v="0.25"/>
    <s v="NO"/>
    <n v="0"/>
    <m/>
    <m/>
    <s v="NO"/>
    <m/>
    <s v="LINEA 2"/>
  </r>
  <r>
    <s v="   721078"/>
    <n v="87106"/>
    <m/>
    <n v="0"/>
    <s v="Camaras de video"/>
    <m/>
    <s v="ZAPADORES DESCANSO ACCESO SIN MOVIMIENTO"/>
    <d v="2016-11-11T00:00:00"/>
    <d v="1899-12-30T19:27:00"/>
    <x v="0"/>
    <x v="10"/>
    <d v="2016-11-11T00:00:00"/>
    <d v="1899-12-30T19:27:00"/>
    <s v="DANIEL CORREA"/>
    <m/>
    <s v="HERNAN"/>
    <s v="CC"/>
    <s v="PEÑA"/>
    <s v="Solucionada"/>
    <d v="2016-11-11T00:00:00"/>
    <d v="1899-12-30T19:42:00"/>
    <s v="Solucionada"/>
    <d v="2016-11-11T00:00:00"/>
    <d v="1899-12-30T19:42:00"/>
    <s v="Sistema CCTV L2"/>
    <s v="SISTEMA CCTV ZA"/>
    <s v="ZAPADORES"/>
    <s v="CCTV - Alimentacion Electrica"/>
    <m/>
    <s v="Caida masiva de equipos, producido por corte de energía generalizado. Cámaras quedan operativas tras volver la energizacion."/>
    <n v="283663"/>
    <s v="CANCELADA"/>
    <s v="CCTV L2 L4 L4A"/>
    <s v="SI"/>
    <n v="0.25"/>
    <n v="0.25"/>
    <s v="NO"/>
    <n v="0"/>
    <m/>
    <m/>
    <s v="NO"/>
    <m/>
    <s v="LINEA 2"/>
  </r>
  <r>
    <s v="   721079"/>
    <n v="87107"/>
    <m/>
    <n v="0"/>
    <s v="Camaras de video"/>
    <m/>
    <s v="ZAPADORES ANDEN V2  SIN MOVIMIENTO"/>
    <d v="2016-11-11T00:00:00"/>
    <d v="1899-12-30T19:28:00"/>
    <x v="0"/>
    <x v="10"/>
    <d v="2016-11-11T00:00:00"/>
    <d v="1899-12-30T19:28:00"/>
    <s v="DANIEL CORREA"/>
    <m/>
    <s v="HERNAN"/>
    <s v="CC"/>
    <s v="PEÑA"/>
    <s v="Solucionada"/>
    <d v="2016-11-11T00:00:00"/>
    <d v="1899-12-30T19:43:00"/>
    <s v="Solucionada"/>
    <d v="2016-11-11T00:00:00"/>
    <d v="1899-12-30T19:43:00"/>
    <s v="Sistema CCTV L2"/>
    <s v="SISTEMA CCTV ZA"/>
    <s v="ZAPADORES"/>
    <s v="CCTV - Alimentacion Electrica"/>
    <m/>
    <s v="Caida masiva de equipos, producido por corte de energía generalizado. Cámaras quedan operativas tras volver la energizacion."/>
    <n v="283664"/>
    <s v="CANCELADA"/>
    <s v="CCTV L2 L4 L4A"/>
    <s v="SI"/>
    <n v="0.25"/>
    <n v="0.25"/>
    <s v="NO"/>
    <n v="0"/>
    <m/>
    <m/>
    <s v="NO"/>
    <m/>
    <s v="LINEA 2"/>
  </r>
  <r>
    <s v="   721080"/>
    <n v="87108"/>
    <m/>
    <n v="0"/>
    <s v="Camaras de video"/>
    <m/>
    <s v="ZAPADORES ANDEN V1 SIN MOVIMIENTO"/>
    <d v="2016-11-11T00:00:00"/>
    <d v="1899-12-30T19:28:00"/>
    <x v="0"/>
    <x v="10"/>
    <d v="2016-11-11T00:00:00"/>
    <d v="1899-12-30T19:29:00"/>
    <s v="DANIEL CORREA"/>
    <m/>
    <s v="HERNAN"/>
    <s v="CC"/>
    <s v="PEÑA"/>
    <s v="Solucionada"/>
    <d v="2016-11-11T00:00:00"/>
    <d v="1899-12-30T19:44:00"/>
    <s v="Solucionada"/>
    <d v="2016-11-11T00:00:00"/>
    <d v="1899-12-30T19:44:00"/>
    <s v="Sistema CCTV L2"/>
    <s v="SISTEMA CCTV ZA"/>
    <s v="ZAPADORES"/>
    <s v="CCTV - Alimentacion Electrica"/>
    <m/>
    <s v="Caida masiva de equipos, producido por corte de energía generalizado. Cámaras quedan operativas tras volver la energizacion."/>
    <n v="283665"/>
    <s v="CANCELADA"/>
    <s v="CCTV L2 L4 L4A"/>
    <s v="SI"/>
    <n v="0.25"/>
    <n v="0.25"/>
    <s v="NO"/>
    <n v="0"/>
    <m/>
    <m/>
    <s v="NO"/>
    <m/>
    <s v="LINEA 2"/>
  </r>
  <r>
    <s v="   721081"/>
    <n v="87109"/>
    <m/>
    <n v="0"/>
    <s v="Camaras de video"/>
    <m/>
    <s v="DORSAL  MESANINA  SIN MOVIMIENTO"/>
    <d v="2016-11-11T00:00:00"/>
    <d v="1899-12-30T19:29:00"/>
    <x v="0"/>
    <x v="10"/>
    <d v="2016-11-11T00:00:00"/>
    <d v="1899-12-30T19:30:00"/>
    <s v="DANIEL CORREA"/>
    <m/>
    <s v="HERNAN"/>
    <s v="CC"/>
    <s v="PEÑA"/>
    <s v="Solucionada"/>
    <d v="2016-11-11T00:00:00"/>
    <d v="1899-12-30T19:45:00"/>
    <s v="Solucionada"/>
    <d v="2016-11-11T00:00:00"/>
    <d v="1899-12-30T19:45:00"/>
    <s v="Sistema CCTV L2"/>
    <s v="SISTEMA CCTV DO"/>
    <s v="DORSAL"/>
    <s v="CCTV - Alimentacion Electrica"/>
    <m/>
    <s v="Caida masiva de equipos, producido por corte de energía generalizado. Cámaras quedan operativas tras volver la energizacion."/>
    <n v="283666"/>
    <s v="CANCELADA"/>
    <s v="CCTV L2 L4 L4A"/>
    <s v="SI"/>
    <n v="0.25"/>
    <n v="0.25"/>
    <s v="NO"/>
    <n v="0"/>
    <m/>
    <m/>
    <s v="NO"/>
    <m/>
    <s v="LINEA 2"/>
  </r>
  <r>
    <s v="   721082"/>
    <n v="87110"/>
    <m/>
    <n v="0"/>
    <s v="Camaras de video"/>
    <m/>
    <s v="DORSAL   LOCALES COMERCIALES  SIN MOVIMIENTO"/>
    <d v="2016-11-11T00:00:00"/>
    <d v="1899-12-30T19:30:00"/>
    <x v="0"/>
    <x v="10"/>
    <d v="2016-11-11T00:00:00"/>
    <d v="1899-12-30T19:31:00"/>
    <s v="DANIEL CORREA"/>
    <m/>
    <s v="HERNAN"/>
    <s v="CC"/>
    <s v="PEÑA"/>
    <s v="Solucionada"/>
    <d v="2016-11-11T00:00:00"/>
    <d v="1899-12-30T19:46:00"/>
    <s v="Solucionada"/>
    <d v="2016-11-11T00:00:00"/>
    <d v="1899-12-30T19:46:00"/>
    <s v="Sistema CCTV L2"/>
    <s v="SISTEMA CCTV DO"/>
    <s v="DORSAL"/>
    <s v="CCTV - Alimentacion Electrica"/>
    <m/>
    <s v="Caida masiva de equipos, producido por corte de energía generalizado. Cámaras quedan operativas tras volver la energizacion."/>
    <n v="283667"/>
    <s v="CANCELADA"/>
    <s v="CCTV L2 L4 L4A"/>
    <s v="SI"/>
    <n v="0.25"/>
    <n v="0.25"/>
    <s v="NO"/>
    <n v="0"/>
    <m/>
    <m/>
    <s v="NO"/>
    <m/>
    <s v="LINEA 2"/>
  </r>
  <r>
    <s v="   721083"/>
    <n v="87111"/>
    <m/>
    <n v="0"/>
    <s v="Camaras de video"/>
    <m/>
    <s v="DORSAL   DESCANSO ACCESO  SIN MOVIMIENTO"/>
    <d v="2016-11-11T00:00:00"/>
    <d v="1899-12-30T19:31:00"/>
    <x v="0"/>
    <x v="10"/>
    <d v="2016-11-11T00:00:00"/>
    <d v="1899-12-30T19:32:00"/>
    <s v="DANIEL CORREA"/>
    <m/>
    <s v="HERNAN"/>
    <s v="CC"/>
    <s v="PEÑA"/>
    <s v="Solucionada"/>
    <d v="2016-11-11T00:00:00"/>
    <d v="1899-12-30T19:47:00"/>
    <s v="Solucionada"/>
    <d v="2016-11-11T00:00:00"/>
    <d v="1899-12-30T19:47:00"/>
    <s v="Sistema CCTV L2"/>
    <s v="SISTEMA CCTV DO"/>
    <s v="DORSAL"/>
    <s v="CCTV - Alimentacion Electrica"/>
    <m/>
    <s v="Caida masiva de equipos, producido por corte de energía generalizado. Cámaras quedan operativas tras volver la energizacion."/>
    <n v="283668"/>
    <s v="CANCELADA"/>
    <s v="CCTV L2 L4 L4A"/>
    <s v="SI"/>
    <n v="0.25"/>
    <n v="0.25"/>
    <s v="NO"/>
    <n v="0"/>
    <m/>
    <m/>
    <s v="NO"/>
    <m/>
    <s v="LINEA 2"/>
  </r>
  <r>
    <s v="   721085"/>
    <n v="87112"/>
    <m/>
    <n v="0"/>
    <s v="Camaras de video"/>
    <m/>
    <s v="DORSAL   ACCESO   SIN MOVIMIENTO"/>
    <d v="2016-11-11T00:00:00"/>
    <d v="1899-12-30T19:32:00"/>
    <x v="0"/>
    <x v="10"/>
    <d v="2016-11-11T00:00:00"/>
    <d v="1899-12-30T19:36:00"/>
    <s v="DANIEL CORREA"/>
    <m/>
    <s v="HERNAN"/>
    <s v="CC"/>
    <s v="PEÑA"/>
    <s v="Solucionada"/>
    <d v="2016-11-11T00:00:00"/>
    <d v="1899-12-30T19:51:00"/>
    <s v="Solucionada"/>
    <d v="2016-11-11T00:00:00"/>
    <d v="1899-12-30T19:51:00"/>
    <s v="Sistema CCTV L2"/>
    <s v="SISTEMA CCTV DO"/>
    <s v="DORSAL"/>
    <s v="CCTV - Alimentacion Electrica"/>
    <m/>
    <s v="Caida masiva de equipos, producido por corte de energía generalizado. Cámaras quedan operativas tras volver la energizacion."/>
    <n v="283669"/>
    <s v="CANCELADA"/>
    <s v="CCTV L2 L4 L4A"/>
    <s v="SI"/>
    <n v="0.25"/>
    <n v="0.25"/>
    <s v="NO"/>
    <n v="0"/>
    <m/>
    <m/>
    <s v="NO"/>
    <m/>
    <s v="LINEA 2"/>
  </r>
  <r>
    <s v="   721086"/>
    <n v="87113"/>
    <m/>
    <n v="0"/>
    <s v="Camaras de video"/>
    <m/>
    <s v="DORSAL   ANDEN V2   SIN MOVIMIENTO"/>
    <d v="2016-11-11T00:00:00"/>
    <d v="1899-12-30T19:33:00"/>
    <x v="0"/>
    <x v="10"/>
    <d v="2016-11-11T00:00:00"/>
    <d v="1899-12-30T19:39:00"/>
    <s v="DANIEL CORREA"/>
    <m/>
    <s v="HERNAN"/>
    <s v="CC"/>
    <s v="PEÑA"/>
    <s v="Solucionada"/>
    <d v="2016-11-11T00:00:00"/>
    <d v="1899-12-30T19:54:00"/>
    <s v="Solucionada"/>
    <d v="2016-11-11T00:00:00"/>
    <d v="1899-12-30T19:54:00"/>
    <s v="Sistema CCTV L2"/>
    <s v="SISTEMA CCTV DO"/>
    <s v="DORSAL"/>
    <s v="CCTV - Alimentacion Electrica"/>
    <m/>
    <s v="Caida masiva de equipos, producido por corte de energía generalizado. Cámaras quedan operativas tras volver la energizacion."/>
    <n v="283670"/>
    <s v="CANCELADA"/>
    <s v="CCTV L2 L4 L4A"/>
    <s v="SI"/>
    <n v="0.25"/>
    <n v="0.25"/>
    <s v="NO"/>
    <n v="0"/>
    <m/>
    <m/>
    <s v="NO"/>
    <m/>
    <s v="LINEA 2"/>
  </r>
  <r>
    <s v="   721087"/>
    <n v="87114"/>
    <m/>
    <n v="0"/>
    <s v="Camaras de video"/>
    <m/>
    <s v="EINSTEIN    ACCESO  SIN MOVIMIENTO"/>
    <d v="2016-11-11T00:00:00"/>
    <d v="1899-12-30T19:33:00"/>
    <x v="0"/>
    <x v="10"/>
    <d v="2016-11-11T00:00:00"/>
    <d v="1899-12-30T19:40:00"/>
    <s v="DANIEL CORREA"/>
    <m/>
    <s v="HERNAN"/>
    <s v="CC"/>
    <s v="PEÑA"/>
    <s v="Solucionada"/>
    <d v="2016-11-11T00:00:00"/>
    <d v="1899-12-30T19:55:00"/>
    <s v="Solucionada"/>
    <d v="2016-11-11T00:00:00"/>
    <d v="1899-12-30T19:55:00"/>
    <s v="Sistema CCTV L2"/>
    <s v="SISTEMA CCTV EI"/>
    <s v="EINSTEIN"/>
    <s v="CCTV - Alimentacion Electrica"/>
    <m/>
    <s v="Caida masiva de equipos, producido por corte de energía generalizado. Cámaras quedan operativas tras volver la energizacion."/>
    <n v="283671"/>
    <s v="CANCELADA"/>
    <s v="CCTV L2 L4 L4A"/>
    <s v="SI"/>
    <n v="0.25"/>
    <n v="0.25"/>
    <s v="NO"/>
    <n v="0"/>
    <m/>
    <m/>
    <s v="NO"/>
    <m/>
    <s v="LINEA 2"/>
  </r>
  <r>
    <s v="   721088"/>
    <n v="87115"/>
    <m/>
    <n v="0"/>
    <s v="Camaras de video"/>
    <m/>
    <s v="EINSTEIN DESCANSO ACCESO  SIN MOVIMIENTO"/>
    <d v="2016-11-11T00:00:00"/>
    <d v="1899-12-30T19:34:00"/>
    <x v="0"/>
    <x v="10"/>
    <d v="2016-11-11T00:00:00"/>
    <d v="1899-12-30T19:41:00"/>
    <s v="DANIEL CORREA"/>
    <m/>
    <s v="HERNAN"/>
    <s v="CC"/>
    <s v="PEÑA"/>
    <s v="Solucionada"/>
    <d v="2016-11-11T00:00:00"/>
    <d v="1899-12-30T19:56:00"/>
    <s v="Solucionada"/>
    <d v="2016-11-11T00:00:00"/>
    <d v="1899-12-30T19:56:00"/>
    <s v="Sistema CCTV L2"/>
    <s v="SISTEMA CCTV EI"/>
    <s v="EINSTEIN"/>
    <s v="CCTV - Alimentacion Electrica"/>
    <m/>
    <s v="Caida masiva de equipos, producido por corte de energía generalizado. Cámaras quedan operativas tras volver la energizacion."/>
    <n v="283672"/>
    <s v="CANCELADA"/>
    <s v="CCTV L2 L4 L4A"/>
    <s v="SI"/>
    <n v="0.25"/>
    <n v="0.25"/>
    <s v="NO"/>
    <n v="0"/>
    <m/>
    <m/>
    <s v="NO"/>
    <m/>
    <s v="LINEA 2"/>
  </r>
  <r>
    <s v="   721089"/>
    <n v="87116"/>
    <m/>
    <n v="0"/>
    <s v="Camaras de video"/>
    <m/>
    <s v="EINSTEIN ANDEN V2 SIN MOVIMIENTO"/>
    <d v="2016-11-11T00:00:00"/>
    <d v="1899-12-30T19:34:00"/>
    <x v="0"/>
    <x v="10"/>
    <d v="2016-11-11T00:00:00"/>
    <d v="1899-12-30T19:42:00"/>
    <s v="DANIEL CORREA"/>
    <m/>
    <s v="HERNAN"/>
    <s v="CC"/>
    <s v="PEÑA"/>
    <s v="Solucionada"/>
    <d v="2016-11-11T00:00:00"/>
    <d v="1899-12-30T19:57:00"/>
    <s v="Solucionada"/>
    <d v="2016-11-11T00:00:00"/>
    <d v="1899-12-30T19:57:00"/>
    <s v="Sistema CCTV L2"/>
    <s v="SISTEMA CCTV EI"/>
    <s v="EINSTEIN"/>
    <s v="CCTV - Alimentacion Electrica"/>
    <m/>
    <s v="Caida masiva de equipos, producido por corte de energía generalizado. Cámaras quedan operativas tras volver la energizacion."/>
    <n v="283673"/>
    <s v="CANCELADA"/>
    <s v="CCTV L2 L4 L4A"/>
    <s v="SI"/>
    <n v="0.25"/>
    <n v="0.25"/>
    <s v="NO"/>
    <n v="0"/>
    <m/>
    <m/>
    <s v="NO"/>
    <m/>
    <s v="LINEA 2"/>
  </r>
  <r>
    <s v="   721090"/>
    <n v="87117"/>
    <m/>
    <n v="0"/>
    <s v="Camaras de video"/>
    <m/>
    <s v="CEMENTERIOS MESANINA BOLETERIA  SIN MOVIMIENTO"/>
    <d v="2016-11-11T00:00:00"/>
    <d v="1899-12-30T19:34:00"/>
    <x v="0"/>
    <x v="10"/>
    <d v="2016-11-11T00:00:00"/>
    <d v="1899-12-30T19:42:00"/>
    <s v="DANIEL CORREA"/>
    <m/>
    <s v="HERNAN"/>
    <s v="CC"/>
    <s v="PEÑA"/>
    <s v="Solucionada"/>
    <d v="2016-11-11T00:00:00"/>
    <d v="1899-12-30T19:57:00"/>
    <s v="Solucionada"/>
    <d v="2016-11-11T00:00:00"/>
    <d v="1899-12-30T19:57:00"/>
    <s v="Sistema CCTV L2"/>
    <s v="SISTEMA CCTV CE"/>
    <s v="CEMENTERIOS"/>
    <s v="CCTV - Alimentacion Electrica"/>
    <m/>
    <s v="Caida masiva de equipos, producido por corte de energía generalizado. Cámaras quedan operativas tras volver la energizacion."/>
    <n v="283674"/>
    <s v="CANCELADA"/>
    <s v="CCTV L2 L4 L4A"/>
    <s v="SI"/>
    <n v="0.25"/>
    <n v="0.25"/>
    <s v="NO"/>
    <n v="0"/>
    <m/>
    <m/>
    <s v="NO"/>
    <m/>
    <s v="LINEA 2"/>
  </r>
  <r>
    <s v="   721127"/>
    <n v="87167"/>
    <s v="HE"/>
    <n v="2"/>
    <s v="Otras"/>
    <m/>
    <s v="PANTALLAS DE VISUALIZACION MESANINA APAGADAS"/>
    <d v="2016-11-11T00:00:00"/>
    <d v="1899-12-30T21:23:00"/>
    <x v="0"/>
    <x v="10"/>
    <d v="2016-11-11T00:00:00"/>
    <d v="1899-12-30T21:25:00"/>
    <s v="A. NAVARRO"/>
    <m/>
    <s v="HERNAN"/>
    <s v="CC"/>
    <s v="PEÑA"/>
    <s v="Solucionada"/>
    <d v="2016-11-11T00:00:00"/>
    <d v="1899-12-30T21:40:00"/>
    <s v="Solucionada"/>
    <d v="2016-11-11T00:00:00"/>
    <d v="1899-12-30T21:40:00"/>
    <s v="Sistema CCTV L2"/>
    <s v="SISTEMA CCTV HE"/>
    <s v="LOS HEROES 2"/>
    <s v="CCTV - Alimentacion Electrica"/>
    <m/>
    <s v="Caida masiva de equipos, producido por corte de energía generalizado. Se inicia sesion de equipo, quedando operativo."/>
    <n v="283676"/>
    <s v="CANCELADA"/>
    <s v="CCTV L2 L4 L4A"/>
    <s v="SI"/>
    <n v="0.25"/>
    <n v="0.25"/>
    <s v="NO"/>
    <n v="0"/>
    <m/>
    <m/>
    <s v="NO"/>
    <m/>
    <s v="LINEA 2"/>
  </r>
  <r>
    <s v="   721225"/>
    <n v="87298"/>
    <s v="RP"/>
    <n v="1"/>
    <s v="Otras"/>
    <m/>
    <s v="PANTALLA DE VISUALIZACION SIN IMAGEN"/>
    <d v="2016-11-12T00:00:00"/>
    <d v="1899-12-30T13:05:00"/>
    <x v="0"/>
    <x v="10"/>
    <d v="2016-11-12T00:00:00"/>
    <d v="1899-12-30T13:09:00"/>
    <s v="M.RAMIREZ"/>
    <m/>
    <s v="PYPP-F.ARANDA"/>
    <s v="CC"/>
    <s v="BEATRIZ"/>
    <s v="Solucionada"/>
    <d v="2016-11-12T00:00:00"/>
    <d v="1899-12-30T15:00:00"/>
    <s v="Solucionada"/>
    <d v="2016-11-12T00:00:00"/>
    <d v="1899-12-30T15:00:00"/>
    <s v="SISTEMAS CCTV ESTACIONES"/>
    <s v="L1_010 MANT SISTEMA CCTV RP"/>
    <s v="REPUBLICA"/>
    <s v="CCTV - Monitor Video Plasma"/>
    <m/>
    <s v="Se enciende monitor e inician servicios ."/>
    <n v="283559"/>
    <s v="CANCELADA"/>
    <s v="CCTV L1 L5 SEAT"/>
    <s v="SI"/>
    <n v="1"/>
    <n v="1.85"/>
    <s v="NO"/>
    <n v="0"/>
    <m/>
    <m/>
    <s v="NO"/>
    <m/>
    <s v="LINEA 1"/>
  </r>
  <r>
    <s v="   721239"/>
    <n v="87317"/>
    <m/>
    <n v="0"/>
    <s v="Otras"/>
    <m/>
    <s v="INDIGO DE TALLERES NO SE PUEDE REINICIAR EN CCS"/>
    <d v="2016-11-12T00:00:00"/>
    <d v="1899-12-30T14:23:00"/>
    <x v="0"/>
    <x v="10"/>
    <d v="2016-11-12T00:00:00"/>
    <d v="1899-12-30T14:31:00"/>
    <s v="LUIS FAUNDEZ"/>
    <m/>
    <s v="AMERICO VARGAS"/>
    <s v="CC"/>
    <s v="HCA"/>
    <s v="Solucionada"/>
    <d v="2016-11-12T00:00:00"/>
    <d v="1899-12-30T16:30:00"/>
    <s v="Solucionada"/>
    <d v="2016-11-12T00:00:00"/>
    <d v="1899-12-30T16:30:00"/>
    <s v="SISTEMA CCTV SEAT"/>
    <s v="EQUIPO OPERADOR CCS"/>
    <s v="EQ. COMUNICACIONES N+26 SEAT"/>
    <s v="CCTV - Otros"/>
    <m/>
    <s v="Se realiza reinicio de pc, chequeo de disco duro y se actualizacion de software volviendo equipo ."/>
    <n v="283769"/>
    <s v="CANCELADA"/>
    <s v="CCTV L1 L5 SEAT"/>
    <s v="SI"/>
    <n v="1"/>
    <n v="1.98"/>
    <s v="NO"/>
    <n v="0"/>
    <m/>
    <m/>
    <s v="NO"/>
    <m/>
    <s v="NIVEL +26 SEAT"/>
  </r>
  <r>
    <s v="   721252"/>
    <n v="87334"/>
    <s v="PZ"/>
    <n v="5"/>
    <s v="Otras"/>
    <m/>
    <s v="MONITOR ( CAMARAS LINEA TORNIQUETE) VISUALIZADOR MESANINA PONIENTE APAGADO"/>
    <d v="2016-11-12T00:00:00"/>
    <d v="1899-12-30T15:41:00"/>
    <x v="0"/>
    <x v="10"/>
    <d v="2016-11-12T00:00:00"/>
    <d v="1899-12-30T15:44:00"/>
    <s v="ALEJANDRO GAETE"/>
    <m/>
    <s v="FELIPE ARANDA"/>
    <s v="CC"/>
    <s v="HCA"/>
    <s v="Solucionada"/>
    <d v="2016-11-12T00:00:00"/>
    <d v="1899-12-30T17:00:00"/>
    <s v="Solucionada"/>
    <d v="2016-11-12T00:00:00"/>
    <d v="1899-12-30T17:00:00"/>
    <s v="SISTEMAS CCTV ESTACIONES"/>
    <s v="L5_052 MANT SISTEMA CCTV PZ"/>
    <s v="PLAZA DE ARMAS"/>
    <s v="GRABADOR DE VIDEO - Otros"/>
    <m/>
    <s v="Se enciende nvr quedando en comprobacion y reconstrucion de discos , queda operativo."/>
    <n v="283560"/>
    <s v="CANCELADA"/>
    <s v="CCTV L1 L5 SEAT"/>
    <s v="SI"/>
    <n v="1"/>
    <n v="1.27"/>
    <s v="NO"/>
    <n v="0"/>
    <m/>
    <m/>
    <s v="NO"/>
    <m/>
    <s v="LINEA 5"/>
  </r>
  <r>
    <s v="   721271"/>
    <n v="87356"/>
    <m/>
    <n v="0"/>
    <s v="Camaras de video"/>
    <m/>
    <s v="ESTACION LO PRADO CAMARA 797 ASCENSOR CALLE SIN IMAGEN"/>
    <d v="2016-11-12T00:00:00"/>
    <d v="1899-12-30T17:48:00"/>
    <x v="0"/>
    <x v="10"/>
    <d v="2016-11-12T00:00:00"/>
    <d v="1899-12-30T17:50:00"/>
    <s v="NESTOR RUIZ"/>
    <m/>
    <s v="ARANDA"/>
    <s v="CC"/>
    <s v="PEÑA"/>
    <s v="Solucionada"/>
    <d v="2016-11-12T00:00:00"/>
    <d v="1899-12-30T19:30:00"/>
    <s v="Solucionada"/>
    <d v="2016-11-12T00:00:00"/>
    <d v="1899-12-30T19:30:00"/>
    <s v="SISTEMAS CCTV ESTACIONES"/>
    <s v="L5_079 MANT SISTEMA CCTV PR"/>
    <s v="LO PRADO"/>
    <s v="CCTV - Otros"/>
    <m/>
    <s v="SE REINICIA ENCODER"/>
    <n v="283759"/>
    <s v="CANCELADA"/>
    <s v="CCTV L1 L5 SEAT"/>
    <s v="SI"/>
    <n v="1"/>
    <n v="1.67"/>
    <s v="NO"/>
    <n v="0"/>
    <m/>
    <m/>
    <s v="NO"/>
    <m/>
    <s v="LINEA 5"/>
  </r>
  <r>
    <s v="   721272"/>
    <n v="87357"/>
    <m/>
    <n v="0"/>
    <s v="Camaras de video"/>
    <m/>
    <s v="ESTACION SAN PABLO  CAMARA 800  ASCENSOR  COMBINACION V1 LINEA 1  SIN IMAGEN"/>
    <d v="2016-11-12T00:00:00"/>
    <d v="1899-12-30T17:50:00"/>
    <x v="0"/>
    <x v="10"/>
    <d v="2016-11-12T00:00:00"/>
    <d v="1899-12-30T17:52:00"/>
    <s v="NESTOR RUIZ"/>
    <m/>
    <s v="ARANDA"/>
    <s v="CC"/>
    <s v="PEÑA"/>
    <s v="Programada"/>
    <m/>
    <m/>
    <s v="En Ejecucion"/>
    <m/>
    <m/>
    <s v="SISTEMAS CCTV ESTACIONES"/>
    <s v="L5_079 MANT SISTEMA CCTV PR"/>
    <s v="LO PRADO"/>
    <m/>
    <m/>
    <m/>
    <n v="283760"/>
    <s v="PENDIENTE"/>
    <s v="CCTV L1 L5 SEAT"/>
    <s v="SI"/>
    <m/>
    <m/>
    <m/>
    <m/>
    <m/>
    <m/>
    <s v="NO"/>
    <m/>
    <s v="LINEA 5"/>
  </r>
  <r>
    <s v="   721273"/>
    <n v="87358"/>
    <m/>
    <n v="0"/>
    <s v="Camaras de video"/>
    <m/>
    <s v="ESTACION SAN PABLO  CAMARA 801  ASCENSOR  COMBINACION V2  LINEA 1  SIN IMAGEN"/>
    <d v="2016-11-12T00:00:00"/>
    <d v="1899-12-30T17:52:00"/>
    <x v="0"/>
    <x v="10"/>
    <d v="2016-11-12T00:00:00"/>
    <d v="1899-12-30T17:53:00"/>
    <s v="NESTOR RUIZ"/>
    <m/>
    <s v="ARANDA"/>
    <s v="CC"/>
    <s v="PEÑA"/>
    <s v="Solucionada"/>
    <d v="2016-11-12T00:00:00"/>
    <d v="1899-12-30T19:30:00"/>
    <s v="Solucionada"/>
    <d v="2016-11-12T00:00:00"/>
    <d v="1899-12-30T19:30:00"/>
    <s v="SISTEMAS CCTV ESTACIONES"/>
    <s v="L5_078 MANT SISTEMA CCTV SO"/>
    <s v="SAN PABLO L5"/>
    <s v="CCTV - Otros"/>
    <m/>
    <s v="AVERIA REPETIDA YA RESUELTA"/>
    <n v="283761"/>
    <s v="CANCELADA"/>
    <s v="CCTV L1 L5 SEAT"/>
    <s v="SI"/>
    <n v="1"/>
    <n v="1.62"/>
    <s v="NO"/>
    <n v="0"/>
    <m/>
    <m/>
    <s v="NO"/>
    <m/>
    <s v="LINEA 5"/>
  </r>
  <r>
    <s v="   721274"/>
    <n v="87359"/>
    <m/>
    <n v="0"/>
    <s v="Camaras de video"/>
    <m/>
    <s v="ESTACION PUDAHUEL  CAMARA 808  ASCENSOR   V2    SIN IMAGEN"/>
    <d v="2016-11-12T00:00:00"/>
    <d v="1899-12-30T17:54:00"/>
    <x v="0"/>
    <x v="10"/>
    <d v="2016-11-12T00:00:00"/>
    <d v="1899-12-30T17:55:00"/>
    <s v="NESTOR RUIZ"/>
    <m/>
    <s v="ARANDA"/>
    <s v="CC"/>
    <s v="PEÑA"/>
    <s v="Solucionada"/>
    <d v="2016-11-12T00:00:00"/>
    <d v="1899-12-30T19:30:00"/>
    <s v="Solucionada"/>
    <d v="2016-11-12T00:00:00"/>
    <d v="1899-12-30T19:30:00"/>
    <s v="SISTEMAS CCTV ESTACIONES"/>
    <s v="L5_077 MANT SISTEMA CCTV PU"/>
    <s v="PUDAHUEL"/>
    <s v="CCTV - Cableado"/>
    <m/>
    <s v="AVERIA REPETIDA YA RESUELTA"/>
    <n v="283762"/>
    <s v="CANCELADA"/>
    <s v="CCTV L1 L5 SEAT"/>
    <s v="SI"/>
    <n v="1"/>
    <n v="1.58"/>
    <s v="NO"/>
    <n v="0"/>
    <m/>
    <m/>
    <s v="NO"/>
    <m/>
    <s v="LINEA 5"/>
  </r>
  <r>
    <s v="   721275"/>
    <n v="87360"/>
    <m/>
    <n v="0"/>
    <s v="Camaras de video"/>
    <m/>
    <s v="ESTACION PUDAHUEL  CAMARA 810  ASCENSOR   V1    SIN IMAGEN"/>
    <d v="2016-11-12T00:00:00"/>
    <d v="1899-12-30T17:55:00"/>
    <x v="0"/>
    <x v="10"/>
    <d v="2016-11-12T00:00:00"/>
    <d v="1899-12-30T17:56:00"/>
    <s v="NESTOR RUIZ"/>
    <m/>
    <s v="ARANDA"/>
    <s v="CC"/>
    <s v="PEÑA"/>
    <s v="Solucionada"/>
    <d v="2016-11-12T00:00:00"/>
    <d v="1899-12-30T19:30:00"/>
    <s v="Solucionada"/>
    <d v="2016-11-12T00:00:00"/>
    <d v="1899-12-30T19:30:00"/>
    <s v="SISTEMAS CCTV ESTACIONES"/>
    <s v="L5_077 MANT SISTEMA CCTV PU"/>
    <s v="PUDAHUEL"/>
    <s v="CCTV - Otros"/>
    <m/>
    <s v="Se realiza cambio de cable de video coaxial en ascensor quedando camara operativa."/>
    <n v="283763"/>
    <s v="CANCELADA"/>
    <s v="CCTV L1 L5 SEAT"/>
    <s v="SI"/>
    <n v="1"/>
    <n v="1.57"/>
    <s v="NO"/>
    <n v="0"/>
    <m/>
    <m/>
    <s v="NO"/>
    <m/>
    <s v="LINEA 5"/>
  </r>
  <r>
    <s v="   721276"/>
    <n v="87361"/>
    <m/>
    <n v="0"/>
    <s v="Camaras de video"/>
    <m/>
    <s v="ESTACION PUDAHUEL  CAMARA 884  ACCESOS  SIN IMAGEN"/>
    <d v="2016-11-12T00:00:00"/>
    <d v="1899-12-30T17:56:00"/>
    <x v="0"/>
    <x v="10"/>
    <d v="2016-11-12T00:00:00"/>
    <d v="1899-12-30T17:57:00"/>
    <s v="NESTOR RUIZ"/>
    <m/>
    <s v="ARANDA"/>
    <s v="CC"/>
    <s v="PEÑA"/>
    <s v="Solucionada"/>
    <d v="2016-11-12T00:00:00"/>
    <d v="1899-12-30T19:30:00"/>
    <s v="Solucionada"/>
    <d v="2016-11-12T00:00:00"/>
    <d v="1899-12-30T19:30:00"/>
    <s v="SISTEMAS CCTV ESTACIONES"/>
    <s v="L5_077 MANT SISTEMA CCTV PU"/>
    <s v="PUDAHUEL"/>
    <s v="CCTV - Camara Domo Fija"/>
    <m/>
    <s v="Se ajusta conector bnc de video quedando operativo."/>
    <n v="283764"/>
    <s v="CANCELADA"/>
    <s v="CCTV L1 L5 SEAT"/>
    <s v="SI"/>
    <n v="1"/>
    <n v="1.55"/>
    <s v="NO"/>
    <n v="0"/>
    <m/>
    <m/>
    <s v="NO"/>
    <m/>
    <s v="LINEA 5"/>
  </r>
  <r>
    <s v="   721277"/>
    <n v="87362"/>
    <m/>
    <n v="0"/>
    <s v="Camaras de video"/>
    <m/>
    <s v="ESTACION PLAZA DE MAIPU  CAMARA 929  ACCESO NORTE   SIN IMAGEN"/>
    <d v="2016-11-12T00:00:00"/>
    <d v="1899-12-30T17:58:00"/>
    <x v="0"/>
    <x v="10"/>
    <d v="2016-11-12T00:00:00"/>
    <d v="1899-12-30T18:01:00"/>
    <s v="NESTOR RUIZ"/>
    <m/>
    <s v="ARANDA"/>
    <s v="CC"/>
    <s v="PEÑA"/>
    <s v="Solucionada"/>
    <d v="2016-11-12T00:00:00"/>
    <d v="1899-12-30T20:00:00"/>
    <s v="Solucionada"/>
    <d v="2016-11-12T00:00:00"/>
    <d v="1899-12-30T20:00:00"/>
    <s v="SISTEMAS CCTV ESTACIONES"/>
    <s v="L5_070 MANT SISTEMA CCTV PM"/>
    <s v="PLAZA DE MAIPU"/>
    <s v="CCTV - Camara Domo PTZ"/>
    <m/>
    <s v="SE REINICIA DOMO PTZ. QUEDANDO OPERATIVO."/>
    <n v="284024"/>
    <s v="CANCELADA"/>
    <s v="CCTV L1 L5 SEAT"/>
    <s v="SI"/>
    <n v="1"/>
    <n v="1.98"/>
    <s v="SI"/>
    <n v="0"/>
    <m/>
    <m/>
    <s v="NO"/>
    <m/>
    <s v="LINEA 5"/>
  </r>
  <r>
    <s v="   721278"/>
    <n v="87363"/>
    <m/>
    <n v="0"/>
    <s v="Camaras de video"/>
    <m/>
    <s v="ESTACION SANTIAGO BUERAS   CAMARA 356  ASCENSOR   V2    SIN IMAGEN"/>
    <d v="2016-11-12T00:00:00"/>
    <d v="1899-12-30T18:01:00"/>
    <x v="0"/>
    <x v="10"/>
    <d v="2016-11-12T00:00:00"/>
    <d v="1899-12-30T18:02:00"/>
    <s v="NESTOR RUIZ"/>
    <m/>
    <s v="ARANDA"/>
    <s v="CC"/>
    <s v="PEÑA"/>
    <s v="Solucionada"/>
    <d v="2016-11-12T00:00:00"/>
    <d v="1899-12-30T20:00:00"/>
    <s v="Solucionada"/>
    <d v="2016-11-12T00:00:00"/>
    <d v="1899-12-30T20:00:00"/>
    <s v="SISTEMAS CCTV ESTACIONES"/>
    <s v="L5_071 MANT SISTEMA CCTV SB"/>
    <s v="SANTIAGO BUERAS"/>
    <s v="CCTV - Otros"/>
    <m/>
    <s v="AVERIA REPETIDA YA RESUELTA"/>
    <n v="283765"/>
    <s v="CANCELADA"/>
    <s v="CCTV L1 L5 SEAT"/>
    <s v="SI"/>
    <n v="1"/>
    <n v="1.97"/>
    <s v="NO"/>
    <n v="0"/>
    <m/>
    <m/>
    <s v="NO"/>
    <m/>
    <s v="LINEA 5"/>
  </r>
  <r>
    <s v="   721279"/>
    <n v="87364"/>
    <m/>
    <n v="0"/>
    <s v="Camaras de video"/>
    <m/>
    <s v="ESTACION SANTIAGO BUERAS   CAMARA 355  ASCENSOR   BOLETERIA   SIN IMAGEN"/>
    <d v="2016-11-12T00:00:00"/>
    <d v="1899-12-30T18:02:00"/>
    <x v="0"/>
    <x v="10"/>
    <d v="2016-11-12T00:00:00"/>
    <d v="1899-12-30T18:04:00"/>
    <s v="NESTOR RUIZ"/>
    <m/>
    <s v="ARANDA"/>
    <s v="CC"/>
    <s v="PEÑA"/>
    <s v="Programada"/>
    <m/>
    <m/>
    <s v="En Ejecucion"/>
    <m/>
    <m/>
    <s v="SISTEMAS CCTV ESTACIONES"/>
    <s v="L5_071 MANT SISTEMA CCTV SB"/>
    <s v="SANTIAGO BUERAS"/>
    <m/>
    <m/>
    <m/>
    <n v="283766"/>
    <s v="PENDIENTE"/>
    <s v="CCTV L1 L5 SEAT"/>
    <s v="SI"/>
    <m/>
    <m/>
    <m/>
    <m/>
    <m/>
    <m/>
    <s v="NO"/>
    <m/>
    <s v="LINEA 5"/>
  </r>
  <r>
    <s v="   721280"/>
    <n v="87365"/>
    <m/>
    <n v="0"/>
    <s v="Camaras de video"/>
    <m/>
    <s v="ESTACION GRUTA DE LOURDES   CAMARA 773  ASCENSOR   CALLE    SIN IMAGEN"/>
    <d v="2016-11-12T00:00:00"/>
    <d v="1899-12-30T18:04:00"/>
    <x v="0"/>
    <x v="10"/>
    <d v="2016-11-12T00:00:00"/>
    <d v="1899-12-30T18:06:00"/>
    <s v="NESTOR RUIZ"/>
    <m/>
    <s v="ARANDA"/>
    <s v="CC"/>
    <s v="PEÑA"/>
    <s v="Programada"/>
    <m/>
    <m/>
    <s v="En Ejecucion"/>
    <m/>
    <m/>
    <s v="SISTEMAS CCTV ESTACIONES"/>
    <s v="L5_071 MANT SISTEMA CCTV SB"/>
    <s v="SANTIAGO BUERAS"/>
    <m/>
    <m/>
    <m/>
    <n v="283767"/>
    <s v="PENDIENTE"/>
    <s v="CCTV L1 L5 SEAT"/>
    <s v="SI"/>
    <m/>
    <m/>
    <m/>
    <m/>
    <m/>
    <m/>
    <s v="NO"/>
    <m/>
    <s v="LINEA 5"/>
  </r>
  <r>
    <s v="   721281"/>
    <n v="87366"/>
    <m/>
    <n v="0"/>
    <s v="Camaras de video"/>
    <m/>
    <s v="ESTACION BLANQUEADO    CAMARA 833  ASCENSOR   CALLE    SIN IMAGEN"/>
    <d v="2016-11-12T00:00:00"/>
    <d v="1899-12-30T18:06:00"/>
    <x v="0"/>
    <x v="10"/>
    <d v="2016-11-12T00:00:00"/>
    <d v="1899-12-30T18:08:00"/>
    <s v="NESTOR RUIZ"/>
    <m/>
    <s v="ARANDA"/>
    <s v="CC"/>
    <s v="PEÑA"/>
    <s v="Programada"/>
    <m/>
    <m/>
    <s v="En Ejecucion"/>
    <m/>
    <m/>
    <s v="SISTEMAS CCTV ESTACIONES"/>
    <s v="L5_071 MANT SISTEMA CCTV SB"/>
    <s v="SANTIAGO BUERAS"/>
    <m/>
    <m/>
    <m/>
    <n v="283768"/>
    <s v="PENDIENTE"/>
    <s v="CCTV L1 L5 SEAT"/>
    <s v="SI"/>
    <m/>
    <m/>
    <m/>
    <m/>
    <m/>
    <m/>
    <s v="NO"/>
    <m/>
    <s v="LINEA 5"/>
  </r>
  <r>
    <s v="   721200"/>
    <n v="87265"/>
    <s v="VA"/>
    <n v="4"/>
    <s v="Camaras de video"/>
    <m/>
    <s v="TODAS LAS CAMRAS FUERA DE SERVCIO"/>
    <d v="2016-11-12T00:00:00"/>
    <d v="1899-12-30T10:52:00"/>
    <x v="0"/>
    <x v="10"/>
    <d v="2016-11-12T00:00:00"/>
    <d v="1899-12-30T10:53:00"/>
    <s v="M.CEPEDA"/>
    <m/>
    <s v="J.FIGUEROA"/>
    <s v="CC"/>
    <s v="BEATRIZ"/>
    <s v="Solucionada"/>
    <d v="2016-11-12T00:00:00"/>
    <d v="1899-12-30T11:08:00"/>
    <s v="Verificada"/>
    <d v="2016-11-12T00:00:00"/>
    <d v="1899-12-30T11:08:00"/>
    <s v="Sistema CCTV L4"/>
    <s v="Sistema CCTV  VVA"/>
    <s v="VICENTE VALDÉS L4"/>
    <s v="CCTV - Alimentacion Electrica"/>
    <m/>
    <s v="Caida masiva de equipos, producido por corte de energía generalizado. UPS queda con falla despues de corte."/>
    <n v="283677"/>
    <s v="CANCELADA"/>
    <s v="CCTV L2 L4 L4A"/>
    <s v="SI"/>
    <n v="0.25"/>
    <n v="0.25"/>
    <s v="NO"/>
    <n v="0"/>
    <m/>
    <m/>
    <s v="NO"/>
    <m/>
    <s v="LINEA 4"/>
  </r>
  <r>
    <s v="   721313"/>
    <n v="87406"/>
    <s v="OR"/>
    <n v="4"/>
    <s v="Otras"/>
    <m/>
    <s v="DOMO SUELTO  DE CAMARA ACCESO ORIENTE"/>
    <d v="2016-11-12T00:00:00"/>
    <d v="1899-12-30T21:20:00"/>
    <x v="0"/>
    <x v="10"/>
    <d v="2016-11-12T00:00:00"/>
    <d v="1899-12-30T21:22:00"/>
    <s v="H.CABALLERO"/>
    <m/>
    <s v="JORGE FIGUEROA"/>
    <s v="CC"/>
    <s v="HCA"/>
    <s v="Solucionada"/>
    <d v="2016-11-12T00:00:00"/>
    <d v="1899-12-30T21:45:00"/>
    <s v="Solucionada"/>
    <d v="2016-11-12T00:00:00"/>
    <d v="1899-12-30T21:45:00"/>
    <s v="Sistema CCTV L4"/>
    <s v="Sistema CCTV  LOR"/>
    <s v="LOS ORIENTALES"/>
    <s v="CCTV - Camara PTZ"/>
    <m/>
    <s v="Se vuelve a colocar cupula en su posicion, quedando averia solucionada."/>
    <n v="283678"/>
    <s v="CANCELADA"/>
    <s v="CCTV L2 L4 L4A"/>
    <s v="SI"/>
    <n v="0.25"/>
    <n v="0.38"/>
    <s v="NO"/>
    <n v="0"/>
    <m/>
    <m/>
    <s v="NO"/>
    <m/>
    <s v="LINEA 4"/>
  </r>
  <r>
    <s v="   721333"/>
    <n v="87438"/>
    <m/>
    <n v="0"/>
    <s v="Otras"/>
    <m/>
    <s v="INDIGO DE L1 B NO RECONOCE CLAVE Y SE BLOQUEA. SOLUCION URGENTE."/>
    <d v="2016-11-13T00:00:00"/>
    <d v="1899-12-30T08:13:00"/>
    <x v="0"/>
    <x v="10"/>
    <d v="2016-11-13T00:00:00"/>
    <d v="1899-12-30T08:17:00"/>
    <s v="L. FAUNDEZ"/>
    <m/>
    <s v="FELIPE ARANDA / PYPP"/>
    <s v="CC"/>
    <s v="MPAEZ"/>
    <s v="Solucionada"/>
    <d v="2016-11-13T00:00:00"/>
    <d v="1899-12-30T10:30:00"/>
    <s v="Solucionada"/>
    <d v="2016-11-13T00:00:00"/>
    <d v="1899-12-30T10:30:00"/>
    <s v="SISTEMA CCTV SEAT"/>
    <s v="CCTV EDIFICIO SEAT"/>
    <s v="NIVEL +26 SEAT"/>
    <s v="CCTV - Otros"/>
    <m/>
    <s v="Se inicia windows quedando operativo."/>
    <n v="283558"/>
    <s v="CANCELADA"/>
    <s v="CCTV L1 L5 SEAT"/>
    <s v="SI"/>
    <n v="1"/>
    <n v="2.2200000000000002"/>
    <s v="NO"/>
    <n v="0"/>
    <m/>
    <m/>
    <s v="NO"/>
    <m/>
    <s v="SEAT"/>
  </r>
  <r>
    <s v="   721386"/>
    <n v="87503"/>
    <m/>
    <n v="0"/>
    <s v="Camaras de video"/>
    <m/>
    <s v="TSE CAM 769 VIA DE ESPERA SUR SIN IMAGEN"/>
    <d v="2016-11-13T00:00:00"/>
    <d v="1899-12-30T13:20:00"/>
    <x v="0"/>
    <x v="10"/>
    <d v="2016-11-13T00:00:00"/>
    <d v="1899-12-30T13:26:00"/>
    <s v="N. RUIZ"/>
    <m/>
    <s v="FELIPE - PYPP"/>
    <s v="CC"/>
    <s v="MPAEZ"/>
    <s v="Solucionada"/>
    <d v="2016-11-13T00:00:00"/>
    <d v="1899-12-30T15:30:00"/>
    <s v="Solucionada"/>
    <d v="2016-11-13T00:00:00"/>
    <d v="1899-12-30T15:30:00"/>
    <s v="SISTEMAS CCTV ESTACIONES"/>
    <s v="T5_001 MANT SISTEMA CCTV TSE"/>
    <s v="TALLERES SAN EUGENIO"/>
    <s v="CCTV - Camara Domo Fija"/>
    <m/>
    <s v="Se realiza cambio de fuente de poder de 4 canales quedando operativo."/>
    <n v="283738"/>
    <s v="CANCELADA"/>
    <s v="CCTV L1 L5 SEAT"/>
    <s v="SI"/>
    <n v="1"/>
    <n v="2.0699999999999998"/>
    <s v="SI"/>
    <n v="0"/>
    <m/>
    <m/>
    <s v="NO"/>
    <m/>
    <s v="LINEA 5"/>
  </r>
  <r>
    <s v="   721387"/>
    <n v="87504"/>
    <m/>
    <n v="0"/>
    <s v="Camaras de video"/>
    <m/>
    <s v="TSE CAM 771 COCHERAS SUR PONT SIN IMAGEN"/>
    <d v="2016-11-13T00:00:00"/>
    <d v="1899-12-30T13:21:00"/>
    <x v="0"/>
    <x v="10"/>
    <d v="2016-11-13T00:00:00"/>
    <d v="1899-12-30T13:26:00"/>
    <s v="N. RUIZ"/>
    <m/>
    <s v="FELIPE - PYPP"/>
    <s v="CC"/>
    <s v="MPAEZ"/>
    <s v="Solucionada"/>
    <d v="2016-11-13T00:00:00"/>
    <d v="1899-12-30T15:30:00"/>
    <s v="Solucionada"/>
    <d v="2016-11-13T00:00:00"/>
    <d v="1899-12-30T15:30:00"/>
    <s v="SISTEMAS CCTV ESTACIONES"/>
    <s v="T5_001 MANT SISTEMA CCTV TSE"/>
    <s v="TALLERES SAN EUGENIO"/>
    <s v="CCTV - Camara Domo Fija"/>
    <m/>
    <s v="Se realiza cambio de fuente de poder de 4 canales quedando operativo."/>
    <n v="283739"/>
    <s v="CANCELADA"/>
    <s v="CCTV L1 L5 SEAT"/>
    <s v="SI"/>
    <n v="1"/>
    <n v="2.0699999999999998"/>
    <s v="NO"/>
    <n v="0"/>
    <m/>
    <m/>
    <s v="NO"/>
    <m/>
    <s v="LINEA 5"/>
  </r>
  <r>
    <s v="   721388"/>
    <n v="87505"/>
    <m/>
    <n v="0"/>
    <s v="Camaras de video"/>
    <m/>
    <s v="TNP CAM 758 PATIO COCHERAS 1 SIN MOVIMIENTO."/>
    <d v="2016-11-13T00:00:00"/>
    <d v="1899-12-30T13:22:00"/>
    <x v="0"/>
    <x v="10"/>
    <d v="2016-11-13T00:00:00"/>
    <d v="1899-12-30T13:26:00"/>
    <s v="N. RUIZ"/>
    <m/>
    <s v="FELIPE - PYPP"/>
    <s v="CC"/>
    <s v="MPAEZ"/>
    <s v="Solucionada"/>
    <d v="2016-11-13T00:00:00"/>
    <d v="1899-12-30T15:30:00"/>
    <s v="Solucionada"/>
    <d v="2016-11-13T00:00:00"/>
    <d v="1899-12-30T15:30:00"/>
    <s v="SISTEMAS CCTV ESTACIONES"/>
    <s v="T1_001 MANT SISTEMA CCTV TNP"/>
    <s v="TALLERES NEPTUNO"/>
    <s v="CCTV - Otros"/>
    <m/>
    <s v="AVERIA REPETIDA YA RESUELTA"/>
    <n v="283757"/>
    <s v="CANCELADA"/>
    <s v="CCTV L1 L5 SEAT"/>
    <s v="SI"/>
    <n v="1"/>
    <n v="2.0699999999999998"/>
    <s v="NO"/>
    <n v="0"/>
    <m/>
    <m/>
    <s v="NO"/>
    <m/>
    <s v="LINEA 1"/>
  </r>
  <r>
    <s v="   721385"/>
    <n v="87506"/>
    <m/>
    <n v="0"/>
    <s v="Camaras de video"/>
    <m/>
    <s v="TNP CAM 759 PATIO COCHERAS 3 SIN MOVIMIENTO"/>
    <d v="2016-11-13T00:00:00"/>
    <d v="1899-12-30T13:23:00"/>
    <x v="0"/>
    <x v="10"/>
    <d v="2016-11-13T00:00:00"/>
    <d v="1899-12-30T13:25:00"/>
    <s v="N. RUIZ"/>
    <m/>
    <s v="FELIPE - PYPP"/>
    <s v="CC"/>
    <s v="MPAEZ"/>
    <s v="Programada"/>
    <m/>
    <m/>
    <s v="En Ejecucion"/>
    <m/>
    <m/>
    <s v="SISTEMAS CCTV ESTACIONES"/>
    <s v="T1_001 MANT SISTEMA CCTV TNP"/>
    <s v="TALLERES NEPTUNO"/>
    <m/>
    <m/>
    <m/>
    <n v="283756"/>
    <s v="PENDIENTE"/>
    <s v="CCTV L1 L5 SEAT"/>
    <s v="SI"/>
    <m/>
    <m/>
    <m/>
    <m/>
    <m/>
    <m/>
    <s v="NO"/>
    <m/>
    <s v="LINEA 1"/>
  </r>
  <r>
    <s v="   721409"/>
    <n v="87550"/>
    <s v="DS"/>
    <n v="5"/>
    <s v="Otras"/>
    <m/>
    <s v="NVR no disponible en la Red CCTV Indigo"/>
    <d v="2016-11-13T00:00:00"/>
    <d v="1899-12-30T17:02:00"/>
    <x v="0"/>
    <x v="10"/>
    <d v="2016-11-13T00:00:00"/>
    <d v="1899-12-30T17:03:00"/>
    <s v="PATRICIO  DURAN"/>
    <m/>
    <s v="J.FIGUEROA"/>
    <s v="CC"/>
    <s v="PALDANA"/>
    <s v="Solucionada"/>
    <d v="2016-11-13T00:00:00"/>
    <d v="1899-12-30T19:00:00"/>
    <s v="Solucionada"/>
    <d v="2016-11-13T00:00:00"/>
    <d v="1899-12-30T19:00:00"/>
    <s v="SISTEMAS CCTV ESTACIONES"/>
    <s v="L5_072 MANT SISTEMA CCTV DS"/>
    <s v="DEL SOL"/>
    <s v="GRABADOR DE VIDEO - Otros"/>
    <m/>
    <s v="Se realiza cambio de tarjeta de fuente de poder interna de nvr que se encontraba dañada , equipo queda operativo."/>
    <n v="283752"/>
    <s v="CANCELADA"/>
    <s v="CCTV L1 L5 SEAT"/>
    <s v="SI"/>
    <n v="1"/>
    <n v="1.95"/>
    <s v="NO"/>
    <n v="0"/>
    <m/>
    <m/>
    <s v="NO"/>
    <m/>
    <s v="LINEA 5"/>
  </r>
  <r>
    <s v="   721411"/>
    <n v="87552"/>
    <s v="PZ"/>
    <n v="5"/>
    <s v="Otras"/>
    <m/>
    <s v="NVR no disponible en la Red CCTV Indigo"/>
    <d v="2016-11-13T00:00:00"/>
    <d v="1899-12-30T17:07:00"/>
    <x v="0"/>
    <x v="10"/>
    <d v="2016-11-13T00:00:00"/>
    <d v="1899-12-30T17:07:00"/>
    <s v="PATRICIO  DURAN"/>
    <m/>
    <s v="J.FIGUEROA"/>
    <s v="CC"/>
    <s v="PALDANA"/>
    <s v="Solucionada"/>
    <d v="2016-11-13T00:00:00"/>
    <d v="1899-12-30T19:00:00"/>
    <s v="Solucionada"/>
    <d v="2016-11-13T00:00:00"/>
    <d v="1899-12-30T19:00:00"/>
    <s v="SISTEMAS CCTV ESTACIONES"/>
    <s v="L5_052 MANT SISTEMA CCTV PZ"/>
    <s v="PLAZA DE ARMAS"/>
    <s v="GRABADOR DE VIDEO - Otros"/>
    <m/>
    <s v="Se enciende nvr e inician  servicios de grabacion nvr-as quedando operativo."/>
    <n v="283740"/>
    <s v="CANCELADA"/>
    <s v="CCTV L1 L5 SEAT"/>
    <s v="SI"/>
    <n v="1"/>
    <n v="1.88"/>
    <s v="NO"/>
    <n v="0"/>
    <m/>
    <m/>
    <s v="NO"/>
    <m/>
    <s v="LINEA 5"/>
  </r>
  <r>
    <s v="   721412"/>
    <n v="87553"/>
    <s v="LD"/>
    <n v="1"/>
    <s v="Otras"/>
    <m/>
    <s v="NVR no disponible en la Red CCTV Indigo"/>
    <d v="2016-11-13T00:00:00"/>
    <d v="1899-12-30T17:08:00"/>
    <x v="0"/>
    <x v="10"/>
    <d v="2016-11-13T00:00:00"/>
    <d v="1899-12-30T17:08:00"/>
    <s v="PATRICIO  DURAN"/>
    <m/>
    <s v="J.FIGUEROA"/>
    <s v="CC"/>
    <s v="PALDANA"/>
    <s v="Solucionada"/>
    <d v="2016-11-13T00:00:00"/>
    <d v="1899-12-30T19:00:00"/>
    <s v="Solucionada"/>
    <d v="2016-11-13T00:00:00"/>
    <d v="1899-12-30T19:00:00"/>
    <s v="SISTEMAS CCTV ESTACIONES"/>
    <s v="L1_069 MANT SISTEMA CCTV LD"/>
    <s v="LOS DOMINICOS"/>
    <s v="GRABADOR DE VIDEO - Otros"/>
    <m/>
    <s v="Se enciende nvr e inician servicios de grabacion nvr-as quedando operativo."/>
    <n v="283741"/>
    <s v="CANCELADA"/>
    <s v="CCTV L1 L5 SEAT"/>
    <s v="SI"/>
    <n v="1"/>
    <n v="1.87"/>
    <s v="NO"/>
    <n v="0"/>
    <m/>
    <m/>
    <s v="NO"/>
    <m/>
    <s v="LINEA 1"/>
  </r>
  <r>
    <s v="   721413"/>
    <n v="87556"/>
    <m/>
    <n v="0"/>
    <s v="Camaras de video"/>
    <m/>
    <s v="Cámaras  769 y 771, no disponible en la Red CCTV Indigo"/>
    <d v="2016-11-13T00:00:00"/>
    <d v="1899-12-30T17:09:00"/>
    <x v="0"/>
    <x v="10"/>
    <d v="2016-11-13T00:00:00"/>
    <d v="1899-12-30T17:09:00"/>
    <s v="PATRICIO  DURAN"/>
    <m/>
    <s v="J.FIGUEROA"/>
    <s v="CC"/>
    <s v="PALDANA"/>
    <s v="Solucionada"/>
    <d v="2016-11-13T00:00:00"/>
    <d v="1899-12-30T19:00:00"/>
    <s v="Solucionada"/>
    <d v="2016-11-13T00:00:00"/>
    <d v="1899-12-30T19:00:00"/>
    <s v="SISTEMAS CCTV ESTACIONES"/>
    <s v="T5_001 MANT SISTEMA CCTV TSE"/>
    <s v="TALLERES SAN EUGENIO"/>
    <s v="CCTV - Otros"/>
    <m/>
    <s v="Se realiza cambio de fuente de poder de 4 canales quedando operativo."/>
    <n v="283742"/>
    <s v="CANCELADA"/>
    <s v="CCTV L1 L5 SEAT"/>
    <s v="SI"/>
    <n v="1"/>
    <n v="1.85"/>
    <s v="NO"/>
    <n v="0"/>
    <m/>
    <m/>
    <s v="NO"/>
    <m/>
    <s v="LINEA 5"/>
  </r>
  <r>
    <s v="   721437"/>
    <n v="87580"/>
    <s v="SL"/>
    <n v="1"/>
    <s v="Camaras de video"/>
    <m/>
    <s v="PANTALLA DE VIAUALIZACION DE MESANNA SIN IMAGEN"/>
    <d v="2016-11-13T00:00:00"/>
    <d v="1899-12-30T20:47:00"/>
    <x v="0"/>
    <x v="10"/>
    <d v="2016-11-13T00:00:00"/>
    <d v="1899-12-30T20:56:00"/>
    <s v="J CATALDO"/>
    <m/>
    <s v="FFELIPE ARANDA"/>
    <s v="CC"/>
    <s v="MLPEREZ"/>
    <s v="Solucionada"/>
    <d v="2016-11-13T00:00:00"/>
    <d v="1899-12-30T22:30:00"/>
    <s v="Solucionada"/>
    <d v="2016-11-13T00:00:00"/>
    <d v="1899-12-30T22:30:00"/>
    <s v="SISTEMAS CCTV ESTACIONES"/>
    <s v="L1_014 MANT SISTEMA CCTV SL"/>
    <s v="SANTA LUCIA"/>
    <s v="CCTV - Monitor Video Plasma"/>
    <m/>
    <s v="Se enciend monitor e inician servicios de visualizacion quedando operativo."/>
    <n v="283743"/>
    <s v="CANCELADA"/>
    <s v="CCTV L1 L5 SEAT"/>
    <s v="SI"/>
    <n v="1"/>
    <n v="1.57"/>
    <s v="NO"/>
    <n v="0"/>
    <m/>
    <m/>
    <s v="NO"/>
    <m/>
    <s v="LINEA 1"/>
  </r>
  <r>
    <s v="   721348"/>
    <n v="87454"/>
    <m/>
    <n v="0"/>
    <s v="Otras"/>
    <m/>
    <s v="ESTACION VICUÑA MACKENNA 4A, CAMARAS SIN IMAGEN, MESANINA ACCESO, MESANINA NORTE, Y ANDEN 2"/>
    <d v="2016-11-13T00:00:00"/>
    <d v="1899-12-30T09:33:00"/>
    <x v="0"/>
    <x v="10"/>
    <d v="2016-11-13T00:00:00"/>
    <d v="1899-12-30T09:37:00"/>
    <s v="AGUSTIN MALDONADO"/>
    <m/>
    <s v="MARIA JOSE HARO"/>
    <s v="CC"/>
    <s v="HCA"/>
    <s v="Solucionada"/>
    <d v="2016-11-13T00:00:00"/>
    <d v="1899-12-30T10:15:00"/>
    <s v="Solucionada"/>
    <d v="2016-11-13T00:00:00"/>
    <d v="1899-12-30T10:15:00"/>
    <s v="Sistema CCTV L4A"/>
    <s v="Sistema CCTV  VIM"/>
    <s v="VICUÑA MACKENNA L4A"/>
    <s v="CCTV - Otros"/>
    <m/>
    <s v="Se cambia configuracion de sincronizacion de cámaras. La desconfiguracion fue producido por corte de energía generalizado."/>
    <n v="283679"/>
    <s v="CANCELADA"/>
    <s v="CCTV L2 L4 L4A"/>
    <s v="SI"/>
    <n v="0.5"/>
    <n v="0.63"/>
    <s v="NO"/>
    <n v="0"/>
    <m/>
    <m/>
    <s v="NO"/>
    <m/>
    <s v="LINEA 4A"/>
  </r>
  <r>
    <s v="   721407"/>
    <n v="87546"/>
    <m/>
    <n v="0"/>
    <s v="Otras"/>
    <m/>
    <s v="NVR no disponible en la Red CCTV Indigo"/>
    <d v="2016-11-13T00:00:00"/>
    <d v="1899-12-30T16:56:00"/>
    <x v="0"/>
    <x v="10"/>
    <d v="2016-11-13T00:00:00"/>
    <d v="1899-12-30T16:59:00"/>
    <s v="Patricio Durán Salinas"/>
    <m/>
    <s v="J.FIGUEROA"/>
    <s v="CC"/>
    <s v="PALDANA"/>
    <s v="Solucionada"/>
    <d v="2016-11-13T00:00:00"/>
    <d v="1899-12-30T17:30:00"/>
    <s v="Solucionada"/>
    <d v="2016-11-13T00:00:00"/>
    <d v="1899-12-30T17:30:00"/>
    <s v="Sistema CCTV Talleres L2 L4 y CDC"/>
    <s v="Sistema CCTV TPA"/>
    <s v="TALLERES PUENTE ALTO"/>
    <s v="GRABADOR DE VIDEO - NVR - Alimentación NVR"/>
    <m/>
    <s v="Se enciende NVR caido, quedando equipo operativo."/>
    <n v="283680"/>
    <s v="CANCELADA"/>
    <s v="CCTV L2 L4 L4A"/>
    <s v="SI"/>
    <n v="0.25"/>
    <n v="0.52"/>
    <s v="NO"/>
    <n v="0"/>
    <m/>
    <m/>
    <s v="NO"/>
    <m/>
    <s v="LINEA 4"/>
  </r>
  <r>
    <s v="   721408"/>
    <n v="87548"/>
    <s v="VA"/>
    <n v="4"/>
    <s v="Otras"/>
    <m/>
    <s v="NVR no disponible en la Red CCTV Indigo"/>
    <d v="2016-11-13T00:00:00"/>
    <d v="1899-12-30T17:00:00"/>
    <x v="0"/>
    <x v="10"/>
    <d v="2016-11-13T00:00:00"/>
    <d v="1899-12-30T17:01:00"/>
    <s v="PATRICIO  DURAN"/>
    <m/>
    <s v="J.FIGUEROA"/>
    <s v="CC"/>
    <s v="PALDANA"/>
    <s v="Solucionada"/>
    <d v="2016-11-13T00:00:00"/>
    <d v="1899-12-30T17:16:00"/>
    <s v="Verificada"/>
    <d v="2016-11-13T00:00:00"/>
    <d v="1899-12-30T17:16:00"/>
    <s v="Sistema CCTV L4"/>
    <s v="Sistema CCTV  VVA"/>
    <s v="VICENTE VALDÉS L4"/>
    <s v="CCTV - Alimentacion Electrica"/>
    <m/>
    <s v="Falla en la UPS. Se debe bypasear."/>
    <n v="283681"/>
    <s v="CANCELADA"/>
    <s v="CCTV L2 L4 L4A"/>
    <s v="SI"/>
    <n v="0.25"/>
    <n v="0.25"/>
    <s v="NO"/>
    <n v="0"/>
    <m/>
    <m/>
    <s v="NO"/>
    <m/>
    <s v="LINEA 4"/>
  </r>
  <r>
    <s v="   721461"/>
    <n v="87610"/>
    <s v="PV"/>
    <n v="1"/>
    <s v="Camaras de video"/>
    <s v="PANTALLA"/>
    <s v="DE VISUALIZACION LADO SUR EN AZUL."/>
    <d v="2016-11-14T00:00:00"/>
    <d v="1899-12-30T05:55:00"/>
    <x v="0"/>
    <x v="10"/>
    <d v="2016-11-14T00:00:00"/>
    <d v="1899-12-30T06:01:00"/>
    <s v="A. CONTRERAS"/>
    <m/>
    <s v="M. OLIVEROS"/>
    <s v="CC"/>
    <s v="L.M.S."/>
    <s v="Solucionada"/>
    <d v="2016-11-14T00:00:00"/>
    <d v="1899-12-30T08:00:00"/>
    <s v="Solucionada"/>
    <d v="2016-11-14T00:00:00"/>
    <d v="1899-12-30T08:00:00"/>
    <s v="SISTEMAS CCTV ESTACIONES"/>
    <s v="L1_019 MANT SISTEMA CCTV PV"/>
    <s v="PEDRO DE VALDIVIA"/>
    <s v="CCTV - Monitor Video Plasma"/>
    <m/>
    <s v="Se enciende monitor e inicia servicio de visualizacion quedando operativo."/>
    <n v="283744"/>
    <s v="CANCELADA"/>
    <s v="CCTV L1 L5 SEAT"/>
    <s v="SI"/>
    <n v="1"/>
    <n v="1.98"/>
    <s v="NO"/>
    <n v="0"/>
    <m/>
    <m/>
    <s v="NO"/>
    <m/>
    <s v="LINEA 1"/>
  </r>
  <r>
    <s v="   721466"/>
    <n v="87616"/>
    <m/>
    <n v="0"/>
    <s v="Otras"/>
    <m/>
    <s v="PRIMERA PANTALLA VISUALIZACION CCTV  L1- INTERMITENTE"/>
    <d v="2016-11-14T00:00:00"/>
    <d v="1899-12-30T06:11:00"/>
    <x v="0"/>
    <x v="10"/>
    <d v="2016-11-14T00:00:00"/>
    <d v="1899-12-30T06:12:00"/>
    <s v="BEATRIZ VILLAGRA"/>
    <m/>
    <s v="PYPP"/>
    <s v="CC"/>
    <s v="BEATRIZ"/>
    <s v="Solucionada"/>
    <d v="2016-11-14T00:00:00"/>
    <d v="1899-12-30T08:00:00"/>
    <s v="Solucionada"/>
    <d v="2016-11-14T00:00:00"/>
    <d v="1899-12-30T08:00:00"/>
    <s v="SISTEMA CCTV SEAT"/>
    <s v="CCTV EDIFICIO SEAT"/>
    <s v="NIVEL +26 SEAT"/>
    <s v="CCTV - Monitor Video Plasma"/>
    <m/>
    <s v="Se ajusta conecot vga en pc volviendo imagen queda operativa."/>
    <n v="283745"/>
    <s v="CANCELADA"/>
    <s v="CCTV L1 L5 SEAT"/>
    <s v="SI"/>
    <n v="1"/>
    <n v="1.8"/>
    <s v="NO"/>
    <n v="0"/>
    <m/>
    <m/>
    <s v="NO"/>
    <m/>
    <s v="SEAT"/>
  </r>
  <r>
    <s v="   721552"/>
    <n v="87740"/>
    <s v="PR"/>
    <n v="5"/>
    <s v="Camaras de video"/>
    <m/>
    <s v="Cámara 797, no disponible en la Red CCTV Indigo"/>
    <d v="2016-11-14T00:00:00"/>
    <d v="1899-12-30T13:01:00"/>
    <x v="0"/>
    <x v="10"/>
    <d v="2016-11-14T00:00:00"/>
    <d v="1899-12-30T13:11:00"/>
    <s v="CARLOS JORQUERA"/>
    <m/>
    <s v="MEZA"/>
    <s v="CC"/>
    <s v="CC////MARTA"/>
    <s v="Solucionada"/>
    <d v="2016-11-14T00:00:00"/>
    <d v="1899-12-30T15:00:00"/>
    <s v="Solucionada"/>
    <d v="2016-11-14T00:00:00"/>
    <d v="1899-12-30T15:00:00"/>
    <s v="SISTEMAS CCTV ESTACIONES"/>
    <s v="L5_079 MANT SISTEMA CCTV PR"/>
    <s v="LO PRADO"/>
    <s v="CCTV - Camara Domo Fija"/>
    <m/>
    <s v="Se ajusta cable de red de encoder individual quedando operativo."/>
    <n v="283753"/>
    <s v="CANCELADA"/>
    <s v="CCTV L1 L5 SEAT"/>
    <s v="SI"/>
    <n v="1"/>
    <n v="1.82"/>
    <s v="NO"/>
    <n v="0"/>
    <m/>
    <m/>
    <s v="NO"/>
    <m/>
    <s v="LINEA 5"/>
  </r>
  <r>
    <s v="   721553"/>
    <n v="87744"/>
    <m/>
    <n v="0"/>
    <s v="Camaras de video"/>
    <m/>
    <s v="Cámara 1167, no disponible en la Red CCTV Indigo"/>
    <d v="2016-11-14T00:00:00"/>
    <d v="1899-12-30T13:04:00"/>
    <x v="0"/>
    <x v="10"/>
    <d v="2016-11-14T00:00:00"/>
    <d v="1899-12-30T13:14:00"/>
    <s v="CARLOS JORQUERA"/>
    <m/>
    <s v="MEZA"/>
    <s v="CC"/>
    <s v="CC MARTA"/>
    <s v="Solucionada"/>
    <d v="2016-11-14T00:00:00"/>
    <d v="1899-12-30T15:30:00"/>
    <s v="Solucionada"/>
    <d v="2016-11-14T00:00:00"/>
    <d v="1899-12-30T15:30:00"/>
    <s v="SISTEMAS CCTV ESTACIONES"/>
    <s v="L1_003 MANT SISTEMA CCTV PJ"/>
    <s v="PAJARITOS"/>
    <s v="CCTV - Camara Fija"/>
    <m/>
    <s v="SE REINICIA CAMARA QUEDANDO OPERATIVA."/>
    <n v="284028"/>
    <s v="CANCELADA"/>
    <s v="CCTV L1 L5 SEAT"/>
    <s v="SI"/>
    <n v="1"/>
    <n v="2.27"/>
    <s v="NO"/>
    <n v="0"/>
    <m/>
    <m/>
    <s v="NO"/>
    <m/>
    <s v="LINEA 1"/>
  </r>
  <r>
    <s v="   721608"/>
    <n v="87828"/>
    <s v="PM"/>
    <n v="5"/>
    <s v="Camaras de video"/>
    <n v="929"/>
    <s v="ACCESO NORTE SIN IMAGEN"/>
    <d v="2016-11-14T00:00:00"/>
    <d v="1899-12-30T19:19:00"/>
    <x v="0"/>
    <x v="10"/>
    <d v="2016-11-14T00:00:00"/>
    <d v="1899-12-30T19:22:00"/>
    <s v="LIDIA JIMENEZ"/>
    <m/>
    <s v="CRISTIAN FONSECA"/>
    <s v="CC"/>
    <s v="CONSUELO"/>
    <s v="Solucionada"/>
    <d v="2016-11-14T00:00:00"/>
    <d v="1899-12-30T21:00:00"/>
    <s v="Solucionada"/>
    <d v="2016-11-14T00:00:00"/>
    <d v="1899-12-30T21:00:00"/>
    <s v="SISTEMAS CCTV ESTACIONES"/>
    <s v="L5_070 MANT SISTEMA CCTV PM"/>
    <s v="PLAZA DE MAIPU"/>
    <s v="CCTV - Camara Domo PTZ"/>
    <m/>
    <s v="Se realiza reinicio de domo ptz quedando operativo."/>
    <n v="283754"/>
    <s v="CANCELADA"/>
    <s v="CCTV L1 L5 SEAT"/>
    <s v="SI"/>
    <n v="1"/>
    <n v="1.63"/>
    <s v="NO"/>
    <n v="0"/>
    <m/>
    <m/>
    <s v="NO"/>
    <m/>
    <s v="LINEA 5"/>
  </r>
  <r>
    <s v="   721629"/>
    <n v="87860"/>
    <m/>
    <n v="0"/>
    <s v="Camaras de video"/>
    <m/>
    <s v="CAMARA 0816 PATIO COCHERAS N° 21 IMAGEN BORROSA"/>
    <d v="2016-11-14T00:00:00"/>
    <d v="1899-12-30T22:55:00"/>
    <x v="0"/>
    <x v="10"/>
    <d v="2016-11-14T00:00:00"/>
    <d v="1899-12-30T23:00:00"/>
    <s v="F.SAN MARTIN"/>
    <m/>
    <s v="JUAN ROJAS"/>
    <s v="CC"/>
    <s v="MARTA"/>
    <s v="Solucionada"/>
    <d v="2016-11-15T00:00:00"/>
    <d v="1899-12-30T00:30:00"/>
    <s v="Solucionada"/>
    <d v="2016-11-15T00:00:00"/>
    <d v="1899-12-30T00:30:00"/>
    <s v="SISTEMAS CCTV ESTACIONES"/>
    <s v="T1_001 MANT SISTEMA CCTV TNP"/>
    <s v="TALLERES NEPTUNO"/>
    <s v="CCTV - Camara Domo PTZ"/>
    <m/>
    <s v="Se revisa camara en sistema indigo encontrandose con imagen y movimiento normal ."/>
    <n v="283749"/>
    <s v="CANCELADA"/>
    <s v="CCTV L1 L5 SEAT"/>
    <s v="SI"/>
    <n v="1"/>
    <n v="0"/>
    <s v="NO"/>
    <n v="0"/>
    <m/>
    <m/>
    <s v="NO"/>
    <m/>
    <s v="LINEA 1"/>
  </r>
  <r>
    <s v="   721551"/>
    <n v="87742"/>
    <s v="VA"/>
    <n v="4"/>
    <s v="Camaras de video"/>
    <m/>
    <s v="Cámaras  de la 269 hasta la 277, no disponible en la Red CCTV Indigo"/>
    <d v="2016-11-14T00:00:00"/>
    <d v="1899-12-30T13:04:00"/>
    <x v="0"/>
    <x v="10"/>
    <d v="2016-11-14T00:00:00"/>
    <d v="1899-12-30T13:10:00"/>
    <s v="CARLOS JORQUERA"/>
    <m/>
    <s v="HLEUNAN"/>
    <s v="CC"/>
    <s v="MARTA"/>
    <s v="Solucionada"/>
    <d v="2016-11-14T00:00:00"/>
    <d v="1899-12-30T14:00:00"/>
    <s v="Verificada"/>
    <d v="2016-11-14T00:00:00"/>
    <d v="1899-12-30T14:00:00"/>
    <s v="Sistema CCTV L4"/>
    <s v="Sistema CCTV  VVA"/>
    <s v="VICENTE VALDÉS L4"/>
    <s v="CCTV - Fuente de Encoder x10"/>
    <m/>
    <s v="Fuente se encontraba operando a temperatura elevada. Se deja reposar y se vuelve a encender, quedando equipo operativo."/>
    <n v="283682"/>
    <s v="CANCELADA"/>
    <s v="CCTV L2 L4 L4A"/>
    <s v="SI"/>
    <n v="0.5"/>
    <n v="0.83"/>
    <s v="NO"/>
    <n v="0"/>
    <m/>
    <m/>
    <s v="NO"/>
    <m/>
    <s v="LINEA 4"/>
  </r>
  <r>
    <s v="   721628"/>
    <n v="87861"/>
    <m/>
    <n v="0"/>
    <s v="Camaras de video"/>
    <m/>
    <s v="CAMARA 0482 ACCESO O/03 SIN IMAGEN"/>
    <d v="2016-11-14T00:00:00"/>
    <d v="1899-12-30T22:56:00"/>
    <x v="0"/>
    <x v="10"/>
    <d v="2016-11-14T00:00:00"/>
    <d v="1899-12-30T22:58:00"/>
    <s v="F.SAN MARTIN"/>
    <m/>
    <s v="FELIPE HERNANDEZ"/>
    <s v="CC"/>
    <s v="MARTA"/>
    <s v="Solucionada"/>
    <d v="2016-11-14T00:00:00"/>
    <d v="1899-12-30T23:15:00"/>
    <s v="Solucionada"/>
    <d v="2016-11-14T00:00:00"/>
    <d v="1899-12-30T23:15:00"/>
    <s v="Sistema CCTV Talleres L2 L4 y CDC"/>
    <s v="Sistema CCTV TLO"/>
    <s v="TALLERES LO OVALLE"/>
    <s v="CCTV - Otros"/>
    <m/>
    <s v="Posible microcorte en la transmision. Se revisa cámara, no presentando problema."/>
    <n v="283683"/>
    <s v="CANCELADA"/>
    <s v="CCTV L2 L4 L4A"/>
    <s v="SI"/>
    <n v="0.25"/>
    <n v="0.03"/>
    <s v="NO"/>
    <n v="0"/>
    <m/>
    <m/>
    <s v="NO"/>
    <m/>
    <s v="LINEA 2"/>
  </r>
  <r>
    <s v="   721669"/>
    <n v="87908"/>
    <m/>
    <n v="0"/>
    <s v="Camaras de video"/>
    <m/>
    <s v="TODAS LAS CAMARAS SIN MOVMIENTO INTERMITENTE"/>
    <d v="2016-11-15T00:00:00"/>
    <d v="1899-12-30T07:29:00"/>
    <x v="0"/>
    <x v="10"/>
    <d v="2016-11-15T00:00:00"/>
    <d v="1899-12-30T07:38:00"/>
    <s v="LIDIA.JIMENEZ"/>
    <m/>
    <s v="F.CASAS"/>
    <s v="CC"/>
    <s v="C.AGUILERA"/>
    <s v="Solucionada"/>
    <d v="2016-11-15T00:00:00"/>
    <d v="1899-12-30T09:30:00"/>
    <s v="Solucionada"/>
    <d v="2016-11-15T00:00:00"/>
    <d v="1899-12-30T09:30:00"/>
    <s v="SISTEMA CCTV SEAT"/>
    <s v="CCTV EDIFICIO SEAT"/>
    <s v="NIVEL +26 SEAT"/>
    <s v="CCTV - Otros"/>
    <m/>
    <s v="Se reinicia pc y se realizan actualizaciones de software quedando equipo operativo."/>
    <n v="283758"/>
    <s v="CANCELADA"/>
    <s v="CCTV L1 L5 SEAT"/>
    <s v="SI"/>
    <n v="1"/>
    <n v="1.87"/>
    <s v="NO"/>
    <n v="0"/>
    <m/>
    <m/>
    <s v="NO"/>
    <m/>
    <s v="SEAT"/>
  </r>
  <r>
    <s v="   721842"/>
    <n v="88144"/>
    <s v="SA"/>
    <n v="1"/>
    <s v="Otras"/>
    <m/>
    <s v="MONITOR DE MESANINA SIN SEÑAL"/>
    <d v="2016-11-16T00:00:00"/>
    <d v="1899-12-30T06:44:00"/>
    <x v="0"/>
    <x v="10"/>
    <d v="2016-11-16T00:00:00"/>
    <d v="1899-12-30T06:47:00"/>
    <s v="LVALENZUELA"/>
    <m/>
    <s v="JUAN ROJAS"/>
    <s v="CC"/>
    <s v="MARTA"/>
    <s v="Solucionada"/>
    <d v="2016-11-16T00:00:00"/>
    <d v="1899-12-30T09:30:00"/>
    <s v="Solucionada"/>
    <d v="2016-11-16T00:00:00"/>
    <d v="1899-12-30T09:30:00"/>
    <s v="SISTEMAS CCTV ESTACIONES"/>
    <s v="L1_017 MANT SISTEMA CCTV SA"/>
    <s v="SALVADOR"/>
    <s v="CCTV - Monitor Video Plasma"/>
    <m/>
    <s v="Se enciende pc y monitor de visualizacion e inician servicios quedando operativo."/>
    <n v="283746"/>
    <s v="CANCELADA"/>
    <s v="CCTV L1 L5 SEAT"/>
    <s v="SI"/>
    <n v="1"/>
    <n v="2.72"/>
    <s v="NO"/>
    <n v="0"/>
    <m/>
    <m/>
    <s v="NO"/>
    <m/>
    <s v="LINEA 1"/>
  </r>
  <r>
    <s v="   721899"/>
    <n v="88223"/>
    <s v="LH"/>
    <n v="1"/>
    <s v="Camaras de video"/>
    <m/>
    <s v="SIN CONTROL ANDEN 2"/>
    <d v="2016-11-16T00:00:00"/>
    <d v="1899-12-30T11:48:00"/>
    <x v="0"/>
    <x v="10"/>
    <d v="2016-11-16T00:00:00"/>
    <d v="1899-12-30T11:54:00"/>
    <s v="LIDIA JIMENEZ"/>
    <m/>
    <s v="FERNANDO MEZA"/>
    <s v="CC"/>
    <s v="CONSUELO"/>
    <s v="Solucionada"/>
    <d v="2016-11-16T00:00:00"/>
    <d v="1899-12-30T13:00:00"/>
    <s v="Solucionada"/>
    <d v="2016-11-16T00:00:00"/>
    <d v="1899-12-30T13:00:00"/>
    <s v="SISTEMAS CCTV ESTACIONES"/>
    <s v="L1_011 MANT SISTEMA CCTV LH"/>
    <s v="LOS HEROES"/>
    <s v="CCTV - Camara Domo PTZ"/>
    <m/>
    <s v="Se reinicia fuente de poder de camara quedando operativa."/>
    <n v="283747"/>
    <s v="CANCELADA"/>
    <s v="CCTV L1 L5 SEAT"/>
    <s v="SI"/>
    <n v="0.5"/>
    <n v="1.1000000000000001"/>
    <s v="NO"/>
    <n v="0"/>
    <m/>
    <m/>
    <s v="NO"/>
    <m/>
    <s v="LINEA 1"/>
  </r>
  <r>
    <s v="   721901"/>
    <n v="88227"/>
    <s v="LS"/>
    <n v="5"/>
    <s v="Otras"/>
    <m/>
    <s v="NVR no disponible en la Red CCTV Indigo"/>
    <d v="2016-11-16T00:00:00"/>
    <d v="1899-12-30T12:02:00"/>
    <x v="0"/>
    <x v="10"/>
    <d v="2016-11-16T00:00:00"/>
    <d v="1899-12-30T12:03:00"/>
    <s v="PATRICIO DURAN"/>
    <m/>
    <s v="FERNANDO MEZA"/>
    <s v="CC"/>
    <s v="MLPEREZ"/>
    <s v="Solucionada"/>
    <d v="2016-11-16T00:00:00"/>
    <d v="1899-12-30T13:30:00"/>
    <s v="Solucionada"/>
    <d v="2016-11-16T00:00:00"/>
    <d v="1899-12-30T13:30:00"/>
    <s v="SISTEMAS CCTV ESTACIONES"/>
    <s v="L5_075 MANT SISTEMA CCTV LS"/>
    <s v="LAGUNA SUR"/>
    <s v="GRABADOR DE VIDEO - Otros"/>
    <m/>
    <s v="Se enciende nvr e inician servicios quedando operativo."/>
    <n v="283748"/>
    <s v="CANCELADA"/>
    <s v="CCTV L1 L5 SEAT"/>
    <s v="SI"/>
    <n v="1"/>
    <n v="1.45"/>
    <s v="NO"/>
    <n v="0"/>
    <m/>
    <m/>
    <s v="NO"/>
    <m/>
    <s v="LINEA 5"/>
  </r>
  <r>
    <s v="   721903"/>
    <n v="88229"/>
    <n v="4"/>
    <n v="5"/>
    <s v="Camaras de video"/>
    <m/>
    <s v="Cámaras  770 y 772, no disponible en la Red CCTV Indigo"/>
    <d v="2016-11-16T00:00:00"/>
    <d v="1899-12-30T12:03:00"/>
    <x v="0"/>
    <x v="10"/>
    <d v="2016-11-16T00:00:00"/>
    <d v="1899-12-30T12:04:00"/>
    <s v="PATRICIO DURAN"/>
    <m/>
    <s v="FERNANDO MEZA"/>
    <s v="CC"/>
    <s v="MLPEREZ"/>
    <s v="Solucionada"/>
    <d v="2016-11-16T00:00:00"/>
    <d v="1899-12-30T14:00:00"/>
    <s v="Solucionada"/>
    <d v="2016-11-16T00:00:00"/>
    <d v="1899-12-30T14:00:00"/>
    <s v="SISTEMAS CCTV ESTACIONES"/>
    <s v="T5_001 MANT SISTEMA CCTV TSE"/>
    <s v="TALLERES SAN EUGENIO"/>
    <s v="CCTV - Otros"/>
    <m/>
    <s v="Se realiza cambio de fuente de poder de 4 canales quedando operativo."/>
    <n v="283750"/>
    <s v="CANCELADA"/>
    <s v="CCTV L1 L5 SEAT"/>
    <s v="SI"/>
    <n v="1"/>
    <n v="1.93"/>
    <s v="NO"/>
    <n v="0"/>
    <m/>
    <m/>
    <s v="NO"/>
    <m/>
    <s v="LINEA 5"/>
  </r>
  <r>
    <s v="   721980"/>
    <n v="88354"/>
    <m/>
    <n v="0"/>
    <s v="Camaras de video"/>
    <s v="CAMARA"/>
    <s v="INTERESTACION   SANTA JULIA -  LA GRANJA SIN IMAGEN"/>
    <d v="2016-11-16T00:00:00"/>
    <d v="1899-12-30T21:04:00"/>
    <x v="0"/>
    <x v="10"/>
    <d v="2016-11-16T00:00:00"/>
    <d v="1899-12-30T21:12:00"/>
    <s v="M.MARIN"/>
    <m/>
    <s v="ALEXIS SANHUEZA"/>
    <s v="CC"/>
    <s v="ROCIO"/>
    <s v="Solucionada"/>
    <d v="2016-11-16T00:00:00"/>
    <d v="1899-12-30T21:45:00"/>
    <s v="Solucionada"/>
    <d v="2016-11-16T00:00:00"/>
    <d v="1899-12-30T21:45:00"/>
    <s v="Sistema CCTV L4A"/>
    <s v="Sistema CCTV  SJU"/>
    <s v="SANTA JULIA"/>
    <s v="CCTV - Otros"/>
    <m/>
    <s v="Cámara se encuentra operativa. Sin embargo, conversor se encuentra con falla. Se recomienda su cambio."/>
    <n v="283951"/>
    <s v="CANCELADA"/>
    <s v="CCTV L2 L4 L4A"/>
    <s v="SI"/>
    <n v="0.25"/>
    <n v="0.55000000000000004"/>
    <s v="NO"/>
    <n v="0"/>
    <m/>
    <m/>
    <s v="NO"/>
    <m/>
    <s v="LINEA 4A"/>
  </r>
  <r>
    <s v="   721979"/>
    <n v="88355"/>
    <m/>
    <n v="0"/>
    <s v="Camaras de video"/>
    <s v="CAMARA"/>
    <s v="ANDEN 1 CENTRO IMAGEN DISTORSIONADA."/>
    <d v="2016-11-16T00:00:00"/>
    <d v="1899-12-30T21:07:00"/>
    <x v="0"/>
    <x v="10"/>
    <d v="2016-11-16T00:00:00"/>
    <d v="1899-12-30T21:09:00"/>
    <s v="R.VILLARROEL"/>
    <m/>
    <s v="A. SANHUEZA"/>
    <s v="CC"/>
    <s v="ROCIO"/>
    <s v="Solucionada"/>
    <d v="2016-11-16T00:00:00"/>
    <d v="1899-12-30T21:40:00"/>
    <s v="Solucionada"/>
    <d v="2016-11-16T00:00:00"/>
    <d v="1899-12-30T21:40:00"/>
    <s v="Sistema CCTV L2"/>
    <s v="SISTEMA CCTV CA"/>
    <s v="CAL Y CANTO"/>
    <s v="CCTV - Camara PTZ"/>
    <m/>
    <s v="Se realiza  visita aterreno y se ajusta el conexionado de la cámara quedando operativa."/>
    <n v="283796"/>
    <s v="CANCELADA"/>
    <s v="CCTV L2 L4 L4A"/>
    <s v="SI"/>
    <n v="0.5"/>
    <n v="0.52"/>
    <s v="NO"/>
    <n v="0"/>
    <m/>
    <m/>
    <s v="NO"/>
    <m/>
    <s v="LINEA 2"/>
  </r>
  <r>
    <s v="   721996"/>
    <n v="88395"/>
    <s v="LC"/>
    <n v="2"/>
    <s v="Camaras de video"/>
    <m/>
    <s v="DOMO MESANINA NORTE SIN IMAGEN"/>
    <d v="2016-11-16T00:00:00"/>
    <d v="1899-12-30T23:40:00"/>
    <x v="0"/>
    <x v="10"/>
    <d v="2016-11-16T00:00:00"/>
    <d v="1899-12-30T23:41:00"/>
    <s v="JORGE DOMINGUEZ"/>
    <m/>
    <s v="FELIPE HERNANDEZ"/>
    <s v="CC"/>
    <s v="PALDANA"/>
    <s v="Solucionada"/>
    <d v="2016-11-17T00:00:00"/>
    <d v="1899-12-30T00:00:00"/>
    <s v="Solucionada"/>
    <d v="2016-11-17T00:00:00"/>
    <d v="1899-12-30T00:00:00"/>
    <s v="Sistema CCTV L2"/>
    <s v="SISTEMA CCTV LC"/>
    <s v="LA CISTERNA"/>
    <s v="CCTV - Camara PTZ"/>
    <m/>
    <s v="Se realiza visita técnica, encontrando conector suelto, el cual se reajusta quedando cámara operativa. se realizan las prebas con el operador de CCS Igor Encalada."/>
    <n v="283795"/>
    <s v="CANCELADA"/>
    <s v="CCTV L2 L4 L4A"/>
    <s v="SI"/>
    <n v="0.25"/>
    <n v="0"/>
    <s v="SI"/>
    <n v="0"/>
    <m/>
    <m/>
    <s v="NO"/>
    <m/>
    <s v="LINEA 2"/>
  </r>
  <r>
    <s v="   722159"/>
    <n v="88637"/>
    <s v="SA"/>
    <n v="1"/>
    <s v="Camaras de video"/>
    <m/>
    <s v="CAMARA 0684 SIN  MOVIMIENTO."/>
    <d v="2016-11-17T00:00:00"/>
    <d v="1899-12-30T17:24:00"/>
    <x v="0"/>
    <x v="10"/>
    <d v="2016-11-17T00:00:00"/>
    <d v="1899-12-30T17:26:00"/>
    <s v="F.FADIC"/>
    <m/>
    <s v="C.FONSECA"/>
    <s v="CC"/>
    <s v="RHERRERA"/>
    <s v="Solucionada"/>
    <d v="2016-11-17T00:00:00"/>
    <d v="1899-12-30T18:30:00"/>
    <s v="Solucionada"/>
    <d v="2016-11-17T00:00:00"/>
    <d v="1899-12-30T18:30:00"/>
    <s v="SISTEMAS CCTV ESTACIONES"/>
    <s v="L1_017 MANT SISTEMA CCTV SA"/>
    <s v="SALVADOR"/>
    <s v="CCTV - Camara Domo PTZ"/>
    <m/>
    <s v="SE REALIZA REINICIO DE CAMARA DOMO PTZ"/>
    <n v="283840"/>
    <s v="CANCELADA"/>
    <s v="CCTV L1 L5 SEAT"/>
    <s v="SI"/>
    <n v="0.5"/>
    <n v="1.07"/>
    <s v="NO"/>
    <n v="0"/>
    <m/>
    <m/>
    <s v="NO"/>
    <m/>
    <s v="LINEA 1"/>
  </r>
  <r>
    <s v="   722183"/>
    <n v="88664"/>
    <s v="GA"/>
    <n v="4"/>
    <s v="Camaras de video"/>
    <m/>
    <s v="MESANINA PUENTE SIN CONEXION."/>
    <d v="2016-11-17T00:00:00"/>
    <d v="1899-12-30T19:24:00"/>
    <x v="0"/>
    <x v="10"/>
    <d v="2016-11-17T00:00:00"/>
    <d v="1899-12-30T19:34:00"/>
    <s v="MARCELA"/>
    <m/>
    <s v="A.SANHUEZA"/>
    <s v="CC"/>
    <s v="RHERRERA"/>
    <s v="Solucionada"/>
    <d v="2016-11-17T00:00:00"/>
    <d v="1899-12-30T20:05:00"/>
    <s v="Solucionada"/>
    <d v="2016-11-17T00:00:00"/>
    <d v="1899-12-30T20:05:00"/>
    <s v="Sistema CCTV L4"/>
    <s v="Sistema CCTV  PGA"/>
    <s v="PRINCIPE DE GALES"/>
    <s v="CCTV - Camara PTZ"/>
    <m/>
    <s v="Se realiza vista técnica, encontrando transformador de alimentacion de la cámara malo, el cual se repone, quedando cámara operativa sin problemas."/>
    <n v="283890"/>
    <s v="CANCELADA"/>
    <s v="CCTV L2 L4 L4A"/>
    <s v="SI"/>
    <n v="0.5"/>
    <n v="0.52"/>
    <s v="NO"/>
    <n v="0"/>
    <m/>
    <m/>
    <s v="NO"/>
    <m/>
    <s v="LINEA 4"/>
  </r>
  <r>
    <s v="   722182"/>
    <n v="88665"/>
    <s v="EG"/>
    <n v="4"/>
    <s v="Camaras de video"/>
    <m/>
    <s v="ACCESO PLAZA SIN CONEXION."/>
    <d v="2016-11-17T00:00:00"/>
    <d v="1899-12-30T19:26:00"/>
    <x v="0"/>
    <x v="10"/>
    <d v="2016-11-17T00:00:00"/>
    <d v="1899-12-30T19:33:00"/>
    <s v="MARCELA"/>
    <m/>
    <s v="A.SANHUEZA"/>
    <s v="CC"/>
    <s v="RHERRERA"/>
    <s v="Solucionada"/>
    <d v="2016-11-17T00:00:00"/>
    <d v="1899-12-30T19:55:00"/>
    <s v="Verificada"/>
    <d v="2016-11-17T00:00:00"/>
    <d v="1899-12-30T19:55:00"/>
    <s v="Sistema CCTV L4"/>
    <s v="Sistema CCTV  PEG"/>
    <s v="PLAZA EGAÑA"/>
    <s v="CCTV - Camara PTZ"/>
    <m/>
    <s v="Camara se encuentra desabilitada a causa de la construcion de la linea nueva.´_x000d__x000a_El operador de CCS  esta al tanto de tema."/>
    <n v="283828"/>
    <s v="CANCELADA"/>
    <s v="CCTV L2 L4 L4A"/>
    <s v="SI"/>
    <n v="0.25"/>
    <n v="0.37"/>
    <s v="NO"/>
    <n v="0"/>
    <m/>
    <m/>
    <s v="NO"/>
    <m/>
    <s v="LINEA 4"/>
  </r>
  <r>
    <s v="   722181"/>
    <n v="88666"/>
    <s v="EG"/>
    <n v="4"/>
    <s v="Camaras de video"/>
    <m/>
    <s v="PASILLO SUR PONIENTE CAMARA CAIDA."/>
    <d v="2016-11-17T00:00:00"/>
    <d v="1899-12-30T19:29:00"/>
    <x v="0"/>
    <x v="10"/>
    <d v="2016-11-17T00:00:00"/>
    <d v="1899-12-30T19:33:00"/>
    <s v="MARCELA"/>
    <m/>
    <s v="A.SANHUEZA"/>
    <s v="CC"/>
    <s v="RHERRERA"/>
    <s v="Solucionada"/>
    <d v="2016-11-17T00:00:00"/>
    <d v="1899-12-30T19:50:00"/>
    <s v="Verificada"/>
    <d v="2016-11-17T00:00:00"/>
    <d v="1899-12-30T19:50:00"/>
    <s v="Sistema CCTV L4"/>
    <s v="Sistema CCTV  PEG"/>
    <s v="PLAZA EGAÑA"/>
    <s v="CCTV - Camara PTZ"/>
    <m/>
    <s v="Se verifica el estado de la cámara con el operdor de CCS encontrando domo sin problemas."/>
    <n v="283826"/>
    <s v="CANCELADA"/>
    <s v="CCTV L2 L4 L4A"/>
    <s v="SI"/>
    <n v="0.25"/>
    <n v="0.28000000000000003"/>
    <s v="NO"/>
    <n v="0"/>
    <m/>
    <m/>
    <s v="NO"/>
    <m/>
    <s v="LINEA 4"/>
  </r>
  <r>
    <s v="   722180"/>
    <n v="88667"/>
    <s v="OR"/>
    <n v="4"/>
    <s v="Camaras de video"/>
    <m/>
    <s v="ACCESO PONIENTE , SIN MOVIMIENTOS."/>
    <d v="2016-11-17T00:00:00"/>
    <d v="1899-12-30T19:30:00"/>
    <x v="0"/>
    <x v="10"/>
    <d v="2016-11-17T00:00:00"/>
    <d v="1899-12-30T19:32:00"/>
    <s v="MARCELA"/>
    <m/>
    <s v="A.SANHUEZA"/>
    <s v="CC"/>
    <s v="RHERRERA"/>
    <s v="Solucionada"/>
    <d v="2016-11-17T00:00:00"/>
    <d v="1899-12-30T19:50:00"/>
    <s v="Solucionada"/>
    <d v="2016-11-17T00:00:00"/>
    <d v="1899-12-30T19:50:00"/>
    <s v="Sistema CCTV L4"/>
    <s v="Sistema CCTV  LOR"/>
    <s v="LOS ORIENTALES"/>
    <s v="CCTV - Camara PTZ"/>
    <m/>
    <s v="Se verifica el estado de la cámara con el operdor de CCS encontrando domo sin problemas."/>
    <n v="283825"/>
    <s v="CANCELADA"/>
    <s v="CCTV L2 L4 L4A"/>
    <s v="SI"/>
    <n v="0.25"/>
    <n v="0.3"/>
    <s v="NO"/>
    <n v="0"/>
    <m/>
    <m/>
    <s v="NO"/>
    <m/>
    <s v="LINEA 4"/>
  </r>
  <r>
    <s v="   722218"/>
    <n v="88721"/>
    <m/>
    <n v="0"/>
    <s v="Camaras de video"/>
    <m/>
    <s v="TODAS LAS CAMARAS CON DESFACE DE IMAGEN Y PERDIDA DE STREAM"/>
    <d v="2016-11-17T00:00:00"/>
    <d v="1899-12-30T22:44:00"/>
    <x v="0"/>
    <x v="10"/>
    <d v="2016-11-17T00:00:00"/>
    <d v="1899-12-30T22:53:00"/>
    <s v="V.MELLA"/>
    <m/>
    <s v="E.CARU (PYPP)"/>
    <s v="CC"/>
    <s v="C.AGUILERA"/>
    <s v="Solucionada"/>
    <d v="2016-11-17T00:00:00"/>
    <d v="1899-12-30T23:05:00"/>
    <s v="Solucionada"/>
    <d v="2016-11-17T00:00:00"/>
    <d v="1899-12-30T23:05:00"/>
    <s v="SISTEMA CCTV SEAT"/>
    <s v="Sistema CCTV SEAT"/>
    <s v="SEAT"/>
    <s v="CCTV - Otros"/>
    <m/>
    <s v="Problema de red informática."/>
    <n v="285584"/>
    <s v="CANCELADA"/>
    <s v="CCTV L2 L4 L4A"/>
    <s v="SI"/>
    <n v="0.17"/>
    <n v="0.12"/>
    <s v="NO"/>
    <n v="0"/>
    <m/>
    <m/>
    <s v="NO"/>
    <m/>
    <m/>
  </r>
  <r>
    <s v="   722279"/>
    <n v="88788"/>
    <m/>
    <n v="0"/>
    <s v="Camaras de video"/>
    <m/>
    <s v="Del Sol  NVR no disponible en la Red CCTV Indigo"/>
    <d v="2016-11-18T00:00:00"/>
    <d v="1899-12-30T07:34:00"/>
    <x v="0"/>
    <x v="10"/>
    <d v="2016-11-18T00:00:00"/>
    <d v="1899-12-30T07:38:00"/>
    <s v="PATRICIO DURAN"/>
    <m/>
    <s v="F-MEZA/PYPP"/>
    <s v="CC"/>
    <s v="PCAMPOS"/>
    <s v="Solucionada"/>
    <d v="2016-11-18T00:00:00"/>
    <d v="1899-12-30T09:00:00"/>
    <s v="Solucionada"/>
    <d v="2016-11-18T00:00:00"/>
    <d v="1899-12-30T09:00:00"/>
    <s v="SISTEMAS CCTV ESTACIONES"/>
    <s v="L5_072 MANT SISTEMA CCTV DS"/>
    <s v="DEL SOL"/>
    <s v="GRABADOR DE VIDEO - Otros"/>
    <m/>
    <s v="SE REALIZA ENCENDIDO DE NVR E INICIA SERVICIO DE INDIGO"/>
    <n v="283841"/>
    <s v="CANCELADA"/>
    <s v="CCTV L1 L5 SEAT"/>
    <s v="SI"/>
    <n v="0.5"/>
    <n v="1.37"/>
    <s v="NO"/>
    <n v="0"/>
    <m/>
    <m/>
    <s v="NO"/>
    <m/>
    <s v="LINEA 5"/>
  </r>
  <r>
    <s v="   722416"/>
    <n v="88970"/>
    <s v="UC"/>
    <n v="1"/>
    <s v="Camaras de video"/>
    <m/>
    <s v="CAMARA N° 0845 DE MESANINA FUERA DE SERVICIO"/>
    <d v="2016-11-18T00:00:00"/>
    <d v="1899-12-30T16:59:00"/>
    <x v="0"/>
    <x v="10"/>
    <d v="2016-11-18T00:00:00"/>
    <d v="1899-12-30T17:01:00"/>
    <s v="F FADIC"/>
    <m/>
    <s v="PYPP- CRISTIAN FONSECA"/>
    <s v="CC"/>
    <s v="CSENN"/>
    <s v="Solucionada"/>
    <d v="2016-11-18T00:00:00"/>
    <d v="1899-12-30T19:00:00"/>
    <s v="Solucionada"/>
    <d v="2016-11-18T00:00:00"/>
    <d v="1899-12-30T19:00:00"/>
    <s v="SISTEMAS CCTV ESTACIONES"/>
    <s v="L1_015 MANT SISTEMA CCTV UC"/>
    <s v="UNIVERSIDAD CATOLICA"/>
    <s v="CCTV - Camara Domo PTZ"/>
    <m/>
    <s v="SE REALIZA REINICIO DE CAMARA QUEDANDO OPERATIVA NUEVAMENTE"/>
    <n v="283977"/>
    <s v="CANCELADA"/>
    <s v="CCTV L1 L5 SEAT"/>
    <s v="SI"/>
    <n v="1"/>
    <n v="1.98"/>
    <s v="NO"/>
    <n v="0"/>
    <m/>
    <m/>
    <s v="NO"/>
    <m/>
    <s v="LINEA 1"/>
  </r>
  <r>
    <s v="   722475"/>
    <n v="89048"/>
    <m/>
    <n v="0"/>
    <s v="Camaras de video"/>
    <m/>
    <s v="PC BLOQUEADOS"/>
    <d v="2016-11-18T00:00:00"/>
    <d v="1899-12-30T23:23:00"/>
    <x v="0"/>
    <x v="10"/>
    <d v="2016-11-18T00:00:00"/>
    <d v="1899-12-30T23:26:00"/>
    <s v="M.MARIN"/>
    <m/>
    <s v="JUAN ROJAS"/>
    <s v="CC"/>
    <s v="L.BOZO"/>
    <s v="Solucionada"/>
    <d v="2016-11-19T00:00:00"/>
    <d v="1899-12-30T01:00:00"/>
    <s v="Solucionada"/>
    <d v="2016-11-19T00:00:00"/>
    <d v="1899-12-30T01:00:00"/>
    <s v="SISTEMA CCTV SEAT"/>
    <s v="EQUIPO OPERADOR CCS"/>
    <s v="EQ. COMUNICACIONES N+26 SEAT"/>
    <s v="GRABADOR DE VIDEO - Otros"/>
    <m/>
    <s v="SE REINICIA PC"/>
    <n v="283965"/>
    <s v="CANCELADA"/>
    <s v="CCTV L1 L5 SEAT"/>
    <s v="SI"/>
    <n v="1"/>
    <n v="0"/>
    <s v="NO"/>
    <n v="0"/>
    <m/>
    <m/>
    <s v="NO"/>
    <m/>
    <s v="NIVEL +26 SEAT"/>
  </r>
  <r>
    <s v="   722549"/>
    <n v="89160"/>
    <s v="VA"/>
    <n v="4"/>
    <s v="Otras"/>
    <m/>
    <s v="CDC VICENTE VALDES PUNTO N°46 TAMPER CCTV CON ACTIVACION PERMANENTE"/>
    <d v="2016-11-19T00:00:00"/>
    <d v="1899-12-30T13:13:00"/>
    <x v="0"/>
    <x v="10"/>
    <d v="2016-11-19T00:00:00"/>
    <d v="1899-12-30T13:16:00"/>
    <s v="ROBERTO ZUÑIGA"/>
    <m/>
    <s v="PYPP- KEVIN AEDO"/>
    <s v="CC"/>
    <s v="CSENN"/>
    <s v="Solucionada"/>
    <d v="2016-11-19T00:00:00"/>
    <d v="1899-12-30T13:45:00"/>
    <s v="Verificada"/>
    <d v="2016-11-19T00:00:00"/>
    <d v="1899-12-30T13:45:00"/>
    <s v="Sistema CCTV L4"/>
    <s v="Sistema CCTV  VVA"/>
    <s v="VICENTE VALDÉS L4"/>
    <s v="CCTV - Camara PTZ"/>
    <m/>
    <s v="Se realiza cambio de resistencia de supervision en cámara, quedando punto operativo. Se revisa en servidor BIS junto con personal de PyPP."/>
    <n v="286397"/>
    <s v="CANCELADA"/>
    <s v="CCTV L2 L4 L4A"/>
    <s v="SI"/>
    <n v="0.25"/>
    <n v="0.48"/>
    <s v="NO"/>
    <n v="0"/>
    <m/>
    <m/>
    <s v="NO"/>
    <m/>
    <s v="LINEA 4"/>
  </r>
  <r>
    <s v="   722688"/>
    <n v="89379"/>
    <m/>
    <n v="0"/>
    <s v="Camaras de video"/>
    <m/>
    <s v="CAMARA 88 ACCESO SIN IMAGEN"/>
    <d v="2016-11-20T00:00:00"/>
    <d v="1899-12-30T15:56:00"/>
    <x v="0"/>
    <x v="10"/>
    <d v="2016-11-20T00:00:00"/>
    <d v="1899-12-30T15:57:00"/>
    <s v="NESTOR RUIZ"/>
    <m/>
    <s v="FDO MEZA"/>
    <s v="CC"/>
    <s v="MARTA"/>
    <s v="Solucionada"/>
    <d v="2016-11-20T00:00:00"/>
    <d v="1899-12-30T18:00:00"/>
    <s v="Solucionada"/>
    <d v="2016-11-20T00:00:00"/>
    <d v="1899-12-30T18:00:00"/>
    <s v="SISTEMAS CCTV ESTACIONES"/>
    <s v="L5_071 MANT SISTEMA CCTV SB"/>
    <s v="SANTIAGO BUERAS"/>
    <s v="CCTV - Camara Domo PTZ"/>
    <m/>
    <s v="Se cambia camara domo ptz quedando operativa."/>
    <n v="284137"/>
    <s v="CANCELADA"/>
    <s v="CCTV L1 L5 SEAT"/>
    <s v="SI"/>
    <n v="1"/>
    <n v="2.0499999999999998"/>
    <s v="NO"/>
    <n v="0"/>
    <m/>
    <m/>
    <s v="NO"/>
    <m/>
    <s v="LINEA 5"/>
  </r>
  <r>
    <s v="   722689"/>
    <n v="89380"/>
    <m/>
    <n v="0"/>
    <s v="Camaras de video"/>
    <m/>
    <s v="CAMARA 878 CAM 30 SIN IMAGEN"/>
    <d v="2016-11-20T00:00:00"/>
    <d v="1899-12-30T15:57:00"/>
    <x v="0"/>
    <x v="10"/>
    <d v="2016-11-20T00:00:00"/>
    <d v="1899-12-30T16:00:00"/>
    <s v="NESTOR RUIZ"/>
    <m/>
    <s v="FDO MEZA"/>
    <s v="CC"/>
    <s v="MARTA"/>
    <s v="Programada"/>
    <m/>
    <m/>
    <s v="En Ejecucion"/>
    <m/>
    <m/>
    <s v="SISTEMAS CCTV ESTACIONES"/>
    <s v="L5_071 MANT SISTEMA CCTV SB"/>
    <s v="SANTIAGO BUERAS"/>
    <m/>
    <m/>
    <m/>
    <n v="284348"/>
    <s v="PENDIENTE"/>
    <s v="CCTV L1 L5 SEAT"/>
    <s v="SI"/>
    <m/>
    <m/>
    <m/>
    <m/>
    <m/>
    <m/>
    <s v="NO"/>
    <m/>
    <s v="LINEA 5"/>
  </r>
  <r>
    <s v="   722733"/>
    <n v="89437"/>
    <s v="SA"/>
    <n v="1"/>
    <s v="Camaras de video"/>
    <m/>
    <s v="TODAS LAS CAMARAS SIN CONTROL"/>
    <d v="2016-11-20T00:00:00"/>
    <d v="1899-12-30T22:06:00"/>
    <x v="0"/>
    <x v="10"/>
    <d v="2016-11-20T00:00:00"/>
    <d v="1899-12-30T22:08:00"/>
    <s v="MCEPEDA"/>
    <m/>
    <s v="FMEZA"/>
    <s v="CC"/>
    <s v="JORGE"/>
    <s v="Solucionada"/>
    <d v="2016-11-20T00:00:00"/>
    <d v="1899-12-30T23:00:00"/>
    <s v="Solucionada"/>
    <d v="2016-11-20T00:00:00"/>
    <d v="1899-12-30T23:00:00"/>
    <s v="SISTEMAS CCTV ESTACIONES"/>
    <s v="L1_017 MANT SISTEMA CCTV SA"/>
    <s v="SALVADOR"/>
    <s v="CCTV - Otros"/>
    <m/>
    <s v="SE REALIZA REINICIO DE CAMARAS, QUEDAN OPERATIVAS"/>
    <n v="283978"/>
    <s v="CANCELADA"/>
    <s v="CCTV L1 L5 SEAT"/>
    <s v="SI"/>
    <n v="0.5"/>
    <n v="0.87"/>
    <s v="NO"/>
    <n v="0"/>
    <m/>
    <m/>
    <s v="NO"/>
    <m/>
    <s v="LINEA 1"/>
  </r>
  <r>
    <s v="   722781"/>
    <n v="89496"/>
    <s v="TS"/>
    <n v="5"/>
    <s v="Otras"/>
    <m/>
    <s v="PANTALLA DE CCTV NO ENCIENDE EN TERMINAL DEL SOL"/>
    <d v="2016-11-21T00:00:00"/>
    <d v="1899-12-30T09:21:00"/>
    <x v="0"/>
    <x v="10"/>
    <d v="2016-11-21T00:00:00"/>
    <d v="1899-12-30T09:27:00"/>
    <s v="GUSTAVO MONTENEGRO"/>
    <m/>
    <s v="AMERICO VARGAS /PYPP"/>
    <s v="CC"/>
    <s v="JAM"/>
    <s v="Solucionada"/>
    <d v="2016-11-21T00:00:00"/>
    <d v="1899-12-30T11:00:00"/>
    <s v="Solucionada"/>
    <d v="2016-11-21T00:00:00"/>
    <d v="1899-12-30T11:00:00"/>
    <s v="SISTEMAS CCTV ESTACIONES"/>
    <s v="L5_072 MANT SISTEMA CCTV DS"/>
    <s v="DEL SOL"/>
    <s v="CCTV - Otros"/>
    <m/>
    <s v="SE INSTALA MONITOR NUEVO"/>
    <n v="284350"/>
    <s v="CANCELADA"/>
    <s v="CCTV L1 L5 SEAT"/>
    <s v="SI"/>
    <n v="1"/>
    <n v="1.55"/>
    <s v="NO"/>
    <n v="0"/>
    <m/>
    <m/>
    <s v="NO"/>
    <m/>
    <s v="LINEA 5"/>
  </r>
  <r>
    <s v="   722875"/>
    <n v="89632"/>
    <s v="BR"/>
    <n v="5"/>
    <s v="Otras"/>
    <m/>
    <s v="NVR no disponible en la Red CCTV Indigo"/>
    <d v="2016-11-21T00:00:00"/>
    <d v="1899-12-30T15:40:00"/>
    <x v="0"/>
    <x v="10"/>
    <d v="2016-11-21T00:00:00"/>
    <d v="1899-12-30T15:42:00"/>
    <s v="P.DURAN"/>
    <m/>
    <s v="C.FONSECA"/>
    <s v="CC"/>
    <s v="C.AGUILERA"/>
    <s v="Solucionada"/>
    <d v="2016-11-21T00:00:00"/>
    <d v="1899-12-30T17:00:00"/>
    <s v="Solucionada"/>
    <d v="2016-11-21T00:00:00"/>
    <d v="1899-12-30T17:00:00"/>
    <s v="SISTEMAS CCTV ESTACIONES"/>
    <s v="L5_076 MANT SISTEMA CCTV BR"/>
    <s v="BARRANCAS"/>
    <s v="GRABADOR DE VIDEO - Otros"/>
    <m/>
    <s v="SE ENCIENDE NVR E INICIA SERVCIO NVR-AS. QUEDANDO OPERATIVO."/>
    <n v="284022"/>
    <s v="CANCELADA"/>
    <s v="CCTV L1 L5 SEAT"/>
    <s v="SI"/>
    <n v="1"/>
    <n v="1.3"/>
    <s v="NO"/>
    <n v="0"/>
    <m/>
    <m/>
    <s v="NO"/>
    <m/>
    <s v="LINEA 5"/>
  </r>
  <r>
    <s v="   722878"/>
    <n v="89635"/>
    <s v="DS"/>
    <n v="5"/>
    <s v="Otras"/>
    <m/>
    <s v="NVR no disponible en la Red CCTV Indigo"/>
    <d v="2016-11-21T00:00:00"/>
    <d v="1899-12-30T15:43:00"/>
    <x v="0"/>
    <x v="10"/>
    <d v="2016-11-21T00:00:00"/>
    <d v="1899-12-30T15:45:00"/>
    <s v="P.DURAN"/>
    <m/>
    <s v="C.FONSECA"/>
    <s v="CC"/>
    <s v="C.AGUILERA"/>
    <s v="Solucionada"/>
    <d v="2016-11-21T00:00:00"/>
    <d v="1899-12-30T17:00:00"/>
    <s v="Solucionada"/>
    <d v="2016-11-21T00:00:00"/>
    <d v="1899-12-30T17:00:00"/>
    <s v="SISTEMAS CCTV ESTACIONES"/>
    <s v="L5_072 MANT SISTEMA CCTV DS"/>
    <s v="DEL SOL"/>
    <s v="GRABADOR DE VIDEO - Otros"/>
    <m/>
    <s v="SE ENCIENDE NVR E INICIA SERVICIO NVR-AS. QUEDANDO OPERATIVO."/>
    <n v="284023"/>
    <s v="CANCELADA"/>
    <s v="CCTV L1 L5 SEAT"/>
    <s v="SI"/>
    <n v="1"/>
    <n v="1.25"/>
    <s v="NO"/>
    <n v="0"/>
    <m/>
    <m/>
    <s v="NO"/>
    <m/>
    <s v="LINEA 5"/>
  </r>
  <r>
    <s v="   722977"/>
    <n v="89771"/>
    <m/>
    <n v="0"/>
    <s v="Camaras de video"/>
    <m/>
    <s v="INDIGO TALLERES IMAGEN DISCONTINUA ROBOTIZADA"/>
    <d v="2016-11-22T00:00:00"/>
    <d v="1899-12-30T07:59:00"/>
    <x v="0"/>
    <x v="10"/>
    <d v="2016-11-22T00:00:00"/>
    <d v="1899-12-30T08:07:00"/>
    <s v="JUAN LOYOLA"/>
    <m/>
    <s v="JUAN ROJAS"/>
    <s v="CC"/>
    <s v="PEÑA"/>
    <s v="Solucionada"/>
    <d v="2016-11-22T00:00:00"/>
    <d v="1899-12-30T10:00:00"/>
    <s v="Solucionada"/>
    <d v="2016-11-22T00:00:00"/>
    <d v="1899-12-30T10:00:00"/>
    <s v="SISTEMA CCTV SEAT"/>
    <s v="EQUIPO OPERADOR CCS"/>
    <s v="EQ. COMUNICACIONES N+26 SEAT"/>
    <s v="GRABADOR DE VIDEO - Cliente Seguridad"/>
    <m/>
    <s v="SE REINICIA PC VISUALIZACION DE CAMARAS. QUEDANDO OPERATIVO."/>
    <n v="284025"/>
    <s v="CANCELADA"/>
    <s v="CCTV L1 L5 SEAT"/>
    <s v="SI"/>
    <n v="1"/>
    <n v="1.88"/>
    <s v="NO"/>
    <n v="0"/>
    <m/>
    <m/>
    <s v="NO"/>
    <m/>
    <s v="NIVEL +26 SEAT"/>
  </r>
  <r>
    <s v="   723042"/>
    <n v="89862"/>
    <m/>
    <n v="0"/>
    <s v="Camaras de video"/>
    <m/>
    <s v="BL CAMARA ASCENSOR VIA 2 SIN IMAGEN"/>
    <d v="2016-11-22T00:00:00"/>
    <d v="1899-12-30T13:22:00"/>
    <x v="0"/>
    <x v="10"/>
    <d v="2016-11-22T00:00:00"/>
    <d v="1899-12-30T13:24:00"/>
    <s v="LUIS FUENTES"/>
    <m/>
    <s v="JUAN ROJAS"/>
    <s v="CC"/>
    <s v="PEÑA"/>
    <s v="Programada"/>
    <m/>
    <m/>
    <s v="En Ejecucion"/>
    <m/>
    <m/>
    <s v="SISTEMA CCTV SEAT"/>
    <s v="EQUIPO OPERADOR CCS"/>
    <s v="EQ. COMUNICACIONES N+26 SEAT"/>
    <m/>
    <m/>
    <m/>
    <n v="284043"/>
    <s v="PENDIENTE"/>
    <s v="CCTV L1 L5 SEAT"/>
    <s v="SI"/>
    <m/>
    <m/>
    <m/>
    <m/>
    <m/>
    <m/>
    <s v="NO"/>
    <m/>
    <s v="NIVEL +26 SEAT"/>
  </r>
  <r>
    <s v="   723043"/>
    <n v="89863"/>
    <m/>
    <n v="0"/>
    <s v="Camaras de video"/>
    <m/>
    <s v="SO CAMARA  ASCENSOR COMBINACION V1 SIN IMAGEN"/>
    <d v="2016-11-22T00:00:00"/>
    <d v="1899-12-30T13:24:00"/>
    <x v="0"/>
    <x v="10"/>
    <d v="2016-11-22T00:00:00"/>
    <d v="1899-12-30T13:25:00"/>
    <s v="LUIS FUENTES"/>
    <m/>
    <s v="JUAN ROJAS"/>
    <s v="CC"/>
    <s v="PEÑA"/>
    <s v="Programada"/>
    <m/>
    <m/>
    <s v="En Ejecucion"/>
    <m/>
    <m/>
    <s v="SISTEMA CCTV SEAT"/>
    <s v="EQUIPO OPERADOR CCS"/>
    <s v="EQ. COMUNICACIONES N+26 SEAT"/>
    <m/>
    <m/>
    <m/>
    <n v="284044"/>
    <s v="PENDIENTE"/>
    <s v="CCTV L1 L5 SEAT"/>
    <s v="SI"/>
    <m/>
    <m/>
    <m/>
    <m/>
    <m/>
    <m/>
    <s v="NO"/>
    <m/>
    <s v="NIVEL +26 SEAT"/>
  </r>
  <r>
    <s v="   723044"/>
    <n v="89865"/>
    <m/>
    <n v="0"/>
    <s v="Camaras de video"/>
    <m/>
    <s v="SO ASCENSOR COMBINACION V2 SIN IMAGEN"/>
    <d v="2016-11-22T00:00:00"/>
    <d v="1899-12-30T13:25:00"/>
    <x v="0"/>
    <x v="10"/>
    <d v="2016-11-22T00:00:00"/>
    <d v="1899-12-30T13:26:00"/>
    <s v="LUIS FUENTES"/>
    <m/>
    <s v="JUAN ROJAS"/>
    <s v="CC"/>
    <s v="PEÑA"/>
    <s v="Solucionada"/>
    <d v="2016-11-22T00:00:00"/>
    <d v="1899-12-30T15:00:00"/>
    <s v="Solucionada"/>
    <d v="2016-11-22T00:00:00"/>
    <d v="1899-12-30T15:00:00"/>
    <s v="SISTEMAS CCTV ESTACIONES"/>
    <s v="L5_078 MANT SISTEMA CCTV SO"/>
    <s v="SAN PABLO L5"/>
    <s v="CCTV - Otros"/>
    <m/>
    <s v="AVERIA REPETIDA YA RESUELTA"/>
    <n v="284045"/>
    <s v="CANCELADA"/>
    <s v="CCTV L1 L5 SEAT"/>
    <s v="SI"/>
    <n v="1"/>
    <n v="1.57"/>
    <s v="NO"/>
    <n v="0"/>
    <m/>
    <m/>
    <s v="NO"/>
    <m/>
    <s v="LINEA 5"/>
  </r>
  <r>
    <s v="   723045"/>
    <n v="89866"/>
    <m/>
    <n v="0"/>
    <s v="Camaras de video"/>
    <m/>
    <s v="PU  ASCENSOR V2 SIN IMAGEN"/>
    <d v="2016-11-22T00:00:00"/>
    <d v="1899-12-30T13:26:00"/>
    <x v="0"/>
    <x v="10"/>
    <d v="2016-11-22T00:00:00"/>
    <d v="1899-12-30T13:27:00"/>
    <s v="LUIS FUENTES"/>
    <m/>
    <s v="JUAN ROJAS"/>
    <s v="CC"/>
    <s v="PEÑA"/>
    <s v="Solucionada"/>
    <d v="2016-11-22T00:00:00"/>
    <d v="1899-12-30T15:00:00"/>
    <s v="Solucionada"/>
    <d v="2016-11-22T00:00:00"/>
    <d v="1899-12-30T15:00:00"/>
    <s v="SISTEMAS CCTV ESTACIONES"/>
    <s v="L5_077 MANT SISTEMA CCTV PU"/>
    <s v="PUDAHUEL"/>
    <s v="CCTV - Cableado"/>
    <m/>
    <s v="AVERIA REPETIDA YA RESUELTA"/>
    <n v="284046"/>
    <s v="CANCELADA"/>
    <s v="CCTV L1 L5 SEAT"/>
    <s v="SI"/>
    <n v="1"/>
    <n v="1.55"/>
    <s v="NO"/>
    <n v="0"/>
    <m/>
    <m/>
    <s v="NO"/>
    <m/>
    <s v="LINEA 5"/>
  </r>
  <r>
    <s v="   723046"/>
    <n v="89868"/>
    <m/>
    <n v="0"/>
    <s v="Camaras de video"/>
    <m/>
    <s v="SB ASENSOR V2 SIN IMAGEN"/>
    <d v="2016-11-22T00:00:00"/>
    <d v="1899-12-30T13:27:00"/>
    <x v="0"/>
    <x v="10"/>
    <d v="2016-11-22T00:00:00"/>
    <d v="1899-12-30T13:28:00"/>
    <s v="LUIS FUENTES"/>
    <m/>
    <s v="JUAN ROJAS"/>
    <s v="CC"/>
    <s v="PEÑA"/>
    <s v="Solucionada"/>
    <d v="2016-11-22T00:00:00"/>
    <d v="1899-12-30T15:00:00"/>
    <s v="Solucionada"/>
    <d v="2016-11-22T00:00:00"/>
    <d v="1899-12-30T15:00:00"/>
    <s v="SISTEMAS CCTV ESTACIONES"/>
    <s v="L5_071 MANT SISTEMA CCTV SB"/>
    <s v="SANTIAGO BUERAS"/>
    <s v="CCTV - Otros"/>
    <m/>
    <s v="AVERIA REPETIDA YA RESUELTA"/>
    <n v="284049"/>
    <s v="CANCELADA"/>
    <s v="CCTV L1 L5 SEAT"/>
    <s v="SI"/>
    <n v="1"/>
    <n v="1.53"/>
    <s v="NO"/>
    <n v="0"/>
    <m/>
    <m/>
    <s v="NO"/>
    <m/>
    <s v="LINEA 5"/>
  </r>
  <r>
    <s v="   723048"/>
    <n v="89870"/>
    <m/>
    <n v="0"/>
    <s v="Camaras de video"/>
    <m/>
    <s v="PM CAMARA ASCENSOR  VIA 1 SIN IMAGEN"/>
    <d v="2016-11-22T00:00:00"/>
    <d v="1899-12-30T13:28:00"/>
    <x v="0"/>
    <x v="10"/>
    <d v="2016-11-22T00:00:00"/>
    <d v="1899-12-30T13:29:00"/>
    <s v="LUIS FUENTES"/>
    <m/>
    <s v="JUAN ROJAS"/>
    <s v="CC"/>
    <s v="PEÑA"/>
    <s v="Solucionada"/>
    <d v="2016-11-22T00:00:00"/>
    <d v="1899-12-30T15:00:00"/>
    <s v="Solucionada"/>
    <d v="2016-11-22T00:00:00"/>
    <d v="1899-12-30T15:00:00"/>
    <s v="SISTEMAS CCTV ESTACIONES"/>
    <s v="L5_070 MANT SISTEMA CCTV PM"/>
    <s v="PLAZA DE MAIPU"/>
    <s v="CCTV - Otros"/>
    <m/>
    <s v="REPARACION DE CABLEADO"/>
    <n v="284050"/>
    <s v="CANCELADA"/>
    <s v="CCTV L1 L5 SEAT"/>
    <s v="SI"/>
    <n v="1"/>
    <n v="1.52"/>
    <s v="NO"/>
    <n v="0"/>
    <m/>
    <m/>
    <s v="NO"/>
    <m/>
    <s v="LINEA 5"/>
  </r>
  <r>
    <s v="   723050"/>
    <n v="89873"/>
    <m/>
    <n v="0"/>
    <s v="Camaras de video"/>
    <m/>
    <s v="LD  CAMARA V1 SIN IMAGEN 0767"/>
    <d v="2016-11-22T00:00:00"/>
    <d v="1899-12-30T13:31:00"/>
    <x v="0"/>
    <x v="10"/>
    <d v="2016-11-22T00:00:00"/>
    <d v="1899-12-30T13:32:00"/>
    <s v="JULIO COREI"/>
    <m/>
    <s v="JUAN ROJAS"/>
    <s v="CC"/>
    <s v="PEÑA"/>
    <s v="Programada"/>
    <m/>
    <m/>
    <s v="En Ejecucion"/>
    <m/>
    <m/>
    <s v="SISTEMAS CCTV ESTACIONES"/>
    <s v="L5_070 MANT SISTEMA CCTV PM"/>
    <s v="PLAZA DE MAIPU"/>
    <m/>
    <m/>
    <m/>
    <n v="284051"/>
    <s v="PENDIENTE"/>
    <s v="CCTV L1 L5 SEAT"/>
    <s v="SI"/>
    <m/>
    <m/>
    <m/>
    <m/>
    <m/>
    <m/>
    <s v="NO"/>
    <m/>
    <s v="LINEA 5"/>
  </r>
  <r>
    <s v="   723051"/>
    <n v="89874"/>
    <m/>
    <n v="0"/>
    <s v="Camaras de video"/>
    <m/>
    <s v="HM CAMARA V1 SIN IMAGEN 0520"/>
    <d v="2016-11-22T00:00:00"/>
    <d v="1899-12-30T13:32:00"/>
    <x v="0"/>
    <x v="10"/>
    <d v="2016-11-22T00:00:00"/>
    <d v="1899-12-30T13:33:00"/>
    <s v="JULIO COREI"/>
    <m/>
    <s v="JUAN ROJAS"/>
    <s v="CC"/>
    <s v="PEÑA"/>
    <s v="Programada"/>
    <m/>
    <m/>
    <s v="En Ejecucion"/>
    <m/>
    <m/>
    <s v="SISTEMAS CCTV ESTACIONES"/>
    <s v="L5_070 MANT SISTEMA CCTV PM"/>
    <s v="PLAZA DE MAIPU"/>
    <m/>
    <m/>
    <m/>
    <n v="284052"/>
    <s v="PENDIENTE"/>
    <s v="CCTV L1 L5 SEAT"/>
    <s v="SI"/>
    <m/>
    <m/>
    <m/>
    <m/>
    <m/>
    <m/>
    <s v="NO"/>
    <m/>
    <s v="LINEA 5"/>
  </r>
  <r>
    <s v="   723052"/>
    <n v="89876"/>
    <m/>
    <n v="0"/>
    <s v="Camaras de video"/>
    <m/>
    <s v="HM CAMARA V1 SIN IMAGEN 0734"/>
    <d v="2016-11-22T00:00:00"/>
    <d v="1899-12-30T13:34:00"/>
    <x v="0"/>
    <x v="10"/>
    <d v="2016-11-22T00:00:00"/>
    <d v="1899-12-30T13:35:00"/>
    <s v="JULIO COREI"/>
    <m/>
    <s v="JUAN ROJAS"/>
    <s v="CC"/>
    <s v="PEÑA"/>
    <s v="Programada"/>
    <m/>
    <m/>
    <s v="En Ejecucion"/>
    <m/>
    <m/>
    <s v="SISTEMAS CCTV ESTACIONES"/>
    <s v="L5_070 MANT SISTEMA CCTV PM"/>
    <s v="PLAZA DE MAIPU"/>
    <m/>
    <m/>
    <m/>
    <n v="284053"/>
    <s v="PENDIENTE"/>
    <s v="CCTV L1 L5 SEAT"/>
    <s v="SI"/>
    <m/>
    <m/>
    <m/>
    <m/>
    <m/>
    <m/>
    <s v="NO"/>
    <m/>
    <s v="LINEA 5"/>
  </r>
  <r>
    <s v="   723090"/>
    <n v="89933"/>
    <m/>
    <n v="0"/>
    <s v="Otras"/>
    <m/>
    <s v="NVR no disponible en la Red CCTV Indigo"/>
    <d v="2016-11-22T00:00:00"/>
    <d v="1899-12-30T16:03:00"/>
    <x v="0"/>
    <x v="10"/>
    <d v="2016-11-22T00:00:00"/>
    <d v="1899-12-30T16:04:00"/>
    <s v="P. DURAN"/>
    <m/>
    <s v="C. FONSECA"/>
    <s v="CC"/>
    <s v="LORENA"/>
    <s v="Solucionada"/>
    <d v="2016-11-22T00:00:00"/>
    <d v="1899-12-30T18:00:00"/>
    <s v="Solucionada"/>
    <d v="2016-11-22T00:00:00"/>
    <d v="1899-12-30T18:00:00"/>
    <s v="SISTEMAS CCTV ESTACIONES"/>
    <s v="L5_075 MANT SISTEMA CCTV LS"/>
    <s v="LAGUNA SUR"/>
    <s v="GRABADOR DE VIDEO - Otros"/>
    <m/>
    <s v="Se enciende nvr e inician servicios de grabacion nvr-as quedando equipo operativo."/>
    <n v="284138"/>
    <s v="CANCELADA"/>
    <s v="CCTV L1 L5 SEAT"/>
    <s v="SI"/>
    <n v="1"/>
    <n v="1.93"/>
    <s v="NO"/>
    <n v="0"/>
    <m/>
    <m/>
    <s v="NO"/>
    <m/>
    <s v="LINEA 5"/>
  </r>
  <r>
    <s v="   723097"/>
    <n v="89942"/>
    <s v="BQ"/>
    <n v="5"/>
    <s v="Camaras de video"/>
    <m/>
    <s v="ANDEN 1  CAMARA  857  SIN  MOVIMIENTO EN AMBOS SISTEMAS  INDIGO  Y  VENUS"/>
    <d v="2016-11-22T00:00:00"/>
    <d v="1899-12-30T16:48:00"/>
    <x v="0"/>
    <x v="10"/>
    <d v="2016-11-22T00:00:00"/>
    <d v="1899-12-30T16:49:00"/>
    <s v="C.AGUILERA"/>
    <m/>
    <s v="C  FONSECA"/>
    <s v="CC"/>
    <s v="C AGUILERA"/>
    <s v="Solucionada"/>
    <d v="2016-11-22T00:00:00"/>
    <d v="1899-12-30T18:30:00"/>
    <s v="Solucionada"/>
    <d v="2016-11-22T00:00:00"/>
    <d v="1899-12-30T18:30:00"/>
    <s v="SISTEMAS CCTV ESTACIONES"/>
    <s v="L5_054 MANT SISTEMA CCTV BQ"/>
    <s v="BAQUEDANO 5"/>
    <s v="CCTV - Camara Domo PTZ"/>
    <m/>
    <s v="Se reinicia fuente de poder de camara quedando operativo."/>
    <n v="284132"/>
    <s v="CANCELADA"/>
    <s v="CCTV L1 L5 SEAT"/>
    <s v="SI"/>
    <n v="1"/>
    <n v="1.68"/>
    <s v="NO"/>
    <n v="0"/>
    <m/>
    <m/>
    <s v="NO"/>
    <m/>
    <s v="LINEA 5"/>
  </r>
  <r>
    <s v="   723002"/>
    <n v="89805"/>
    <m/>
    <n v="0"/>
    <s v="Camaras de video"/>
    <m/>
    <s v="CDC CAMARA PATIO POSTERIOR SIN MOVIMIENTO"/>
    <d v="2016-11-22T00:00:00"/>
    <d v="1899-12-30T11:17:00"/>
    <x v="0"/>
    <x v="10"/>
    <d v="2016-11-22T00:00:00"/>
    <d v="1899-12-30T11:29:00"/>
    <s v="NESTOR RUIZ"/>
    <m/>
    <s v="HERNAN LEUMAN"/>
    <s v="CC"/>
    <s v="CCPEÑA"/>
    <s v="Solucionada"/>
    <d v="2016-11-22T00:00:00"/>
    <d v="1899-12-30T12:00:00"/>
    <s v="Solucionada"/>
    <d v="2016-11-22T00:00:00"/>
    <d v="1899-12-30T12:00:00"/>
    <s v="Sistema CCTV Talleres L2 L4 y CDC"/>
    <s v="Sistema CCTV  CDC"/>
    <s v="VICENTE VALDÉS L4"/>
    <s v="CCTV - Camara PTZ"/>
    <m/>
    <s v="Se reajustan conecciones y cableado de camara. Dejando camaras operativas. Se realizan pruebas con CCS."/>
    <n v="284267"/>
    <s v="CANCELADA"/>
    <s v="CCTV L2 L4 L4A"/>
    <s v="SI"/>
    <n v="0.5"/>
    <n v="0.52"/>
    <s v="NO"/>
    <n v="0"/>
    <m/>
    <m/>
    <s v="NO"/>
    <m/>
    <s v="LINEA 4"/>
  </r>
  <r>
    <s v="   723003"/>
    <n v="89807"/>
    <m/>
    <n v="0"/>
    <s v="Camaras de video"/>
    <m/>
    <s v="CDC CAMARA PATIO ACCESOS  SIN MOVIMIENTO"/>
    <d v="2016-11-22T00:00:00"/>
    <d v="1899-12-30T11:18:00"/>
    <x v="0"/>
    <x v="10"/>
    <d v="2016-11-22T00:00:00"/>
    <d v="1899-12-30T11:30:00"/>
    <s v="NESTOR RUIZ"/>
    <m/>
    <s v="HERNAN LEUMAN"/>
    <s v="CC"/>
    <s v="CCPEÑA"/>
    <s v="Solucionada"/>
    <d v="2016-11-22T00:00:00"/>
    <d v="1899-12-30T12:00:00"/>
    <s v="Solucionada"/>
    <d v="2016-11-22T00:00:00"/>
    <d v="1899-12-30T12:00:00"/>
    <s v="Sistema CCTV Talleres L2 L4 y CDC"/>
    <s v="Sistema CCTV  CDC"/>
    <s v="VICENTE VALDÉS L4"/>
    <s v="CCTV - Camara PTZ"/>
    <m/>
    <s v="Se reajustan conecciones y cableado de camara. Dejando camaras operativas. Se realizan pruebas con CCS."/>
    <n v="284275"/>
    <s v="CANCELADA"/>
    <s v="CCTV L2 L4 L4A"/>
    <s v="SI"/>
    <n v="0.5"/>
    <n v="0.5"/>
    <s v="NO"/>
    <n v="0"/>
    <m/>
    <m/>
    <s v="NO"/>
    <m/>
    <s v="LINEA 4"/>
  </r>
  <r>
    <s v="   723001"/>
    <n v="89808"/>
    <m/>
    <n v="0"/>
    <s v="Camaras de video"/>
    <m/>
    <s v="SANTA JULIA  CAMARA ACCESOS SIN MOVIMIENTO"/>
    <d v="2016-11-22T00:00:00"/>
    <d v="1899-12-30T11:19:00"/>
    <x v="0"/>
    <x v="10"/>
    <d v="2016-11-22T00:00:00"/>
    <d v="1899-12-30T11:28:00"/>
    <s v="NESTOR RUIZ"/>
    <m/>
    <s v="HERNAN LEUMAN"/>
    <s v="CC"/>
    <s v="CCPEÑA"/>
    <s v="Solucionada"/>
    <d v="2016-11-22T00:00:00"/>
    <d v="1899-12-30T12:15:00"/>
    <s v="Solucionada"/>
    <d v="2016-11-22T00:00:00"/>
    <d v="1899-12-30T12:15:00"/>
    <s v="Sistema CCTV L4A"/>
    <s v="Sistema CCTV  SJU"/>
    <s v="SANTA JULIA"/>
    <s v="CCTV - Camara PTZ"/>
    <m/>
    <s v="Problema mecánico de cámara. Se realiza cambio y configuracion de esta, quedando operativa. Recibe operador R. Ortiz de CCS."/>
    <n v="285278"/>
    <s v="CANCELADA"/>
    <s v="CCTV L2 L4 L4A"/>
    <s v="SI"/>
    <n v="0.5"/>
    <n v="0.78"/>
    <s v="NO"/>
    <n v="0"/>
    <m/>
    <m/>
    <s v="NO"/>
    <m/>
    <s v="LINEA 4A"/>
  </r>
  <r>
    <s v="   723006"/>
    <n v="89809"/>
    <m/>
    <n v="0"/>
    <s v="Camaras de video"/>
    <m/>
    <s v="INTERESTACION SANTA JULIA / LA GRANJA V2  SIN IMAGEN"/>
    <d v="2016-11-22T00:00:00"/>
    <d v="1899-12-30T11:20:00"/>
    <x v="0"/>
    <x v="10"/>
    <d v="2016-11-22T00:00:00"/>
    <d v="1899-12-30T11:34:00"/>
    <s v="NESTOR RUIZ"/>
    <m/>
    <s v="HERNAN LEUMAN"/>
    <s v="CC"/>
    <s v="CCPEÑA"/>
    <s v="Solucionada"/>
    <d v="2016-11-22T00:00:00"/>
    <d v="1899-12-30T12:15:00"/>
    <s v="Solucionada"/>
    <d v="2016-11-22T00:00:00"/>
    <d v="1899-12-30T12:15:00"/>
    <s v="Sistema CCTV L4A"/>
    <s v="Sistema CCTV  SJU"/>
    <s v="SANTA JULIA"/>
    <s v="CCTV - Otros"/>
    <m/>
    <s v="Problema en conversor de fibra. Se dejan reposar (por temperatura) y se ajustan conexiones, quedando operativo; sin embargo, conversor se encuentra fuera de su vida util."/>
    <n v="285283"/>
    <s v="CANCELADA"/>
    <s v="CCTV L2 L4 L4A"/>
    <s v="SI"/>
    <n v="0.5"/>
    <n v="0.68"/>
    <s v="NO"/>
    <n v="0"/>
    <m/>
    <m/>
    <s v="NO"/>
    <m/>
    <s v="LINEA 4A"/>
  </r>
  <r>
    <s v="   723007"/>
    <n v="89810"/>
    <m/>
    <n v="0"/>
    <s v="Camaras de video"/>
    <m/>
    <s v="INTERESTACION SANTA JULIA / VICUÑA MACKENA VIA 1 SIN MOVIMIENTO"/>
    <d v="2016-11-22T00:00:00"/>
    <d v="1899-12-30T11:20:00"/>
    <x v="0"/>
    <x v="10"/>
    <d v="2016-11-22T00:00:00"/>
    <d v="1899-12-30T11:35:00"/>
    <s v="NESTOR RUIZ"/>
    <m/>
    <s v="HERNAN LEUMAN"/>
    <s v="CC"/>
    <s v="CCPEÑA"/>
    <s v="Solucionada"/>
    <d v="2016-11-22T00:00:00"/>
    <d v="1899-12-30T12:15:00"/>
    <s v="Solucionada"/>
    <d v="2016-11-22T00:00:00"/>
    <d v="1899-12-30T12:15:00"/>
    <s v="Sistema CCTV L4A"/>
    <s v="Sistema CCTV  SJU"/>
    <s v="SANTA JULIA"/>
    <s v="CCTV - Otros"/>
    <m/>
    <s v="Problema en conversor de fibra. Se dejan reposar (por temperatura) y se ajustan conexiones, quedando operativo; sin embargo, conversor se encuentra fuera de su vida util."/>
    <n v="285315"/>
    <s v="CANCELADA"/>
    <s v="CCTV L2 L4 L4A"/>
    <s v="SI"/>
    <n v="0.5"/>
    <n v="0.67"/>
    <s v="NO"/>
    <n v="0"/>
    <m/>
    <m/>
    <s v="NO"/>
    <m/>
    <s v="LINEA 4A"/>
  </r>
  <r>
    <s v="   723008"/>
    <n v="89811"/>
    <m/>
    <n v="0"/>
    <s v="Camaras de video"/>
    <m/>
    <s v="INTERESTACION LA GRANJA/SANTA JULIA POR V2 SIN CONTROL"/>
    <d v="2016-11-22T00:00:00"/>
    <d v="1899-12-30T11:20:00"/>
    <x v="0"/>
    <x v="10"/>
    <d v="2016-11-22T00:00:00"/>
    <d v="1899-12-30T11:36:00"/>
    <s v="NESTOR RUIZ"/>
    <m/>
    <s v="HERNAN LEUMAN"/>
    <s v="CC"/>
    <s v="CCPEÑA"/>
    <s v="Solucionada"/>
    <d v="2016-11-22T00:00:00"/>
    <d v="1899-12-30T12:15:00"/>
    <s v="Solucionada"/>
    <d v="2016-11-22T00:00:00"/>
    <d v="1899-12-30T12:15:00"/>
    <s v="Sistema CCTV L4A"/>
    <s v="Sistema CCTV  SJU"/>
    <s v="SANTA JULIA"/>
    <s v="CCTV - Otros"/>
    <m/>
    <s v="Problema en conversor de fibra. Se dejan reposar (por temperatura) y se ajustan conexiones, quedando operativo; sin embargo, conversor se encuentra fuera de su vida util."/>
    <n v="285316"/>
    <s v="CANCELADA"/>
    <s v="CCTV L2 L4 L4A"/>
    <s v="SI"/>
    <n v="0.5"/>
    <n v="0.65"/>
    <s v="NO"/>
    <n v="0"/>
    <m/>
    <m/>
    <s v="NO"/>
    <m/>
    <s v="LINEA 4A"/>
  </r>
  <r>
    <s v="   723033"/>
    <n v="89852"/>
    <m/>
    <n v="0"/>
    <s v="Camaras de video"/>
    <m/>
    <s v="LCI CAMARA MESANINA ASCENSOR V1 SIN IMAGEN"/>
    <d v="2016-11-22T00:00:00"/>
    <d v="1899-12-30T13:10:00"/>
    <x v="0"/>
    <x v="10"/>
    <d v="2016-11-22T00:00:00"/>
    <d v="1899-12-30T13:13:00"/>
    <s v="NESTOR CASTRO"/>
    <m/>
    <s v="FABIAN VALENZUELA"/>
    <s v="CC"/>
    <s v="PEÑA"/>
    <s v="Programada"/>
    <m/>
    <m/>
    <s v="En Ejecucion"/>
    <m/>
    <m/>
    <s v="Sistema CCTV L4A"/>
    <s v="Sistema CCTV  SJU"/>
    <s v="SANTA JULIA"/>
    <m/>
    <m/>
    <m/>
    <n v="292028"/>
    <s v="PROGRAMADA"/>
    <s v="CCTV L2 L4 L4A"/>
    <s v="SI"/>
    <m/>
    <m/>
    <m/>
    <m/>
    <m/>
    <m/>
    <s v="NO"/>
    <m/>
    <s v="LINEA 4A"/>
  </r>
  <r>
    <s v="   723036"/>
    <n v="89855"/>
    <m/>
    <n v="0"/>
    <s v="Camaras de video"/>
    <m/>
    <s v="SRA CAMARA ASCENSOR ACCESO NORTE SIN IMAGEN"/>
    <d v="2016-11-22T00:00:00"/>
    <d v="1899-12-30T13:14:00"/>
    <x v="0"/>
    <x v="10"/>
    <d v="2016-11-22T00:00:00"/>
    <d v="1899-12-30T13:15:00"/>
    <s v="NESTOR RUIZ"/>
    <m/>
    <s v="FABIAN VALENZUELA"/>
    <s v="CC"/>
    <s v="PEÑA"/>
    <s v="Solucionada"/>
    <d v="2016-12-27T00:00:00"/>
    <d v="1899-12-30T11:30:00"/>
    <s v="Solucionada"/>
    <d v="2016-12-27T00:00:00"/>
    <d v="1899-12-30T11:30:00"/>
    <s v="Sistema CCTV L4A"/>
    <s v="Sistema CCTV  SRA"/>
    <s v="SAN RAMÓN"/>
    <s v="CCTV - Camara Fija"/>
    <m/>
    <s v="Se cambia cupula de camara fija, ya que esta estaba manchada con pintura. La camara queda con imagen nitida y operativa."/>
    <n v="291302"/>
    <s v="CANCELADA"/>
    <s v="CCTV L2 L4 L4A"/>
    <s v="SI"/>
    <n v="1.5"/>
    <n v="593.25"/>
    <s v="NO"/>
    <n v="0"/>
    <m/>
    <m/>
    <s v="SI"/>
    <m/>
    <s v="LINEA 4A"/>
  </r>
  <r>
    <s v="   723037"/>
    <n v="89856"/>
    <m/>
    <n v="0"/>
    <s v="Camaras de video"/>
    <m/>
    <s v="LGR CAMARA ASCESOR ACCESO SUR SIN IMAGEN"/>
    <d v="2016-11-22T00:00:00"/>
    <d v="1899-12-30T13:16:00"/>
    <x v="0"/>
    <x v="10"/>
    <d v="2016-11-22T00:00:00"/>
    <d v="1899-12-30T13:17:00"/>
    <s v="NESTOR RUIZ"/>
    <m/>
    <s v="FABIAN VALENZUELA"/>
    <s v="CC"/>
    <s v="PEÑA"/>
    <s v="Solucionada"/>
    <d v="2016-11-22T00:00:00"/>
    <d v="1899-12-30T13:33:00"/>
    <s v="Solucionada"/>
    <d v="2016-11-22T00:00:00"/>
    <d v="1899-12-30T13:33:00"/>
    <s v="Sistema CCTV L4A"/>
    <s v="Sistema CCTV  LGR"/>
    <s v="LA GRANJA"/>
    <s v="CCTV"/>
    <m/>
    <s v="en camara afectada se desconeta alimentacion asociada, se reconecta y se realizan pruebas de imagen, equipo se encuentra operativo."/>
    <n v="290290"/>
    <s v="CANCELADA"/>
    <s v="CCTV L2 L4 L4A"/>
    <s v="SI"/>
    <n v="0.25"/>
    <n v="0.27"/>
    <s v="NO"/>
    <n v="0"/>
    <m/>
    <m/>
    <s v="NO"/>
    <m/>
    <s v="LINEA 4A"/>
  </r>
  <r>
    <s v="   723038"/>
    <n v="89857"/>
    <m/>
    <n v="0"/>
    <s v="Camaras de video"/>
    <m/>
    <s v="LGR CAMARA ASCENSOR ACCESO NORTE SIN IMAGEN"/>
    <d v="2016-11-22T00:00:00"/>
    <d v="1899-12-30T13:17:00"/>
    <x v="0"/>
    <x v="10"/>
    <d v="2016-11-22T00:00:00"/>
    <d v="1899-12-30T13:18:00"/>
    <s v="NESTOR RUIZ"/>
    <m/>
    <s v="FABIAN VALENZUELA"/>
    <s v="CC"/>
    <s v="PEÑA"/>
    <s v="Solucionada"/>
    <d v="2016-11-22T00:00:00"/>
    <d v="1899-12-30T13:35:00"/>
    <s v="Solucionada"/>
    <d v="2016-11-22T00:00:00"/>
    <d v="1899-12-30T13:35:00"/>
    <s v="Sistema CCTV L4A"/>
    <s v="Sistema CCTV  LGR"/>
    <s v="LA GRANJA"/>
    <s v="CCTV"/>
    <m/>
    <s v="en camara afectada se desconeta alimentacion asociada, se reconecta y se realizan pruebas de imagen, equipo se encuentra operativo."/>
    <n v="290292"/>
    <s v="CANCELADA"/>
    <s v="CCTV L2 L4 L4A"/>
    <s v="SI"/>
    <n v="0.25"/>
    <n v="0.28000000000000003"/>
    <s v="NO"/>
    <n v="0"/>
    <m/>
    <m/>
    <s v="NO"/>
    <m/>
    <s v="LINEA 4A"/>
  </r>
  <r>
    <s v="   723039"/>
    <n v="89859"/>
    <m/>
    <n v="0"/>
    <s v="Bombas de aguas servidas"/>
    <m/>
    <s v="SJU CAMARA ASCENSOR ACCESO SUR SIN IMAGEN"/>
    <d v="2016-11-22T00:00:00"/>
    <d v="1899-12-30T13:18:00"/>
    <x v="0"/>
    <x v="10"/>
    <d v="2016-11-22T00:00:00"/>
    <d v="1899-12-30T13:19:00"/>
    <s v="NESTOR RUIZ"/>
    <m/>
    <s v="FABIAN VALENZUELA"/>
    <s v="CC"/>
    <s v="PEÑA"/>
    <s v="Solucionada"/>
    <d v="2016-11-22T00:00:00"/>
    <d v="1899-12-30T13:35:00"/>
    <s v="Solucionada"/>
    <d v="2016-11-22T00:00:00"/>
    <d v="1899-12-30T13:35:00"/>
    <s v="Sistema CCTV L4A"/>
    <s v="Sistema CCTV  SJU"/>
    <s v="SANTA JULIA"/>
    <s v="CCTV"/>
    <m/>
    <s v="se desconecta alimentacion de camara afectada, se realizan pruebas de imagen, equipo se encuentra operativo."/>
    <n v="290287"/>
    <s v="CANCELADA"/>
    <s v="CCTV L2 L4 L4A"/>
    <s v="SI"/>
    <n v="0.25"/>
    <n v="0.27"/>
    <s v="NO"/>
    <n v="0"/>
    <m/>
    <m/>
    <s v="NO"/>
    <m/>
    <s v="LINEA 4A"/>
  </r>
  <r>
    <s v="   723041"/>
    <n v="89860"/>
    <m/>
    <n v="0"/>
    <s v="Camaras de video"/>
    <m/>
    <s v="SJU CAMARA ASCENSOR ACCESO NORTE SIN IMAGEN"/>
    <d v="2016-11-22T00:00:00"/>
    <d v="1899-12-30T13:19:00"/>
    <x v="0"/>
    <x v="10"/>
    <d v="2016-11-22T00:00:00"/>
    <d v="1899-12-30T13:21:00"/>
    <s v="NESTOR RUIZ"/>
    <m/>
    <s v="FABIAN VALENZUELA"/>
    <s v="CC"/>
    <s v="PEÑA"/>
    <s v="Solucionada"/>
    <d v="2016-11-22T00:00:00"/>
    <d v="1899-12-30T13:37:00"/>
    <s v="Solucionada"/>
    <d v="2016-11-22T00:00:00"/>
    <d v="1899-12-30T13:37:00"/>
    <s v="Sistema CCTV L4A"/>
    <s v="Sistema CCTV  SJU"/>
    <s v="SANTA JULIA"/>
    <s v="CCTV"/>
    <m/>
    <s v="se revisa camara afectada, se desconecta y conecta alimentacion, se hacen pruebas de imagenes, equipo se encuentran operativo."/>
    <n v="290284"/>
    <s v="CANCELADA"/>
    <s v="CCTV L2 L4 L4A"/>
    <s v="SI"/>
    <n v="0.25"/>
    <n v="0.27"/>
    <s v="NO"/>
    <n v="0"/>
    <m/>
    <m/>
    <s v="NO"/>
    <m/>
    <s v="LINEA 4A"/>
  </r>
  <r>
    <s v="   723191"/>
    <n v="90087"/>
    <m/>
    <n v="0"/>
    <s v="Camaras de video"/>
    <m/>
    <s v="758 Y 759 SIN MOVIMIENTO"/>
    <d v="2016-11-23T00:00:00"/>
    <d v="1899-12-30T07:53:00"/>
    <x v="0"/>
    <x v="10"/>
    <d v="2016-11-23T00:00:00"/>
    <d v="1899-12-30T07:55:00"/>
    <s v="P. NUÑEZ"/>
    <m/>
    <s v="JUAN"/>
    <s v="CC"/>
    <s v="LORENA"/>
    <s v="Solucionada"/>
    <d v="2016-11-23T00:00:00"/>
    <d v="1899-12-30T09:00:00"/>
    <s v="Solucionada"/>
    <d v="2016-11-23T00:00:00"/>
    <d v="1899-12-30T09:00:00"/>
    <s v="SISTEMAS CCTV ESTACIONES"/>
    <s v="T1_001 MANT SISTEMA CCTV TNP"/>
    <s v="TALLERES NEPTUNO"/>
    <s v="CCTV - Otros"/>
    <m/>
    <s v="AVERIA REPETIDA YA RESUELTA"/>
    <n v="284159"/>
    <s v="CANCELADA"/>
    <s v="CCTV L1 L5 SEAT"/>
    <s v="SI"/>
    <n v="1"/>
    <n v="1.08"/>
    <s v="NO"/>
    <n v="0"/>
    <m/>
    <m/>
    <s v="NO"/>
    <m/>
    <s v="LINEA 1"/>
  </r>
  <r>
    <s v="   723193"/>
    <n v="90089"/>
    <s v="HE"/>
    <n v="2"/>
    <s v="Camaras de video"/>
    <m/>
    <s v="SIN IMAGEN ANDEN V1"/>
    <d v="2016-11-23T00:00:00"/>
    <d v="1899-12-30T07:56:00"/>
    <x v="0"/>
    <x v="10"/>
    <d v="2016-11-23T00:00:00"/>
    <d v="1899-12-30T08:00:00"/>
    <s v="L. JIMENEZ"/>
    <m/>
    <s v="FELIPE HERNANDEZ"/>
    <s v="CC"/>
    <s v="LORENA"/>
    <s v="Solucionada"/>
    <d v="2016-11-23T00:00:00"/>
    <d v="1899-12-30T08:10:00"/>
    <s v="Solucionada"/>
    <d v="2016-11-23T00:00:00"/>
    <d v="1899-12-30T08:10:00"/>
    <s v="Sistema CCTV L2"/>
    <s v="SISTEMA CCTV HE"/>
    <s v="LOS HEROES 2"/>
    <s v="CCTV - Camara PTZ"/>
    <m/>
    <s v="Se realiza cambio de camara quedando operativa en el sistema. Se realizan pruebas con CCS quedando conforme."/>
    <n v="285123"/>
    <s v="CANCELADA"/>
    <s v="CCTV L2 L4 L4A"/>
    <s v="SI"/>
    <n v="0.17"/>
    <n v="0.17"/>
    <s v="NO"/>
    <n v="0"/>
    <m/>
    <m/>
    <s v="NO"/>
    <m/>
    <s v="LINEA 2"/>
  </r>
  <r>
    <s v="   723423"/>
    <n v="90418"/>
    <s v="RA"/>
    <n v="5"/>
    <s v="Camaras de video"/>
    <m/>
    <s v="V2  FUERA DE SERVICIO"/>
    <d v="2016-11-24T00:00:00"/>
    <d v="1899-12-30T09:04:00"/>
    <x v="0"/>
    <x v="10"/>
    <d v="2016-11-24T00:00:00"/>
    <d v="1899-12-30T09:05:00"/>
    <s v="FCO  SAURI"/>
    <m/>
    <s v="JUAN ROJAS"/>
    <s v="CC"/>
    <s v="PALDANA"/>
    <s v="Programada"/>
    <m/>
    <m/>
    <s v="Verificada"/>
    <d v="1899-12-31T00:00:00"/>
    <d v="1899-12-30T00:00:00"/>
    <s v="SISTEMAS CCTV ESTACIONES"/>
    <s v="T1_001 MANT SISTEMA CCTV TNP"/>
    <s v="TALLERES NEPTUNO"/>
    <m/>
    <m/>
    <m/>
    <n v="285155"/>
    <s v="PENDIENTE"/>
    <s v="CCTV L1 L5 SEAT"/>
    <s v="SI"/>
    <m/>
    <m/>
    <m/>
    <m/>
    <m/>
    <m/>
    <s v="NO"/>
    <m/>
    <s v="LINEA 1"/>
  </r>
  <r>
    <s v="   723455"/>
    <n v="90463"/>
    <s v="SA"/>
    <n v="1"/>
    <s v="Camaras de video"/>
    <m/>
    <s v="687  SIN  MOVIMIENTO  DOMO"/>
    <d v="2016-11-24T00:00:00"/>
    <d v="1899-12-30T11:24:00"/>
    <x v="0"/>
    <x v="10"/>
    <d v="2016-11-24T00:00:00"/>
    <d v="1899-12-30T11:25:00"/>
    <s v="NELSON  ROCHA"/>
    <m/>
    <s v="JUAN ROJAS"/>
    <s v="CC"/>
    <s v="PALDANA"/>
    <s v="Programada"/>
    <m/>
    <m/>
    <s v="Verificada"/>
    <d v="1899-12-31T00:00:00"/>
    <d v="1899-12-30T00:00:00"/>
    <s v="SISTEMAS CCTV ESTACIONES"/>
    <s v="T1_001 MANT SISTEMA CCTV TNP"/>
    <s v="TALLERES NEPTUNO"/>
    <m/>
    <m/>
    <m/>
    <n v="285394"/>
    <s v="PENDIENTE"/>
    <s v="CCTV L1 L5 SEAT"/>
    <s v="SI"/>
    <m/>
    <m/>
    <m/>
    <m/>
    <m/>
    <m/>
    <s v="NO"/>
    <m/>
    <s v="LINEA 1"/>
  </r>
  <r>
    <s v="   723539"/>
    <n v="90624"/>
    <m/>
    <n v="0"/>
    <s v="Otras"/>
    <m/>
    <s v="TV SOBRE TCO L1 APAGADO"/>
    <d v="2016-11-24T00:00:00"/>
    <d v="1899-12-30T19:17:00"/>
    <x v="0"/>
    <x v="10"/>
    <d v="2016-11-24T00:00:00"/>
    <d v="1899-12-30T19:19:00"/>
    <s v="ROCIO FERNANDEZ"/>
    <m/>
    <s v="CRISTIAN FONSECA"/>
    <s v="CC"/>
    <s v="ROCIO"/>
    <s v="Solucionada"/>
    <d v="2016-11-24T00:00:00"/>
    <d v="1899-12-30T20:30:00"/>
    <s v="Solucionada"/>
    <d v="2016-11-24T00:00:00"/>
    <d v="1899-12-30T20:30:00"/>
    <s v="SISTEMA CCTV SEAT"/>
    <s v="EQUIPO OPERADOR CCS"/>
    <s v="EQ. COMUNICACIONES N+26 SEAT"/>
    <s v="CCTV - Monitor Video LCD"/>
    <m/>
    <s v="SE REALIZA NORMALIZACION DE MONITOR"/>
    <n v="285160"/>
    <s v="CANCELADA"/>
    <s v="CCTV L1 L5 SEAT"/>
    <s v="SI"/>
    <n v="0.5"/>
    <n v="1.18"/>
    <s v="NO"/>
    <n v="0"/>
    <m/>
    <m/>
    <s v="NO"/>
    <m/>
    <s v="NIVEL +26 SEAT"/>
  </r>
  <r>
    <s v="   723416"/>
    <n v="90409"/>
    <s v="HE"/>
    <n v="2"/>
    <s v="Camaras de video"/>
    <m/>
    <s v="NVR no disponible en la Red CCTV Indigo HE"/>
    <d v="2016-11-24T00:00:00"/>
    <d v="1899-12-30T08:26:00"/>
    <x v="0"/>
    <x v="10"/>
    <d v="2016-11-24T00:00:00"/>
    <d v="1899-12-30T08:32:00"/>
    <s v="PATRICIO DURAN"/>
    <m/>
    <s v="CC BITELCO HERNAN LEUMAN"/>
    <s v="CC"/>
    <s v="GIOVANNI"/>
    <s v="Solucionada"/>
    <d v="2016-11-24T00:00:00"/>
    <d v="1899-12-30T09:15:00"/>
    <s v="Solucionada"/>
    <d v="2016-11-24T00:00:00"/>
    <d v="1899-12-30T09:15:00"/>
    <s v="Sistema CCTV L2"/>
    <s v="SISTEMA CCTV HE"/>
    <s v="LOS HEROES 2"/>
    <s v="GRABADOR DE VIDEO - NVR - Disco Duro NVR"/>
    <m/>
    <s v="Disco 3 de NVR presenta problemas con RAID. Se levanta equipo y queda reconstruyendo RAID."/>
    <n v="284598"/>
    <s v="CANCELADA"/>
    <s v="CCTV L2 L4 L4A"/>
    <s v="SI"/>
    <n v="0.5"/>
    <n v="0.72"/>
    <s v="NO"/>
    <n v="0"/>
    <m/>
    <m/>
    <s v="NO"/>
    <m/>
    <s v="LINEA 2"/>
  </r>
  <r>
    <s v="   723606"/>
    <n v="90740"/>
    <m/>
    <n v="0"/>
    <s v="Camaras de video"/>
    <m/>
    <s v="ANDENES 1-2  SIN IMAGEN"/>
    <d v="2016-11-25T00:00:00"/>
    <d v="1899-12-30T07:08:00"/>
    <x v="0"/>
    <x v="10"/>
    <d v="2016-11-25T00:00:00"/>
    <d v="1899-12-30T07:09:00"/>
    <s v="IGOR ENCALADA"/>
    <m/>
    <s v="PYPP- JUAN ROJAS"/>
    <s v="CC"/>
    <s v="JC UGALDE"/>
    <s v="Solucionada"/>
    <d v="2016-11-25T00:00:00"/>
    <d v="1899-12-30T09:00:00"/>
    <s v="Solucionada"/>
    <d v="2016-11-25T00:00:00"/>
    <d v="1899-12-30T09:00:00"/>
    <s v="SISTEMAS CCTV ESTACIONES"/>
    <s v="L1_011 MANT SISTEMA CCTV LH"/>
    <s v="LOS HEROES"/>
    <s v="CCTV - Otros"/>
    <m/>
    <s v="SE REALIZA REPARACION DE PUNTO DE RED"/>
    <n v="285318"/>
    <s v="CANCELADA"/>
    <s v="CCTV L1 L5 SEAT"/>
    <s v="SI"/>
    <n v="1"/>
    <n v="1.85"/>
    <s v="NO"/>
    <n v="0"/>
    <m/>
    <m/>
    <s v="NO"/>
    <m/>
    <s v="LINEA 1"/>
  </r>
  <r>
    <s v="   723613"/>
    <n v="90749"/>
    <m/>
    <n v="0"/>
    <s v="Camaras de video"/>
    <m/>
    <s v="MESANINA CENTRAL SIN IMAGEN"/>
    <d v="2016-11-25T00:00:00"/>
    <d v="1899-12-30T07:36:00"/>
    <x v="0"/>
    <x v="10"/>
    <d v="2016-11-25T00:00:00"/>
    <d v="1899-12-30T07:38:00"/>
    <s v="MANUEL MARIN"/>
    <m/>
    <s v="BITELCO - FELIPE HERNANDEZ"/>
    <s v="CC"/>
    <s v="JC UGALDE"/>
    <s v="Solucionada"/>
    <d v="2016-11-25T00:00:00"/>
    <d v="1899-12-30T07:50:00"/>
    <s v="Solucionada"/>
    <d v="2016-11-25T00:00:00"/>
    <d v="1899-12-30T07:50:00"/>
    <s v="Sistema CCTV L2"/>
    <s v="SISTEMA CCTV HE"/>
    <s v="LOS HEROES 2"/>
    <s v="CCTV - Camara PTZ"/>
    <m/>
    <s v="Se realizan pruebas con CCs encontrandose que camara tenia iris cerrado. Camara queda operativa. Recibe operador Marin de CCs."/>
    <n v="285124"/>
    <s v="CANCELADA"/>
    <s v="CCTV L2 L4 L4A"/>
    <s v="SI"/>
    <n v="0.17"/>
    <n v="0.2"/>
    <s v="NO"/>
    <n v="0"/>
    <m/>
    <m/>
    <s v="NO"/>
    <m/>
    <s v="LINEA 2"/>
  </r>
  <r>
    <s v="   723817"/>
    <n v="91033"/>
    <s v="LH"/>
    <n v="1"/>
    <s v="Otras"/>
    <m/>
    <s v="MONITOR DE VISUALIZACION CON CAMARA 013  FUERA DE SERVICIO"/>
    <d v="2016-11-26T00:00:00"/>
    <d v="1899-12-30T09:11:00"/>
    <x v="0"/>
    <x v="10"/>
    <d v="2016-11-26T00:00:00"/>
    <d v="1899-12-30T09:16:00"/>
    <s v="H.SALGADO"/>
    <m/>
    <s v="PYPP -CRISTIAN FONSECA"/>
    <s v="CC"/>
    <s v="JC UGALDE"/>
    <s v="Solucionada"/>
    <d v="2016-11-26T00:00:00"/>
    <d v="1899-12-30T11:00:00"/>
    <s v="Solucionada"/>
    <d v="2016-11-26T00:00:00"/>
    <d v="1899-12-30T11:00:00"/>
    <s v="SISTEMAS CCTV ESTACIONES"/>
    <s v="L1_011 MANT SISTEMA CCTV LH"/>
    <s v="LOS HEROES"/>
    <s v="CCTV - Monitor Video LCD"/>
    <m/>
    <s v="SE REINICIA PC REMOTAMENTE E INICIA SERVICIO DE INDIGO"/>
    <n v="285393"/>
    <s v="CANCELADA"/>
    <s v="CCTV L1 L5 SEAT"/>
    <s v="SI"/>
    <n v="1"/>
    <n v="1.73"/>
    <s v="NO"/>
    <n v="0"/>
    <m/>
    <m/>
    <s v="NO"/>
    <m/>
    <s v="LINEA 1"/>
  </r>
  <r>
    <s v="   723808"/>
    <n v="91022"/>
    <s v="HE"/>
    <n v="2"/>
    <s v="Camaras de video"/>
    <m/>
    <s v="PANTALLA DE VISUALIZACION APAGADA"/>
    <d v="2016-11-26T00:00:00"/>
    <d v="1899-12-30T08:02:00"/>
    <x v="0"/>
    <x v="10"/>
    <d v="2016-11-26T00:00:00"/>
    <d v="1899-12-30T08:13:00"/>
    <s v="H.SALGADO"/>
    <m/>
    <s v="MARIA JOSE/BITELCO"/>
    <s v="CC"/>
    <s v="L.BOZO"/>
    <s v="Solucionada"/>
    <d v="2016-11-26T00:00:00"/>
    <d v="1899-12-30T08:30:00"/>
    <s v="Solucionada"/>
    <d v="2016-11-26T00:00:00"/>
    <d v="1899-12-30T08:30:00"/>
    <s v="Sistema CCTV L2"/>
    <s v="SISTEMA CCTV HE"/>
    <s v="LOS HEROES 2"/>
    <s v="CCTV - Pantallas de Visualización"/>
    <m/>
    <s v="Se inicia programa quedando pantalla de visualizacion operativa."/>
    <n v="285399"/>
    <s v="CANCELADA"/>
    <s v="CCTV L2 L4 L4A"/>
    <s v="SI"/>
    <n v="0.25"/>
    <n v="0.28000000000000003"/>
    <s v="NO"/>
    <n v="0"/>
    <m/>
    <m/>
    <s v="NO"/>
    <m/>
    <s v="LINEA 2"/>
  </r>
  <r>
    <s v="   724009"/>
    <n v="91309"/>
    <m/>
    <n v="0"/>
    <s v="Camaras de video"/>
    <s v="CCTV"/>
    <s v="CCL5  TERCER MONITOR INDIGO SIN IMAGEN SOBRE TCO ."/>
    <d v="2016-11-27T00:00:00"/>
    <d v="1899-12-30T21:00:00"/>
    <x v="0"/>
    <x v="10"/>
    <d v="2016-11-27T00:00:00"/>
    <d v="1899-12-30T21:18:00"/>
    <s v="MARIO QUINTEROS"/>
    <m/>
    <s v="CRISTIAN FONSECA   - P Y PP"/>
    <s v="CC"/>
    <s v="CC MARIO"/>
    <s v="Solucionada"/>
    <d v="2016-11-27T00:00:00"/>
    <d v="1899-12-30T22:30:00"/>
    <s v="Solucionada"/>
    <d v="2016-11-27T00:00:00"/>
    <d v="1899-12-30T22:30:00"/>
    <s v="SISTEMA CCTV SEAT"/>
    <s v="EQUIPO OPERADOR CCS"/>
    <s v="EQ. COMUNICACIONES N+26 SEAT"/>
    <s v="CCTV - Otros"/>
    <m/>
    <s v="SE REALIZA RECONFIGURACION DE MONITOR"/>
    <n v="285395"/>
    <s v="CANCELADA"/>
    <s v="CCTV L1 L5 SEAT"/>
    <s v="SI"/>
    <n v="0.5"/>
    <n v="1.2"/>
    <s v="NO"/>
    <n v="0"/>
    <m/>
    <m/>
    <s v="NO"/>
    <m/>
    <s v="NIVEL +26 SEAT"/>
  </r>
  <r>
    <s v="   724014"/>
    <n v="91275"/>
    <s v="HE"/>
    <n v="2"/>
    <s v="Otras"/>
    <m/>
    <s v="PANTALLA DE VISAULIZACION MESANINA SIN IMAGEN"/>
    <d v="2016-11-27T00:00:00"/>
    <d v="1899-12-30T17:10:00"/>
    <x v="0"/>
    <x v="10"/>
    <d v="2016-11-27T00:00:00"/>
    <d v="1899-12-30T22:14:00"/>
    <s v="ALEX NAVARRO"/>
    <m/>
    <s v="H.LEUMAN"/>
    <s v="CC"/>
    <s v="CC"/>
    <s v="Solucionada"/>
    <d v="2016-11-27T00:00:00"/>
    <d v="1899-12-30T22:30:00"/>
    <s v="Solucionada"/>
    <d v="2016-11-27T00:00:00"/>
    <d v="1899-12-30T22:30:00"/>
    <s v="Sistema CCTV L2"/>
    <s v="SISTEMA CCTV HE"/>
    <s v="LOS HEROES 2"/>
    <s v="CCTV - Pantallas de Visualización"/>
    <m/>
    <s v="Se inicia programa quedando pantalla de visualizacion operativa."/>
    <n v="285400"/>
    <s v="CANCELADA"/>
    <s v="CCTV L2 L4 L4A"/>
    <s v="SI"/>
    <n v="0.25"/>
    <n v="0.27"/>
    <s v="NO"/>
    <n v="0"/>
    <m/>
    <m/>
    <s v="NO"/>
    <m/>
    <s v="LINEA 2"/>
  </r>
  <r>
    <s v="   724175"/>
    <n v="91538"/>
    <m/>
    <n v="0"/>
    <s v="Camaras de video"/>
    <m/>
    <s v="ESTACION LH CAMARA PASILLO SUR N°7   SIN MOVIMIENTO"/>
    <d v="2016-11-28T00:00:00"/>
    <d v="1899-12-30T18:17:00"/>
    <x v="0"/>
    <x v="10"/>
    <d v="2016-11-28T00:00:00"/>
    <d v="1899-12-30T18:32:00"/>
    <s v="NESTOR RUIZ"/>
    <m/>
    <s v="F. ARANDA"/>
    <s v="CC"/>
    <s v="CCPEÑA"/>
    <s v="Solucionada"/>
    <d v="2016-11-28T00:00:00"/>
    <d v="1899-12-30T20:30:00"/>
    <s v="Solucionada"/>
    <d v="2016-11-28T00:00:00"/>
    <d v="1899-12-30T20:30:00"/>
    <s v="SISTEMAS CCTV ESTACIONES"/>
    <s v="L1_011 MANT SISTEMA CCTV LH"/>
    <s v="LOS HEROES"/>
    <s v="CCTV - Camara Domo PTZ"/>
    <m/>
    <s v="Se reinicia fuente de poder de camara quedando operativa."/>
    <n v="285664"/>
    <s v="CANCELADA"/>
    <s v="CCTV L1 L5 SEAT"/>
    <s v="SI"/>
    <n v="1"/>
    <n v="1.97"/>
    <s v="NO"/>
    <n v="0"/>
    <m/>
    <m/>
    <s v="NO"/>
    <m/>
    <s v="LINEA 1"/>
  </r>
  <r>
    <s v="   724174"/>
    <n v="91540"/>
    <m/>
    <n v="0"/>
    <s v="Camaras de video"/>
    <m/>
    <s v="LOS HEROES L1 CAMARA 13 ANDEN V2 PONIENTE SIN IMAGEN"/>
    <d v="2016-11-28T00:00:00"/>
    <d v="1899-12-30T18:18:00"/>
    <x v="0"/>
    <x v="10"/>
    <d v="2016-11-28T00:00:00"/>
    <d v="1899-12-30T18:32:00"/>
    <s v="NESTOR RUIZ"/>
    <m/>
    <s v="FELIPE ARANDA"/>
    <s v="CC"/>
    <s v="CCPEÑA"/>
    <s v="Solucionada"/>
    <d v="2016-11-28T00:00:00"/>
    <d v="1899-12-30T20:30:00"/>
    <s v="Solucionada"/>
    <d v="2016-11-28T00:00:00"/>
    <d v="1899-12-30T20:30:00"/>
    <s v="SISTEMAS CCTV ESTACIONES"/>
    <s v="L1_011 MANT SISTEMA CCTV LH"/>
    <s v="LOS HEROES"/>
    <s v="CCTV - Camara Domo PTZ"/>
    <m/>
    <s v="Se reinicia fuente de poder de camara quedando operativa."/>
    <n v="285663"/>
    <s v="CANCELADA"/>
    <s v="CCTV L1 L5 SEAT"/>
    <s v="SI"/>
    <n v="1"/>
    <n v="1.97"/>
    <s v="NO"/>
    <n v="0"/>
    <m/>
    <m/>
    <s v="NO"/>
    <m/>
    <s v="LINEA 1"/>
  </r>
  <r>
    <s v="   724180"/>
    <n v="91553"/>
    <m/>
    <n v="0"/>
    <s v="Camaras de video"/>
    <m/>
    <s v="ESTACION VESPUCIO NORTE DOMO 21 ACCESO ORIENTE SIN IMAGEN"/>
    <d v="2016-11-28T00:00:00"/>
    <d v="1899-12-30T18:37:00"/>
    <x v="0"/>
    <x v="10"/>
    <d v="2016-11-28T00:00:00"/>
    <d v="1899-12-30T18:42:00"/>
    <s v="LUIS ARAVENA"/>
    <m/>
    <s v="FELIPE HERNANDEZ"/>
    <s v="CC"/>
    <s v="PEÑA"/>
    <s v="Solucionada"/>
    <d v="2016-11-28T00:00:00"/>
    <d v="1899-12-30T19:15:00"/>
    <s v="Solucionada"/>
    <d v="2016-11-28T00:00:00"/>
    <d v="1899-12-30T19:15:00"/>
    <s v="Sistema CCTV L2"/>
    <s v="SISTEMA CCTV VN"/>
    <s v="AMERICO VESPUCIO"/>
    <s v="CCTV"/>
    <m/>
    <s v="se revisa camara domo ptz la cual presentaba falla en su imagen, esta se retiro, se reseteo y se instalo nuevamente quedando operativa."/>
    <n v="285911"/>
    <s v="CANCELADA"/>
    <s v="CCTV L2 L4 L4A"/>
    <s v="SI"/>
    <n v="0.5"/>
    <n v="0.55000000000000004"/>
    <s v="NO"/>
    <n v="0"/>
    <m/>
    <m/>
    <s v="NO"/>
    <m/>
    <s v="LINEA 2"/>
  </r>
  <r>
    <s v="   724243"/>
    <n v="91637"/>
    <m/>
    <n v="0"/>
    <s v="Camaras de video"/>
    <m/>
    <s v="SISTEMA INDIGO NO GRABA EN DS Y MT."/>
    <d v="2016-11-29T00:00:00"/>
    <d v="1899-12-30T08:09:00"/>
    <x v="0"/>
    <x v="10"/>
    <d v="2016-11-29T00:00:00"/>
    <d v="1899-12-30T08:11:00"/>
    <s v="A. MALDONADO"/>
    <m/>
    <s v="CRISTIAN - PYPP"/>
    <s v="CC"/>
    <s v="MPAEZ"/>
    <s v="Solucionada"/>
    <d v="2016-11-29T00:00:00"/>
    <d v="1899-12-30T10:00:00"/>
    <s v="Solucionada"/>
    <d v="2016-11-29T00:00:00"/>
    <d v="1899-12-30T10:00:00"/>
    <s v="SISTEMAS CCTV ESTACIONES"/>
    <s v="L5_073 MANT SISTEMA CCTV MT"/>
    <s v="MONTE TABOR"/>
    <s v="GRABADOR DE VIDEO - Otros"/>
    <m/>
    <s v="Se enciende nvr e inician servicios de grabacion quedando operativo."/>
    <n v="285711"/>
    <s v="CANCELADA"/>
    <s v="CCTV L1 L5 SEAT"/>
    <s v="SI"/>
    <n v="1"/>
    <n v="1.82"/>
    <s v="NO"/>
    <n v="0"/>
    <m/>
    <m/>
    <s v="NO"/>
    <m/>
    <s v="LINEA 5"/>
  </r>
  <r>
    <s v="   724248"/>
    <n v="91643"/>
    <n v="2"/>
    <n v="1"/>
    <s v="Camaras de video"/>
    <m/>
    <s v="CAMARA 0717 TORRE 1 SIN IMAGEN, CAMARA 0718 ACCESO COCHERAS OPER SUR 12 SIN IMAGEN, CAMARA 0758 PATIO COCHERAS SIN MOVIMIENTO."/>
    <d v="2016-11-29T00:00:00"/>
    <d v="1899-12-30T08:46:00"/>
    <x v="0"/>
    <x v="10"/>
    <d v="2016-11-29T00:00:00"/>
    <d v="1899-12-30T08:50:00"/>
    <s v="F. SAN MARTIN"/>
    <m/>
    <s v="CRISTIAN - PYPP"/>
    <s v="CC"/>
    <s v="MPAEZ"/>
    <s v="Solucionada"/>
    <d v="2016-11-29T00:00:00"/>
    <d v="1899-12-30T10:30:00"/>
    <s v="Solucionada"/>
    <d v="2016-11-29T00:00:00"/>
    <d v="1899-12-30T10:30:00"/>
    <s v="SISTEMAS CCTV ESTACIONES"/>
    <s v="T1_001 MANT SISTEMA CCTV TNP"/>
    <s v="TALLERES NEPTUNO"/>
    <s v="CCTV - Camara Domo PTZ"/>
    <m/>
    <s v="Se reinicia fuente de poder de domos y media convert quedando camaras operativas."/>
    <n v="285782"/>
    <s v="CANCELADA"/>
    <s v="CCTV L1 L5 SEAT"/>
    <s v="SI"/>
    <n v="1"/>
    <n v="1.67"/>
    <s v="NO"/>
    <n v="0"/>
    <m/>
    <m/>
    <s v="NO"/>
    <m/>
    <s v="LINEA 1"/>
  </r>
  <r>
    <s v="   724261"/>
    <n v="91658"/>
    <m/>
    <n v="0"/>
    <s v="Camaras de video"/>
    <m/>
    <s v="ESTACION MANQUEHUE  CAMARA 556 ANDEN 2, CENTRO , INTERFERENCIA"/>
    <d v="2016-11-29T00:00:00"/>
    <d v="1899-12-30T09:28:00"/>
    <x v="0"/>
    <x v="10"/>
    <d v="2016-11-29T00:00:00"/>
    <d v="1899-12-30T09:32:00"/>
    <s v="LUIS FAUNDEZ"/>
    <m/>
    <s v="JUAN ROJAS"/>
    <s v="CC"/>
    <s v="HCA"/>
    <s v="Solucionada"/>
    <d v="2016-11-29T00:00:00"/>
    <d v="1899-12-30T11:30:00"/>
    <s v="Solucionada"/>
    <d v="2016-11-29T00:00:00"/>
    <d v="1899-12-30T11:30:00"/>
    <s v="SISTEMAS CCTV ESTACIONES"/>
    <s v="L1_067 MANT SISTEMA CCTV MQ"/>
    <s v="MANQUEHUE"/>
    <s v="CCTV - Camara Domo PTZ"/>
    <m/>
    <s v="Se realiza cambio de cable de video , se conecta regleta krone a entrada de video de encoder ."/>
    <n v="285841"/>
    <s v="CANCELADA"/>
    <s v="CCTV L1 L5 SEAT"/>
    <s v="SI"/>
    <n v="1"/>
    <n v="1.97"/>
    <s v="NO"/>
    <n v="0"/>
    <m/>
    <m/>
    <s v="NO"/>
    <m/>
    <s v="LINEA 1"/>
  </r>
  <r>
    <s v="   724262"/>
    <n v="91659"/>
    <m/>
    <n v="0"/>
    <s v="Camaras de video"/>
    <m/>
    <s v="ESTACION MANQUEHUE  CAMARA 566 , MESANINA PONIENTE , OSCURA"/>
    <d v="2016-11-29T00:00:00"/>
    <d v="1899-12-30T09:32:00"/>
    <x v="0"/>
    <x v="10"/>
    <d v="2016-11-29T00:00:00"/>
    <d v="1899-12-30T09:33:00"/>
    <s v="LUIS FAUNDEZ"/>
    <m/>
    <s v="JUAN ROJAS"/>
    <s v="CC"/>
    <s v="HCA"/>
    <s v="Solucionada"/>
    <d v="2016-11-29T00:00:00"/>
    <d v="1899-12-30T11:30:00"/>
    <s v="Solucionada"/>
    <d v="2016-11-29T00:00:00"/>
    <d v="1899-12-30T11:30:00"/>
    <s v="SISTEMAS CCTV ESTACIONES"/>
    <s v="L1_067 MANT SISTEMA CCTV MQ"/>
    <s v="MANQUEHUE"/>
    <s v="CCTV - Camara Domo PTZ"/>
    <m/>
    <s v="Se reinicia fuente de poder de camara quedando operativa."/>
    <n v="285834"/>
    <s v="CANCELADA"/>
    <s v="CCTV L1 L5 SEAT"/>
    <s v="SI"/>
    <n v="1"/>
    <n v="1.95"/>
    <s v="NO"/>
    <n v="0"/>
    <m/>
    <m/>
    <s v="NO"/>
    <m/>
    <s v="LINEA 1"/>
  </r>
  <r>
    <s v="   724424"/>
    <n v="91926"/>
    <n v="2"/>
    <n v="1"/>
    <s v="Camaras de video"/>
    <m/>
    <s v="TODAS - FUERA DE LINEA"/>
    <d v="2016-11-30T00:00:00"/>
    <d v="1899-12-30T01:16:00"/>
    <x v="0"/>
    <x v="10"/>
    <d v="2016-11-30T00:00:00"/>
    <d v="1899-12-30T01:23:00"/>
    <s v="F. MOYA"/>
    <m/>
    <s v="m.salazar"/>
    <s v="CC"/>
    <s v="beatriz"/>
    <s v="Solucionada"/>
    <d v="2016-11-30T00:00:00"/>
    <d v="1899-12-30T03:30:00"/>
    <s v="Solucionada"/>
    <d v="2016-11-30T00:00:00"/>
    <d v="1899-12-30T03:30:00"/>
    <s v="SISTEMAS CCTV ESTACIONES"/>
    <s v="T1_001 MANT SISTEMA CCTV TNP"/>
    <s v="TALLERES NEPTUNO"/>
    <s v="CCTV - Otros"/>
    <m/>
    <s v="Se realiza reinicio de media convert quedando camaras operativas."/>
    <n v="285773"/>
    <s v="CANCELADA"/>
    <s v="CCTV L1 L5 SEAT"/>
    <s v="SI"/>
    <n v="1"/>
    <n v="0"/>
    <s v="NO"/>
    <n v="0"/>
    <m/>
    <m/>
    <s v="NO"/>
    <m/>
    <s v="LINEA 1"/>
  </r>
  <r>
    <s v="   724618"/>
    <n v="92187"/>
    <s v="SO"/>
    <n v="5"/>
    <s v="Camaras de video"/>
    <m/>
    <s v="NROS 878/800/801 SIN IMAGEN"/>
    <d v="2016-11-30T00:00:00"/>
    <d v="1899-12-30T19:53:00"/>
    <x v="0"/>
    <x v="10"/>
    <d v="2016-11-30T00:00:00"/>
    <d v="1899-12-30T19:58:00"/>
    <s v="ROBERTO NAVARRETE"/>
    <m/>
    <s v="FELIPE ARANDA"/>
    <s v="CC"/>
    <s v="MLPEREZ"/>
    <s v="Solucionada"/>
    <d v="2016-11-30T00:00:00"/>
    <d v="1899-12-30T22:00:00"/>
    <s v="Solucionada"/>
    <d v="2016-11-30T00:00:00"/>
    <d v="1899-12-30T22:00:00"/>
    <s v="SISTEMAS CCTV ESTACIONES"/>
    <s v="L5_078 MANT SISTEMA CCTV SO"/>
    <s v="SAN PABLO L5"/>
    <s v="CCTV - Otros"/>
    <m/>
    <s v="AVERIA REPETIDA YA RESUELTA"/>
    <n v="286499"/>
    <s v="CANCELADA"/>
    <s v="CCTV L1 L5 SEAT"/>
    <s v="SI"/>
    <n v="1"/>
    <n v="2.0299999999999998"/>
    <s v="NO"/>
    <n v="0"/>
    <m/>
    <m/>
    <s v="NO"/>
    <m/>
    <s v="LINEA 5"/>
  </r>
  <r>
    <s v="   724619"/>
    <n v="92188"/>
    <s v="PU"/>
    <n v="5"/>
    <s v="Camaras de video"/>
    <m/>
    <s v="NRO 808 SIN IMAGEN"/>
    <d v="2016-11-30T00:00:00"/>
    <d v="1899-12-30T19:54:00"/>
    <x v="0"/>
    <x v="10"/>
    <d v="2016-11-30T00:00:00"/>
    <d v="1899-12-30T19:58:00"/>
    <s v="ROBERTO NAVARRETE"/>
    <m/>
    <s v="FELIPE ARANDA"/>
    <s v="CC"/>
    <s v="MLPEREZ"/>
    <s v="Solucionada"/>
    <d v="2016-11-30T00:00:00"/>
    <d v="1899-12-30T21:00:00"/>
    <s v="Solucionada"/>
    <d v="2016-11-30T00:00:00"/>
    <d v="1899-12-30T21:00:00"/>
    <s v="SISTEMAS CCTV ESTACIONES"/>
    <s v="L5_077 MANT SISTEMA CCTV PU"/>
    <s v="PUDAHUEL"/>
    <s v="CCTV - Cableado"/>
    <m/>
    <s v="AVERIA REPETIDA YA RESUELTA"/>
    <n v="285952"/>
    <s v="CANCELADA"/>
    <s v="CCTV L1 L5 SEAT"/>
    <s v="SI"/>
    <n v="1"/>
    <n v="1.03"/>
    <s v="NO"/>
    <n v="0"/>
    <m/>
    <m/>
    <s v="NO"/>
    <m/>
    <s v="LINEA 5"/>
  </r>
  <r>
    <s v="   724561"/>
    <n v="92115"/>
    <m/>
    <n v="0"/>
    <s v="Camaras de video"/>
    <m/>
    <s v="TODAS LAS CAMARAS FUERA DE SERVICIO"/>
    <d v="2016-11-30T00:00:00"/>
    <d v="1899-12-30T14:11:00"/>
    <x v="0"/>
    <x v="10"/>
    <d v="2016-11-30T00:00:00"/>
    <d v="1899-12-30T14:13:00"/>
    <s v="LIDIA JIMENEZ"/>
    <m/>
    <s v="FELIPE HERNANDEZ"/>
    <s v="CC"/>
    <s v="MLPEREZ"/>
    <s v="Solucionada"/>
    <d v="2016-11-30T00:00:00"/>
    <d v="1899-12-30T14:50:00"/>
    <s v="Solucionada"/>
    <d v="2016-11-30T00:00:00"/>
    <d v="1899-12-30T14:50:00"/>
    <s v="Sistema CCTV Talleres L2 L4 y CDC"/>
    <s v="Sistema CCTV CIN"/>
    <s v="COCHERAS INTERMEDIAS L4"/>
    <s v="CCTV - Alimentacion Electrica"/>
    <m/>
    <s v="Se realiza visita técnica, encontrando rack Indigo desernergizado, el cual se normaliza quedando sistema operativo."/>
    <n v="285796"/>
    <s v="CANCELADA"/>
    <s v="CCTV L2 L4 L4A"/>
    <s v="SI"/>
    <n v="0.5"/>
    <n v="0.62"/>
    <s v="NO"/>
    <n v="0"/>
    <m/>
    <m/>
    <s v="NO"/>
    <m/>
    <s v="LINEA 4"/>
  </r>
  <r>
    <s v="   724750"/>
    <n v="92353"/>
    <s v="LH"/>
    <n v="1"/>
    <s v="Camaras de video"/>
    <m/>
    <s v="CAMARAS DE VISUALIZACON FUERA DE SERVICIO EN MESANINA"/>
    <d v="2016-12-01T00:00:00"/>
    <d v="1899-12-30T12:02:00"/>
    <x v="0"/>
    <x v="11"/>
    <d v="2016-12-01T00:00:00"/>
    <d v="1899-12-30T12:05:00"/>
    <s v="H. SALGADO"/>
    <m/>
    <s v="C. FONSECA"/>
    <s v="CC"/>
    <s v="LORENA"/>
    <s v="Solucionada"/>
    <d v="2016-12-01T00:00:00"/>
    <d v="1899-12-30T14:00:00"/>
    <s v="Solucionada"/>
    <d v="2016-12-01T00:00:00"/>
    <d v="1899-12-30T14:00:00"/>
    <s v="SISTEMAS CCTV ESTACIONES"/>
    <s v="L1_011 MANT SISTEMA CCTV LH"/>
    <s v="LOS HEROES"/>
    <s v="CCTV - Otros"/>
    <m/>
    <s v="Se inicia pantalla quedando operativa."/>
    <n v="286496"/>
    <s v="CANCELADA"/>
    <s v="CCTV L1 L5 SEAT"/>
    <s v="SI"/>
    <n v="1"/>
    <n v="1.92"/>
    <s v="NO"/>
    <n v="0"/>
    <m/>
    <m/>
    <s v="NO"/>
    <m/>
    <s v="LINEA 1"/>
  </r>
  <r>
    <s v="   724760"/>
    <n v="92374"/>
    <s v="LH"/>
    <n v="1"/>
    <s v="Camaras de video"/>
    <m/>
    <s v="9- SIN IMAGEN MESNAINA  BOLETERIA"/>
    <d v="2016-12-01T00:00:00"/>
    <d v="1899-12-30T13:13:00"/>
    <x v="0"/>
    <x v="11"/>
    <d v="2016-12-01T00:00:00"/>
    <d v="1899-12-30T13:18:00"/>
    <s v="LIDIA  JIMENEZ"/>
    <m/>
    <s v="JUAN ROJAS"/>
    <s v="CC"/>
    <s v="PALDANA"/>
    <s v="Solucionada"/>
    <d v="2016-12-01T00:00:00"/>
    <d v="1899-12-30T15:00:00"/>
    <s v="Solucionada"/>
    <d v="2016-12-01T00:00:00"/>
    <d v="1899-12-30T15:00:00"/>
    <s v="SISTEMAS CCTV ESTACIONES"/>
    <s v="L1_011 MANT SISTEMA CCTV LH"/>
    <s v="LOS HEROES"/>
    <s v="CCTV - Camara Domo PTZ"/>
    <m/>
    <s v="Se ajusta conexion de alimentacion de camara quedando operativa."/>
    <n v="286498"/>
    <s v="CANCELADA"/>
    <s v="CCTV L1 L5 SEAT"/>
    <s v="SI"/>
    <n v="1"/>
    <n v="1.7"/>
    <s v="NO"/>
    <n v="0"/>
    <m/>
    <m/>
    <s v="NO"/>
    <m/>
    <s v="LINEA 1"/>
  </r>
  <r>
    <s v="   724759"/>
    <n v="92375"/>
    <s v="LH"/>
    <n v="1"/>
    <s v="Camaras de video"/>
    <m/>
    <s v="-10    SIN  IMAGEN  PASILLO SUR"/>
    <d v="2016-12-01T00:00:00"/>
    <d v="1899-12-30T13:14:00"/>
    <x v="0"/>
    <x v="11"/>
    <d v="2016-12-01T00:00:00"/>
    <d v="1899-12-30T13:18:00"/>
    <s v="LIDIA  JIMENEZ"/>
    <m/>
    <s v="JUAN ROJAS"/>
    <s v="CC"/>
    <s v="PALDANA"/>
    <s v="Solucionada"/>
    <d v="2016-12-01T00:00:00"/>
    <d v="1899-12-30T15:00:00"/>
    <s v="Solucionada"/>
    <d v="2016-12-01T00:00:00"/>
    <d v="1899-12-30T15:00:00"/>
    <s v="SISTEMAS CCTV ESTACIONES"/>
    <s v="L1_011 MANT SISTEMA CCTV LH"/>
    <s v="LOS HEROES"/>
    <s v="CCTV - Camara Domo PTZ"/>
    <m/>
    <s v="Se ajusta conexion de alimentacion de camara quedando operativa."/>
    <n v="286497"/>
    <s v="CANCELADA"/>
    <s v="CCTV L1 L5 SEAT"/>
    <s v="SI"/>
    <n v="1"/>
    <n v="1.7"/>
    <s v="NO"/>
    <n v="0"/>
    <m/>
    <m/>
    <s v="NO"/>
    <m/>
    <s v="LINEA 1"/>
  </r>
  <r>
    <s v="   724774"/>
    <n v="92408"/>
    <m/>
    <n v="0"/>
    <s v="Camaras de video"/>
    <m/>
    <s v="EST LS CAMARAS NO GRABAN"/>
    <d v="2016-12-01T00:00:00"/>
    <d v="1899-12-30T14:49:00"/>
    <x v="0"/>
    <x v="11"/>
    <d v="2016-12-01T00:00:00"/>
    <d v="1899-12-30T14:53:00"/>
    <s v="M.MARIN"/>
    <m/>
    <s v="F.ARANDA"/>
    <s v="CC"/>
    <s v="L.BOZO"/>
    <s v="Solucionada"/>
    <d v="2016-12-01T00:00:00"/>
    <d v="1899-12-30T17:00:00"/>
    <s v="Solucionada"/>
    <d v="2016-12-01T00:00:00"/>
    <d v="1899-12-30T17:00:00"/>
    <s v="SISTEMAS CCTV ESTACIONES"/>
    <s v="L5_075 MANT SISTEMA CCTV LS"/>
    <s v="LAGUNA SUR"/>
    <s v="GRABADOR DE VIDEO - Otros"/>
    <m/>
    <s v="Se enciende nvr e inician servicios de grabacion quedando operativo."/>
    <n v="286448"/>
    <s v="CANCELADA"/>
    <s v="CCTV L1 L5 SEAT"/>
    <s v="SI"/>
    <n v="1"/>
    <n v="2.12"/>
    <s v="NO"/>
    <n v="0"/>
    <m/>
    <m/>
    <s v="NO"/>
    <m/>
    <s v="LINEA 5"/>
  </r>
  <r>
    <s v="   724661"/>
    <n v="92244"/>
    <m/>
    <n v="0"/>
    <s v="Camaras de video"/>
    <s v="CCTV"/>
    <s v="CCSL4  CCTV VENUS FUERA DE SERVICIO"/>
    <d v="2016-12-01T00:00:00"/>
    <d v="1899-12-30T03:54:00"/>
    <x v="0"/>
    <x v="11"/>
    <d v="2016-12-01T00:00:00"/>
    <d v="1899-12-30T03:56:00"/>
    <s v="LUIS FAUNDEZ"/>
    <m/>
    <s v="HERNAN LEUMAN - BITELCO"/>
    <s v="CC"/>
    <s v="MQUINTEROS"/>
    <s v="Solucionada"/>
    <d v="2016-12-01T00:00:00"/>
    <d v="1899-12-30T04:11:00"/>
    <s v="Solucionada"/>
    <d v="2016-12-01T00:00:00"/>
    <d v="1899-12-30T04:11:00"/>
    <s v="SISTEMA CCTV SEAT"/>
    <s v="Sistema CCTV SEAT"/>
    <s v="SEAT"/>
    <s v="CCTV - Otros"/>
    <m/>
    <s v="Problema fue solucionado por personal de comunicasiones."/>
    <n v="286034"/>
    <s v="CANCELADA"/>
    <s v="CCTV L2 L4 L4A"/>
    <s v="SI"/>
    <n v="0.25"/>
    <n v="0"/>
    <s v="NO"/>
    <n v="0"/>
    <m/>
    <m/>
    <s v="NO"/>
    <m/>
    <m/>
  </r>
  <r>
    <s v="   724662"/>
    <n v="92245"/>
    <m/>
    <n v="0"/>
    <s v="Camaras de video"/>
    <s v="CCTV"/>
    <s v="CCSL2  CCTV VENUS FUERA DE SERVICIO"/>
    <d v="2016-12-01T00:00:00"/>
    <d v="1899-12-30T03:56:00"/>
    <x v="0"/>
    <x v="11"/>
    <d v="2016-12-01T00:00:00"/>
    <d v="1899-12-30T03:57:00"/>
    <s v="FCO SAN MARTIN"/>
    <m/>
    <s v="HERNAN LEUMAN - BITELCO"/>
    <s v="CC"/>
    <s v="MQUINTEROS"/>
    <s v="Solucionada"/>
    <d v="2016-12-01T00:00:00"/>
    <d v="1899-12-30T04:12:00"/>
    <s v="Solucionada"/>
    <d v="2016-12-01T00:00:00"/>
    <d v="1899-12-30T04:12:00"/>
    <s v="SISTEMA CCTV SEAT"/>
    <s v="Sistema CCTV SEAT"/>
    <s v="SEAT"/>
    <s v="CCTV - Otros"/>
    <m/>
    <s v="Problema fue solucionado por personal de comunicasiones."/>
    <n v="286037"/>
    <s v="CANCELADA"/>
    <s v="CCTV L2 L4 L4A"/>
    <s v="SI"/>
    <n v="0.25"/>
    <n v="0"/>
    <s v="NO"/>
    <n v="0"/>
    <m/>
    <m/>
    <s v="NO"/>
    <m/>
    <m/>
  </r>
  <r>
    <s v="   724852"/>
    <n v="92513"/>
    <s v="AV"/>
    <n v="2"/>
    <s v="Camaras de video"/>
    <m/>
    <s v="CAMARA N°21  SIN IMAGEN"/>
    <d v="2016-12-01T00:00:00"/>
    <d v="1899-12-30T23:23:00"/>
    <x v="0"/>
    <x v="11"/>
    <d v="2016-12-01T00:00:00"/>
    <d v="1899-12-30T23:25:00"/>
    <s v="FCO SAN MARTIN"/>
    <m/>
    <s v="HERNAN LEUMAN /BITELCO"/>
    <s v="CC"/>
    <s v="JAM"/>
    <s v="Solucionada"/>
    <d v="2016-12-01T00:00:00"/>
    <d v="1899-12-30T23:45:00"/>
    <s v="Solucionada"/>
    <d v="2016-12-01T00:00:00"/>
    <d v="1899-12-30T23:45:00"/>
    <s v="Sistema CCTV L2"/>
    <s v="SISTEMA CCTV VN"/>
    <s v="AMERICO VESPUCIO"/>
    <s v="CCTV - Camara PTZ"/>
    <m/>
    <s v="Se realiza visita técnica, encotrando falla de conexionado , el cual se regulariza quedando operativa, es importante mencionar que la cámara quedara bajo la observacion tecnica ya esta no se encuentra es su estado normal."/>
    <n v="288377"/>
    <s v="CANCELADA"/>
    <s v="CCTV L2 L4 L4A"/>
    <s v="SI"/>
    <n v="0.25"/>
    <n v="0"/>
    <s v="NO"/>
    <n v="0"/>
    <m/>
    <m/>
    <s v="NO"/>
    <m/>
    <s v="LINEA 2"/>
  </r>
  <r>
    <s v="   724853"/>
    <n v="92514"/>
    <m/>
    <n v="0"/>
    <s v="Camaras de video"/>
    <m/>
    <s v="CAMARA ACCESO ESTACION LAS TORRES SIN IMAGEN"/>
    <d v="2016-12-01T00:00:00"/>
    <d v="1899-12-30T23:39:00"/>
    <x v="0"/>
    <x v="11"/>
    <d v="2016-12-01T00:00:00"/>
    <d v="1899-12-30T23:40:00"/>
    <s v="NESTOR RUIZ"/>
    <m/>
    <s v="ALVARO"/>
    <s v="CC"/>
    <s v="PEÑA"/>
    <s v="Solucionada"/>
    <d v="2016-12-02T00:00:00"/>
    <d v="1899-12-30T00:00:00"/>
    <s v="Solucionada"/>
    <d v="2016-12-02T00:00:00"/>
    <d v="1899-12-30T00:00:00"/>
    <s v="Sistema CCTV L4"/>
    <s v="Sistema CCTV  LTO"/>
    <s v="LAS TORRES"/>
    <s v="CCTV - Alimentacion Electrica"/>
    <m/>
    <s v="Se realiza visita a terreno encontrando fusible de transformador quemado, el cual fue regularizado, quedando camara con imagen."/>
    <n v="286772"/>
    <s v="CANCELADA"/>
    <s v="CCTV L2 L4 L4A"/>
    <s v="SI"/>
    <n v="0.25"/>
    <n v="0"/>
    <s v="NO"/>
    <n v="0"/>
    <m/>
    <m/>
    <s v="NO"/>
    <m/>
    <s v="LINEA 4"/>
  </r>
  <r>
    <s v="   724971"/>
    <n v="92679"/>
    <m/>
    <n v="0"/>
    <s v="Otras"/>
    <m/>
    <s v="SISTEMA INDIGO LENTO"/>
    <d v="2016-12-02T00:00:00"/>
    <d v="1899-12-30T14:45:00"/>
    <x v="0"/>
    <x v="11"/>
    <d v="2016-12-02T00:00:00"/>
    <d v="1899-12-30T14:47:00"/>
    <s v="M.ACEVEDO"/>
    <m/>
    <s v="F.ARANDA-PYPP"/>
    <s v="CC"/>
    <s v="CESAR"/>
    <s v="Solucionada"/>
    <d v="2016-12-02T00:00:00"/>
    <d v="1899-12-30T16:00:00"/>
    <s v="Solucionada"/>
    <d v="2016-12-02T00:00:00"/>
    <d v="1899-12-30T16:00:00"/>
    <s v="SISTEMA CCTV SEAT"/>
    <s v="EQUIPO OPERADOR CCS"/>
    <s v="EQ. COMUNICACIONES N+26 SEAT"/>
    <s v="CCTV - Otros"/>
    <m/>
    <s v="SISTEMA SE ENCUENTRA CON NORMALIDAD"/>
    <n v="286847"/>
    <s v="CANCELADA"/>
    <s v="CCTV L1 L5 SEAT"/>
    <s v="SI"/>
    <n v="1"/>
    <n v="1.22"/>
    <s v="NO"/>
    <n v="0"/>
    <m/>
    <m/>
    <s v="NO"/>
    <m/>
    <s v="NIVEL +26 SEAT"/>
  </r>
  <r>
    <s v="   725078"/>
    <n v="92816"/>
    <s v="LH"/>
    <n v="1"/>
    <s v="Camaras de video"/>
    <m/>
    <s v="NVR no disponible en la Red CCTV Indigo"/>
    <d v="2016-12-03T00:00:00"/>
    <d v="1899-12-30T05:54:00"/>
    <x v="0"/>
    <x v="11"/>
    <d v="2016-12-03T00:00:00"/>
    <d v="1899-12-30T05:56:00"/>
    <s v="Patricio Durán Salinas"/>
    <m/>
    <s v="M.SALAZAR"/>
    <s v="CC"/>
    <s v="C.AGUILERA"/>
    <s v="Solucionada"/>
    <d v="2016-12-03T00:00:00"/>
    <d v="1899-12-30T07:30:00"/>
    <s v="Solucionada"/>
    <d v="2016-12-03T00:00:00"/>
    <d v="1899-12-30T07:30:00"/>
    <s v="SISTEMAS CCTV ESTACIONES"/>
    <s v="L1_011 MANT SISTEMA CCTV LH"/>
    <s v="LOS HEROES"/>
    <s v="GRABADOR DE VIDEO - Otros"/>
    <m/>
    <s v="SE ENCIENDE NVR E INICIA SERVICIO DE GRABACION"/>
    <n v="286848"/>
    <s v="CANCELADA"/>
    <s v="CCTV L1 L5 SEAT"/>
    <s v="SI"/>
    <n v="0.5"/>
    <n v="1.5"/>
    <s v="NO"/>
    <n v="0"/>
    <m/>
    <m/>
    <s v="NO"/>
    <m/>
    <s v="LINEA 1"/>
  </r>
  <r>
    <s v="   725079"/>
    <n v="92817"/>
    <s v="SP"/>
    <n v="1"/>
    <s v="Camaras de video"/>
    <m/>
    <s v="NVR no disponible en la Red CCTV Indigo"/>
    <d v="2016-12-03T00:00:00"/>
    <d v="1899-12-30T05:57:00"/>
    <x v="0"/>
    <x v="11"/>
    <d v="2016-12-03T00:00:00"/>
    <d v="1899-12-30T05:58:00"/>
    <s v="Patricio Durán Salinas"/>
    <m/>
    <s v="M.SALAZAR"/>
    <s v="CC"/>
    <s v="C.AGUILERA"/>
    <s v="Solucionada"/>
    <d v="2016-12-03T00:00:00"/>
    <d v="1899-12-30T07:30:00"/>
    <s v="Solucionada"/>
    <d v="2016-12-03T00:00:00"/>
    <d v="1899-12-30T07:30:00"/>
    <s v="SISTEMAS CCTV ESTACIONES"/>
    <s v="L5_078 MANT SISTEMA CCTV SO"/>
    <s v="SAN PABLO L5"/>
    <s v="GRABADOR DE VIDEO - Otros"/>
    <m/>
    <s v="SE ENCIENDE NVR E INICIA SERVICIO DE GRABACION"/>
    <n v="286838"/>
    <s v="CANCELADA"/>
    <s v="CCTV L1 L5 SEAT"/>
    <s v="SI"/>
    <n v="0.5"/>
    <n v="1.5"/>
    <s v="NO"/>
    <n v="0"/>
    <m/>
    <m/>
    <s v="NO"/>
    <m/>
    <s v="LINEA 5"/>
  </r>
  <r>
    <s v="   725080"/>
    <n v="92818"/>
    <s v="EL"/>
    <n v="1"/>
    <s v="Camaras de video"/>
    <m/>
    <s v="NVR no disponible en la Red CCTV Indigo"/>
    <d v="2016-12-03T00:00:00"/>
    <d v="1899-12-30T05:58:00"/>
    <x v="0"/>
    <x v="11"/>
    <d v="2016-12-03T00:00:00"/>
    <d v="1899-12-30T06:00:00"/>
    <s v="P.DURAN"/>
    <m/>
    <s v="M.SALAZAR"/>
    <s v="CC"/>
    <s v="C.AGUILERA"/>
    <s v="Solucionada"/>
    <d v="2016-12-03T00:00:00"/>
    <d v="1899-12-30T07:30:00"/>
    <s v="Solucionada"/>
    <d v="2016-12-03T00:00:00"/>
    <d v="1899-12-30T07:30:00"/>
    <s v="SISTEMAS CCTV ESTACIONES"/>
    <s v="L1_008 MANT SISTEMA CCTV EL"/>
    <s v="ESTACION CENTRAL"/>
    <s v="GRABADOR DE VIDEO - Otros"/>
    <m/>
    <s v="SE ENCIENDE NVR E INICIA SERVICIO DE GRABACION"/>
    <n v="286839"/>
    <s v="CANCELADA"/>
    <s v="CCTV L1 L5 SEAT"/>
    <s v="SI"/>
    <n v="0.5"/>
    <n v="1.5"/>
    <s v="NO"/>
    <n v="0"/>
    <m/>
    <m/>
    <s v="NO"/>
    <m/>
    <s v="LINEA 1"/>
  </r>
  <r>
    <s v="   725081"/>
    <n v="92819"/>
    <s v="LM"/>
    <n v="1"/>
    <s v="Camaras de video"/>
    <m/>
    <s v="NVR no disponible en la Red CCTV Indigo"/>
    <d v="2016-12-03T00:00:00"/>
    <d v="1899-12-30T06:00:00"/>
    <x v="0"/>
    <x v="11"/>
    <d v="2016-12-03T00:00:00"/>
    <d v="1899-12-30T06:01:00"/>
    <s v="P.DURAN"/>
    <m/>
    <s v="M.SALAZAR"/>
    <s v="CC"/>
    <s v="C.AGUILERA"/>
    <s v="Solucionada"/>
    <d v="2016-12-03T00:00:00"/>
    <d v="1899-12-30T07:30:00"/>
    <s v="Verificada"/>
    <d v="2016-12-03T00:00:00"/>
    <d v="1899-12-30T07:30:00"/>
    <s v="SISTEMAS CCTV ESTACIONES"/>
    <s v="L1_012 MANT SISTEMA CCTV LM"/>
    <s v="LA MONEDA"/>
    <s v="GRABADOR DE VIDEO - Otros"/>
    <m/>
    <s v="SE ENCIENDE NVR E INICIA SERVICIO DE GRABACION"/>
    <n v="286840"/>
    <s v="CANCELADA"/>
    <s v="CCTV L1 L5 SEAT"/>
    <s v="SI"/>
    <n v="0.5"/>
    <n v="1.48"/>
    <s v="NO"/>
    <n v="0"/>
    <m/>
    <m/>
    <s v="NO"/>
    <m/>
    <s v="LINEA 1"/>
  </r>
  <r>
    <s v="   725082"/>
    <n v="92820"/>
    <m/>
    <n v="0"/>
    <s v="Camaras de video"/>
    <m/>
    <s v="Cámaras 717, 718 y 719, no disponible en la red CCTV Indigo"/>
    <d v="2016-12-03T00:00:00"/>
    <d v="1899-12-30T06:02:00"/>
    <x v="0"/>
    <x v="11"/>
    <d v="2016-12-03T00:00:00"/>
    <d v="1899-12-30T06:03:00"/>
    <s v="P.DURAN"/>
    <m/>
    <s v="M.SALAZAR"/>
    <s v="CC"/>
    <s v="C.AGUILERA"/>
    <s v="Solucionada"/>
    <d v="2016-12-03T00:00:00"/>
    <d v="1899-12-30T08:00:00"/>
    <s v="Solucionada"/>
    <d v="2016-12-03T00:00:00"/>
    <d v="1899-12-30T08:00:00"/>
    <s v="SISTEMAS CCTV ESTACIONES"/>
    <s v="T1_001 MANT SISTEMA CCTV TNP"/>
    <s v="TALLERES NEPTUNO"/>
    <s v="CCTV - Otros"/>
    <m/>
    <s v="SE REALIZA REINICIO DE CONVERSOR DE DATOS"/>
    <n v="286841"/>
    <s v="CANCELADA"/>
    <s v="CCTV L1 L5 SEAT"/>
    <s v="SI"/>
    <n v="1"/>
    <n v="1.95"/>
    <s v="NO"/>
    <n v="0"/>
    <m/>
    <m/>
    <s v="NO"/>
    <m/>
    <s v="LINEA 1"/>
  </r>
  <r>
    <s v="   725083"/>
    <n v="92821"/>
    <m/>
    <n v="0"/>
    <s v="Camaras de video"/>
    <m/>
    <s v="Cámaras desde la 735 a la 738, no disponible en la red CCTV Indigo"/>
    <d v="2016-12-03T00:00:00"/>
    <d v="1899-12-30T06:03:00"/>
    <x v="0"/>
    <x v="11"/>
    <d v="2016-12-03T00:00:00"/>
    <d v="1899-12-30T06:05:00"/>
    <s v="P.DURAN"/>
    <m/>
    <s v="M.SALAZAR"/>
    <s v="CC"/>
    <s v="C.AGUILERA"/>
    <s v="Solucionada"/>
    <d v="2016-12-03T00:00:00"/>
    <d v="1899-12-30T08:00:00"/>
    <s v="Solucionada"/>
    <d v="2016-12-03T00:00:00"/>
    <d v="1899-12-30T08:00:00"/>
    <s v="SISTEMAS CCTV ESTACIONES"/>
    <s v="T1_001 MANT SISTEMA CCTV TNP"/>
    <s v="TALLERES NEPTUNO"/>
    <s v="CCTV - Otros"/>
    <m/>
    <s v="SE REALIZA REINICIO DE CONVERSOR DE DATOS"/>
    <n v="286842"/>
    <s v="CANCELADA"/>
    <s v="CCTV L1 L5 SEAT"/>
    <s v="SI"/>
    <n v="1"/>
    <n v="1.92"/>
    <s v="NO"/>
    <n v="0"/>
    <m/>
    <m/>
    <s v="NO"/>
    <m/>
    <s v="LINEA 1"/>
  </r>
  <r>
    <s v="   725084"/>
    <n v="92822"/>
    <m/>
    <n v="0"/>
    <s v="Camaras de video"/>
    <m/>
    <s v="Todas las cámaras del CDC y de almacén TNP, no disponibles en la red CCTV Indigo"/>
    <d v="2016-12-03T00:00:00"/>
    <d v="1899-12-30T06:05:00"/>
    <x v="0"/>
    <x v="11"/>
    <d v="2016-12-03T00:00:00"/>
    <d v="1899-12-30T06:06:00"/>
    <s v="P.DURAN"/>
    <m/>
    <s v="M.SALAZAR"/>
    <s v="CC"/>
    <s v="C.AGUILERA"/>
    <s v="Solucionada"/>
    <d v="2016-12-03T00:00:00"/>
    <d v="1899-12-30T08:00:00"/>
    <s v="Solucionada"/>
    <d v="2016-12-03T00:00:00"/>
    <d v="1899-12-30T08:00:00"/>
    <s v="SISTEMAS CCTV ESTACIONES"/>
    <s v="T1_001 MANT SISTEMA CCTV TNP"/>
    <s v="TALLERES NEPTUNO"/>
    <s v="CCTV - Otros"/>
    <m/>
    <s v="SE REALIZA REINICIO DE CONVERSOR DE DATOS"/>
    <n v="286843"/>
    <s v="CANCELADA"/>
    <s v="CCTV L1 L5 SEAT"/>
    <s v="SI"/>
    <n v="1"/>
    <n v="1.9"/>
    <s v="NO"/>
    <n v="0"/>
    <m/>
    <m/>
    <s v="NO"/>
    <m/>
    <s v="LINEA 1"/>
  </r>
  <r>
    <s v="   725105"/>
    <n v="92844"/>
    <m/>
    <n v="0"/>
    <s v="Camaras de video"/>
    <m/>
    <s v="LA Florida_x0009_NVR_x0009_NVR no disponible en la Red CCTV Indigo"/>
    <d v="2016-12-03T00:00:00"/>
    <d v="1899-12-30T07:59:00"/>
    <x v="0"/>
    <x v="11"/>
    <d v="2016-12-03T00:00:00"/>
    <d v="1899-12-30T08:01:00"/>
    <s v="PATRICIO DURAN"/>
    <m/>
    <s v="FELIPE ARANDA"/>
    <s v="CC"/>
    <s v="PCAMPOS"/>
    <s v="Solucionada"/>
    <d v="2016-12-03T00:00:00"/>
    <d v="1899-12-30T10:00:00"/>
    <s v="Solucionada"/>
    <d v="2016-12-03T00:00:00"/>
    <d v="1899-12-30T10:00:00"/>
    <s v="SISTEMAS CCTV ESTACIONES"/>
    <s v="L5_065 MANT SISTEMA CCTV LF"/>
    <s v="LA FLORIDA"/>
    <s v="GRABADOR DE VIDEO - Otros"/>
    <m/>
    <s v="SE ENCIENDE NVR, SE RECONSTRUYE RAID"/>
    <n v="286844"/>
    <s v="CANCELADA"/>
    <s v="CCTV L1 L5 SEAT"/>
    <s v="SI"/>
    <n v="1"/>
    <n v="1.98"/>
    <s v="NO"/>
    <n v="0"/>
    <m/>
    <m/>
    <s v="NO"/>
    <m/>
    <s v="LINEA 5"/>
  </r>
  <r>
    <s v="   725106"/>
    <n v="92845"/>
    <m/>
    <n v="0"/>
    <s v="Camaras de video"/>
    <m/>
    <s v="Vicente Valdes _x0009_NVR_x0009_NVR no disponible en la Red CCTV Indigo"/>
    <d v="2016-12-03T00:00:00"/>
    <d v="1899-12-30T08:02:00"/>
    <x v="0"/>
    <x v="11"/>
    <d v="2016-12-03T00:00:00"/>
    <d v="1899-12-30T08:04:00"/>
    <s v="PATRICIO DURAN"/>
    <m/>
    <s v="FELIPE ARANDA"/>
    <s v="CC"/>
    <s v="PCAMPOS"/>
    <s v="Solucionada"/>
    <d v="2016-12-03T00:00:00"/>
    <d v="1899-12-30T10:00:00"/>
    <s v="Solucionada"/>
    <d v="2016-12-03T00:00:00"/>
    <d v="1899-12-30T10:00:00"/>
    <s v="SISTEMAS CCTV ESTACIONES"/>
    <s v="L5_066 MANT SISTEMA CCTV VV"/>
    <s v="VICENTE VALDES"/>
    <s v="GRABADOR DE VIDEO - Otros"/>
    <m/>
    <s v="SE ENCIENDE NVR E INICIA SERVICIO DE GRABACION"/>
    <n v="286845"/>
    <s v="CANCELADA"/>
    <s v="CCTV L1 L5 SEAT"/>
    <s v="SI"/>
    <n v="1"/>
    <n v="1.93"/>
    <s v="NO"/>
    <n v="0"/>
    <m/>
    <m/>
    <s v="NO"/>
    <m/>
    <s v="LINEA 5"/>
  </r>
  <r>
    <s v="   725110"/>
    <n v="92855"/>
    <s v="LH"/>
    <n v="1"/>
    <s v="Camaras de video"/>
    <m/>
    <s v="PANTALLA DE VISUALIZACION FUERA DE SERVICIO EN MESANINA"/>
    <d v="2016-12-03T00:00:00"/>
    <d v="1899-12-30T08:39:00"/>
    <x v="0"/>
    <x v="11"/>
    <d v="2016-12-03T00:00:00"/>
    <d v="1899-12-30T08:42:00"/>
    <s v="HUMBERTO SALGADO"/>
    <m/>
    <s v="FELIPE ARANDA - PYPP"/>
    <s v="CC"/>
    <s v="SSOLIS"/>
    <s v="Solucionada"/>
    <d v="2016-12-03T00:00:00"/>
    <d v="1899-12-30T09:30:00"/>
    <s v="Solucionada"/>
    <d v="2016-12-03T00:00:00"/>
    <d v="1899-12-30T09:30:00"/>
    <s v="SISTEMAS CCTV ESTACIONES"/>
    <s v="L1_011 MANT SISTEMA CCTV LH"/>
    <s v="LOS HEROES"/>
    <s v="CCTV - Monitor Video LCD"/>
    <m/>
    <s v="SE ENCIENDE MONITOR E INICIA SERVICIO DE VISUALIZACION"/>
    <n v="286846"/>
    <s v="CANCELADA"/>
    <s v="CCTV L1 L5 SEAT"/>
    <s v="SI"/>
    <n v="0.5"/>
    <n v="0.8"/>
    <s v="NO"/>
    <n v="0"/>
    <m/>
    <m/>
    <s v="NO"/>
    <m/>
    <s v="LINEA 1"/>
  </r>
  <r>
    <s v="   725087"/>
    <n v="92823"/>
    <m/>
    <n v="0"/>
    <s v="Camaras de video"/>
    <m/>
    <s v="Todas las cámaras de TLO no disponibles en la red CCTV Indigo"/>
    <d v="2016-12-03T00:00:00"/>
    <d v="1899-12-30T06:06:00"/>
    <x v="0"/>
    <x v="11"/>
    <d v="2016-12-03T00:00:00"/>
    <d v="1899-12-30T06:19:00"/>
    <s v="P.DURAN"/>
    <m/>
    <s v="J.OLMEDO"/>
    <s v="CC"/>
    <s v="C.AGUILERA"/>
    <s v="Solucionada"/>
    <d v="2016-12-03T00:00:00"/>
    <d v="1899-12-30T06:35:00"/>
    <s v="Solucionada"/>
    <d v="2016-12-03T00:00:00"/>
    <d v="1899-12-30T06:35:00"/>
    <s v="Sistema CCTV Talleres L2 L4 y CDC"/>
    <s v="Sistema CCTV TLO"/>
    <s v="TALLERES LO OVALLE"/>
    <s v="CCTV - Fuente de Alimentación"/>
    <m/>
    <s v="Se realiza visita técnica encontando problema de alimentacion electrica, el cual fue solucionado quedando sistema operativo."/>
    <n v="286833"/>
    <s v="CANCELADA"/>
    <s v="CCTV L2 L4 L4A"/>
    <s v="SI"/>
    <n v="0.25"/>
    <n v="0.27"/>
    <s v="NO"/>
    <n v="0"/>
    <m/>
    <m/>
    <s v="NO"/>
    <m/>
    <s v="LINEA 2"/>
  </r>
  <r>
    <s v="   725086"/>
    <n v="92824"/>
    <s v="LC"/>
    <n v="2"/>
    <s v="Camaras de video"/>
    <m/>
    <s v="NVR no disponible en la Red CCTV Indigo"/>
    <d v="2016-12-03T00:00:00"/>
    <d v="1899-12-30T06:15:00"/>
    <x v="0"/>
    <x v="11"/>
    <d v="2016-12-03T00:00:00"/>
    <d v="1899-12-30T06:18:00"/>
    <s v="P.DURAN"/>
    <m/>
    <s v="J.OLMEDO"/>
    <s v="CC"/>
    <s v="C.AGUILERA"/>
    <s v="Solucionada"/>
    <d v="2016-12-03T00:00:00"/>
    <d v="1899-12-30T06:35:00"/>
    <s v="Solucionada"/>
    <d v="2016-12-03T00:00:00"/>
    <d v="1899-12-30T06:35:00"/>
    <s v="Sistema CCTV L2"/>
    <s v="SISTEMA CCTV LC"/>
    <s v="LA CISTERNA"/>
    <s v="GRABADOR DE VIDEO - NVR"/>
    <m/>
    <s v="Se realiza vista a terreno encontrando NVR apagado el fue normalizado quedando operativo."/>
    <n v="286831"/>
    <s v="CANCELADA"/>
    <s v="CCTV L2 L4 L4A"/>
    <s v="SI"/>
    <n v="0.25"/>
    <n v="0.28000000000000003"/>
    <s v="NO"/>
    <n v="0"/>
    <m/>
    <m/>
    <s v="NO"/>
    <m/>
    <s v="LINEA 2"/>
  </r>
  <r>
    <s v="   725103"/>
    <n v="92842"/>
    <m/>
    <n v="0"/>
    <s v="Camaras de video"/>
    <m/>
    <s v="ESTACION LF Y VVA NO ESTAN GRABANDO POR SISTEMA INDIGO"/>
    <d v="2016-12-03T00:00:00"/>
    <d v="1899-12-30T07:42:00"/>
    <x v="0"/>
    <x v="11"/>
    <d v="2016-12-03T00:00:00"/>
    <d v="1899-12-30T07:45:00"/>
    <s v="MARIO ACEVEDO"/>
    <m/>
    <s v="JORGE OLMEDO"/>
    <s v="CC"/>
    <s v="SSOLIS"/>
    <s v="Solucionada"/>
    <d v="2016-12-03T00:00:00"/>
    <d v="1899-12-30T08:00:00"/>
    <s v="Solucionada"/>
    <d v="2016-12-03T00:00:00"/>
    <d v="1899-12-30T08:00:00"/>
    <s v="Sistema CCTV L4"/>
    <s v="Sistema CCTV  VVA"/>
    <s v="VICENTE VALDÉS L4"/>
    <s v="CCTV - Otros"/>
    <m/>
    <s v="Problema de red. Inestabilidad en el sistema."/>
    <n v="287386"/>
    <s v="CANCELADA"/>
    <s v="CCTV L2 L4 L4A"/>
    <s v="SI"/>
    <n v="0.25"/>
    <n v="0.25"/>
    <s v="NO"/>
    <n v="0"/>
    <m/>
    <m/>
    <s v="NO"/>
    <m/>
    <s v="LINEA 4"/>
  </r>
  <r>
    <s v="   725108"/>
    <n v="92850"/>
    <m/>
    <n v="0"/>
    <s v="Camaras de video"/>
    <m/>
    <s v="TODAS LAS CAMARAS FUERA DE LINEA"/>
    <d v="2016-12-03T00:00:00"/>
    <d v="1899-12-30T08:18:00"/>
    <x v="0"/>
    <x v="11"/>
    <d v="2016-12-03T00:00:00"/>
    <d v="1899-12-30T08:20:00"/>
    <s v="ALEXIS MENDEZ"/>
    <m/>
    <s v="MARIA JOSE HARO"/>
    <s v="CC"/>
    <s v="SSOLIS"/>
    <s v="Solucionada"/>
    <d v="2016-12-03T00:00:00"/>
    <d v="1899-12-30T08:40:00"/>
    <s v="Solucionada"/>
    <d v="2016-12-03T00:00:00"/>
    <d v="1899-12-30T08:40:00"/>
    <s v="Sistema CCTV Talleres L2 L4 y CDC"/>
    <s v="Sistema CCTV TLO"/>
    <s v="TALLERES LO OVALLE"/>
    <s v="CCTV - Fuente de Alimentación"/>
    <m/>
    <s v="Se realiza visita técnica encontando problema de alimentacion electrica, el cual fue solucionado quedando sistema operativo."/>
    <n v="286834"/>
    <s v="CANCELADA"/>
    <s v="CCTV L2 L4 L4A"/>
    <s v="SI"/>
    <n v="0.25"/>
    <n v="0.33"/>
    <s v="NO"/>
    <n v="0"/>
    <m/>
    <m/>
    <s v="NO"/>
    <m/>
    <s v="LINEA 2"/>
  </r>
  <r>
    <s v="   725217"/>
    <n v="92987"/>
    <s v="PQ"/>
    <n v="2"/>
    <s v="Camaras de video"/>
    <s v="DOMO"/>
    <s v="PQ- RO V2 CON OBJETO EN SU INTERIOR."/>
    <d v="2016-12-03T00:00:00"/>
    <d v="1899-12-30T17:28:00"/>
    <x v="0"/>
    <x v="11"/>
    <d v="2016-12-03T00:00:00"/>
    <d v="1899-12-30T17:34:00"/>
    <s v="J. CACERES"/>
    <m/>
    <s v="J. FIGUEROA"/>
    <s v="CC"/>
    <s v="L.M.S."/>
    <s v="Solucionada"/>
    <d v="2016-12-03T00:00:00"/>
    <d v="1899-12-30T17:55:00"/>
    <s v="Solucionada"/>
    <d v="2016-12-03T00:00:00"/>
    <d v="1899-12-30T17:55:00"/>
    <s v="Sistema CCTV L2"/>
    <s v="SISTEMA CCTV PQ"/>
    <s v="PARQUE OHIGGINS"/>
    <s v="CCTV - Camara PTZ"/>
    <m/>
    <s v="Se realiza visita técnica encontrando cámara con problema de imagen  la cual se resetio quedando operativa."/>
    <n v="286836"/>
    <s v="CANCELADA"/>
    <s v="CCTV L2 L4 L4A"/>
    <s v="SI"/>
    <n v="0.25"/>
    <n v="0.35"/>
    <s v="NO"/>
    <n v="0"/>
    <m/>
    <m/>
    <s v="NO"/>
    <m/>
    <s v="LINEA 2"/>
  </r>
  <r>
    <s v="   725256"/>
    <n v="93049"/>
    <s v="SA"/>
    <n v="1"/>
    <s v="Camaras de video"/>
    <m/>
    <s v="SIN  MOVIMIENTO  DE TODAS LAS CAMARAS"/>
    <d v="2016-12-04T00:00:00"/>
    <d v="1899-12-30T06:19:00"/>
    <x v="0"/>
    <x v="11"/>
    <d v="2016-12-04T00:00:00"/>
    <d v="1899-12-30T06:21:00"/>
    <s v="JUAN JARAMILLO"/>
    <m/>
    <s v="JORGE  OLMEDO"/>
    <s v="CC"/>
    <s v="PALDANA"/>
    <s v="Solucionada"/>
    <d v="2016-12-04T00:00:00"/>
    <d v="1899-12-30T08:00:00"/>
    <s v="Solucionada"/>
    <d v="2016-12-04T00:00:00"/>
    <d v="1899-12-30T08:00:00"/>
    <s v="SISTEMAS CCTV ESTACIONES"/>
    <s v="L1_017 MANT SISTEMA CCTV SA"/>
    <s v="SALVADOR"/>
    <s v="CCTV - Camara Domo PTZ"/>
    <m/>
    <s v="SE REALIZA REINICIO DE CAMARAS MOVILES"/>
    <n v="286851"/>
    <s v="CANCELADA"/>
    <s v="CCTV L1 L5 SEAT"/>
    <s v="SI"/>
    <n v="1"/>
    <n v="1.65"/>
    <s v="NO"/>
    <n v="0"/>
    <m/>
    <m/>
    <s v="NO"/>
    <m/>
    <s v="LINEA 1"/>
  </r>
  <r>
    <s v="   725257"/>
    <n v="93051"/>
    <m/>
    <n v="0"/>
    <s v="Otras"/>
    <m/>
    <s v="INDIGO L-1 APAGADO"/>
    <d v="2016-12-04T00:00:00"/>
    <d v="1899-12-30T06:32:00"/>
    <x v="0"/>
    <x v="11"/>
    <d v="2016-12-04T00:00:00"/>
    <d v="1899-12-30T06:33:00"/>
    <s v="GIOVANNI FUENZALIDA"/>
    <m/>
    <s v="KEVIN"/>
    <s v="CC"/>
    <s v="GIOVANNI"/>
    <s v="Solucionada"/>
    <d v="2016-12-04T00:00:00"/>
    <d v="1899-12-30T07:00:00"/>
    <s v="Solucionada"/>
    <d v="2016-12-04T00:00:00"/>
    <d v="1899-12-30T07:00:00"/>
    <s v="SISTEMA CCTV SEAT"/>
    <s v="EQUIPO OPERADOR CCS"/>
    <s v="EQ. COMUNICACIONES N+26 SEAT"/>
    <s v="GRABADOR DE VIDEO - Cliente Operaciones"/>
    <m/>
    <s v="SE REALIZA REINICIO DE PC"/>
    <n v="286852"/>
    <s v="CANCELADA"/>
    <s v="CCTV L1 L5 SEAT"/>
    <s v="SI"/>
    <n v="0.25"/>
    <n v="0.45"/>
    <s v="NO"/>
    <n v="0"/>
    <m/>
    <m/>
    <s v="NO"/>
    <m/>
    <s v="NIVEL +26 SEAT"/>
  </r>
  <r>
    <s v="   725297"/>
    <n v="93108"/>
    <m/>
    <n v="0"/>
    <s v="Camaras de video"/>
    <m/>
    <s v="SIN MOVIMIENTO DE CAMARAS"/>
    <d v="2016-12-04T00:00:00"/>
    <d v="1899-12-30T12:32:00"/>
    <x v="0"/>
    <x v="11"/>
    <d v="2016-12-04T00:00:00"/>
    <d v="1899-12-30T12:34:00"/>
    <s v="M.ACUÑA"/>
    <m/>
    <s v="MARIA JOSE"/>
    <s v="CC"/>
    <s v="PCAMPOS"/>
    <s v="Solucionada"/>
    <d v="2016-12-04T00:00:00"/>
    <d v="1899-12-30T12:50:00"/>
    <s v="Solucionada"/>
    <d v="2016-12-04T00:00:00"/>
    <d v="1899-12-30T12:50:00"/>
    <s v="Sistema CCTV L4A"/>
    <s v="Sistema CCTV  LCI"/>
    <s v="LA CISTERNA L4A"/>
    <s v="GRABADOR DE VIDEO - Otros"/>
    <m/>
    <s v="La falla era a causa de de la OTN, el cual fue solucionado por personal autorizado."/>
    <n v="286832"/>
    <s v="CANCELADA"/>
    <s v="CCTV L2 L4 L4A"/>
    <s v="SI"/>
    <n v="0.25"/>
    <n v="0.27"/>
    <s v="NO"/>
    <n v="0"/>
    <m/>
    <m/>
    <s v="NO"/>
    <m/>
    <s v="LINEA 4A"/>
  </r>
  <r>
    <s v="   725434"/>
    <n v="93271"/>
    <s v="BL"/>
    <n v="5"/>
    <s v="Camaras de video"/>
    <n v="743"/>
    <s v="ANDEN 1 SIN CONEXION"/>
    <d v="2016-12-05T00:00:00"/>
    <d v="1899-12-30T09:25:00"/>
    <x v="0"/>
    <x v="11"/>
    <d v="2016-12-05T00:00:00"/>
    <d v="1899-12-30T09:49:00"/>
    <s v="M. LLAFQUEN"/>
    <m/>
    <s v="J. ROJAS"/>
    <s v="CC"/>
    <s v="CC L.M.S."/>
    <s v="Programada"/>
    <m/>
    <m/>
    <s v="En Ejecucion"/>
    <m/>
    <m/>
    <s v="SISTEMA CCTV SEAT"/>
    <s v="EQUIPO OPERADOR CCS"/>
    <s v="EQ. COMUNICACIONES N+26 SEAT"/>
    <m/>
    <m/>
    <m/>
    <n v="287493"/>
    <s v="PENDIENTE"/>
    <s v="CCTV L1 L5 SEAT"/>
    <s v="SI"/>
    <m/>
    <m/>
    <m/>
    <m/>
    <m/>
    <m/>
    <s v="NO"/>
    <m/>
    <s v="NIVEL +26 SEAT"/>
  </r>
  <r>
    <s v="   725629"/>
    <n v="93564"/>
    <s v="LH"/>
    <n v="1"/>
    <s v="Camaras de video"/>
    <m/>
    <s v="CAMARA 033 ANDEN  2 SIN CONTROL"/>
    <d v="2016-12-06T00:00:00"/>
    <d v="1899-12-30T08:29:00"/>
    <x v="0"/>
    <x v="11"/>
    <d v="2016-12-06T00:00:00"/>
    <d v="1899-12-30T08:37:00"/>
    <s v="V DIAZ"/>
    <m/>
    <s v="PYPP- JUAN ROJAS"/>
    <s v="CC"/>
    <s v="CSENN"/>
    <s v="Solucionada"/>
    <d v="2016-12-06T00:00:00"/>
    <d v="1899-12-30T10:00:00"/>
    <s v="Solucionada"/>
    <d v="2016-12-06T00:00:00"/>
    <d v="1899-12-30T10:00:00"/>
    <s v="SISTEMAS CCTV ESTACIONES"/>
    <s v="L1_011 MANT SISTEMA CCTV LH"/>
    <s v="LOS HEROES"/>
    <s v="CCTV - Camara Domo PTZ"/>
    <m/>
    <s v="SE REALIZA REINICIO DE CAMARA QUEDANDO OPERATIVA"/>
    <n v="287476"/>
    <s v="CANCELADA"/>
    <s v="CCTV L1 L5 SEAT"/>
    <s v="SI"/>
    <n v="0.4"/>
    <n v="1.38"/>
    <s v="NO"/>
    <n v="0"/>
    <m/>
    <m/>
    <s v="NO"/>
    <m/>
    <s v="LINEA 1"/>
  </r>
  <r>
    <s v="   725782"/>
    <n v="93798"/>
    <s v="LH"/>
    <n v="1"/>
    <s v="Camaras de video"/>
    <s v="DOMO"/>
    <s v="CAMARA 07 ACCESO PASILLO  SUR FIJA"/>
    <d v="2016-12-06T00:00:00"/>
    <d v="1899-12-30T23:01:00"/>
    <x v="0"/>
    <x v="11"/>
    <d v="2016-12-06T00:00:00"/>
    <d v="1899-12-30T23:04:00"/>
    <s v="J. CACERES"/>
    <m/>
    <s v="KEVIN"/>
    <s v="CC"/>
    <s v="L.M.S."/>
    <s v="Solucionada"/>
    <d v="2016-12-07T00:00:00"/>
    <d v="1899-12-30T00:00:00"/>
    <s v="Solucionada"/>
    <d v="2016-12-07T00:00:00"/>
    <d v="1899-12-30T00:00:00"/>
    <s v="SISTEMAS CCTV ESTACIONES"/>
    <s v="L1_011 MANT SISTEMA CCTV LH"/>
    <s v="LOS HEROES"/>
    <s v="CCTV - Otros"/>
    <m/>
    <s v="SE REINICIA DOMO"/>
    <n v="287889"/>
    <s v="CANCELADA"/>
    <s v="CCTV L1 L5 SEAT"/>
    <s v="SI"/>
    <n v="0.5"/>
    <n v="0"/>
    <s v="NO"/>
    <n v="0"/>
    <m/>
    <m/>
    <s v="NO"/>
    <m/>
    <s v="LINEA 1"/>
  </r>
  <r>
    <s v="   725648"/>
    <n v="93591"/>
    <s v="HE"/>
    <n v="2"/>
    <s v="Otras"/>
    <s v="ESPEJOS"/>
    <s v="ELECTRONICOS DE V2 SIN SEÑAL."/>
    <d v="2016-12-06T00:00:00"/>
    <d v="1899-12-30T10:10:00"/>
    <x v="0"/>
    <x v="11"/>
    <d v="2016-12-06T00:00:00"/>
    <d v="1899-12-30T10:11:00"/>
    <s v="J. GALLARDO"/>
    <m/>
    <s v="F. HERNANDEZ"/>
    <s v="CC"/>
    <s v="L.M.S."/>
    <s v="Solucionada"/>
    <d v="2016-12-07T00:00:00"/>
    <d v="1899-12-30T02:30:00"/>
    <s v="Solucionada"/>
    <d v="2016-12-07T00:00:00"/>
    <d v="1899-12-30T02:30:00"/>
    <s v="Sistema CCTV L2"/>
    <s v="SISTEMA CCTV HE"/>
    <s v="LOS HEROES 2"/>
    <s v="CCTV - Pantallas de Visualización"/>
    <m/>
    <s v="Pantalla se encontraba apagada y desconfigurada, se enciende y se configura pantalla para entregar la visualizacion de la camara correspondiente."/>
    <n v="287615"/>
    <s v="CANCELADA"/>
    <s v="CCTV L2 L4 L4A"/>
    <s v="SI"/>
    <n v="0.5"/>
    <n v="12.82"/>
    <s v="NO"/>
    <n v="0"/>
    <m/>
    <m/>
    <s v="NO"/>
    <m/>
    <s v="LINEA 2"/>
  </r>
  <r>
    <s v="   725700"/>
    <n v="93664"/>
    <m/>
    <n v="0"/>
    <s v="Camaras de video"/>
    <m/>
    <s v="ESTACION FRANKLIN , CAMARA DE ACCESO IMAGEN BORROSA"/>
    <d v="2016-12-06T00:00:00"/>
    <d v="1899-12-30T14:36:00"/>
    <x v="0"/>
    <x v="11"/>
    <d v="2016-12-06T00:00:00"/>
    <d v="1899-12-30T14:37:00"/>
    <s v="FCO SAN MARTIN"/>
    <m/>
    <s v="FELIPE HERNANDEZ"/>
    <s v="CC"/>
    <s v="HCA"/>
    <s v="Solucionada"/>
    <d v="2016-12-07T00:00:00"/>
    <d v="1899-12-30T15:30:00"/>
    <s v="Solucionada"/>
    <d v="2016-12-07T00:00:00"/>
    <d v="1899-12-30T15:30:00"/>
    <s v="Sistema CCTV L2"/>
    <s v="SISTEMA CCTV FR"/>
    <s v="FRANKLIN"/>
    <s v="CCTV - Camara PTZ"/>
    <m/>
    <s v="Camara operativa, se consulta estado de imagen con personal de ccs y esta esta en perfectas condiciones."/>
    <n v="287662"/>
    <s v="CANCELADA"/>
    <s v="CCTV L2 L4 L4A"/>
    <s v="SI"/>
    <n v="0.5"/>
    <n v="17.88"/>
    <s v="NO"/>
    <n v="0"/>
    <m/>
    <m/>
    <s v="NO"/>
    <m/>
    <s v="LINEA 2"/>
  </r>
  <r>
    <s v="   725723"/>
    <n v="93691"/>
    <m/>
    <n v="0"/>
    <s v="Otras"/>
    <m/>
    <s v="PANTALLA ELECTRONICA ESTACION ROTONDA GRECIA , ANDEN 1, APAGADA"/>
    <d v="2016-12-06T00:00:00"/>
    <d v="1899-12-30T16:42:00"/>
    <x v="0"/>
    <x v="11"/>
    <d v="2016-12-06T00:00:00"/>
    <d v="1899-12-30T16:44:00"/>
    <s v="DANILO DE ROSSI"/>
    <m/>
    <s v="HERNAN LEUMAN"/>
    <s v="CC"/>
    <s v="HCA"/>
    <s v="Solucionada"/>
    <d v="2016-12-07T00:00:00"/>
    <d v="1899-12-30T16:10:00"/>
    <s v="Solucionada"/>
    <d v="2016-12-07T00:00:00"/>
    <d v="1899-12-30T16:10:00"/>
    <s v="Sistema CCTV L4"/>
    <s v="Sistema CCTV  RGR"/>
    <s v="GRECIA"/>
    <s v="CCTV - Pantallas de Proyección"/>
    <m/>
    <s v="se enciende espejo electronico el cual estaba apagado solamente, esta pantalla queda operativa."/>
    <n v="287663"/>
    <s v="CANCELADA"/>
    <s v="CCTV L2 L4 L4A"/>
    <s v="SI"/>
    <n v="0.5"/>
    <n v="16.43"/>
    <s v="NO"/>
    <n v="0"/>
    <m/>
    <m/>
    <s v="NO"/>
    <m/>
    <s v="LINEA 4"/>
  </r>
  <r>
    <s v="   725843"/>
    <n v="93873"/>
    <m/>
    <n v="0"/>
    <s v="Otras"/>
    <m/>
    <s v="CCSL1  SISTEMA CAMARA INDIGO FUERA DE SERVICIO"/>
    <d v="2016-12-07T00:00:00"/>
    <d v="1899-12-30T09:13:00"/>
    <x v="0"/>
    <x v="11"/>
    <d v="2016-12-07T00:00:00"/>
    <d v="1899-12-30T09:24:00"/>
    <s v="LUIS ARAVENA"/>
    <m/>
    <s v="JUAN - P Y PP"/>
    <s v="CC"/>
    <s v="CC MARIO"/>
    <s v="Solucionada"/>
    <d v="2016-12-07T00:00:00"/>
    <d v="1899-12-30T11:00:00"/>
    <s v="Solucionada"/>
    <d v="2016-12-07T00:00:00"/>
    <d v="1899-12-30T11:00:00"/>
    <s v="SISTEMA CCTV SEAT"/>
    <s v="EQUIPO OPERADOR CCS"/>
    <s v="EQ. COMUNICACIONES N+26 SEAT"/>
    <s v="GRABADOR DE VIDEO - Cliente Seguridad"/>
    <m/>
    <s v="SE REALIZA REINICIO DE PC"/>
    <n v="287890"/>
    <s v="CANCELADA"/>
    <s v="CCTV L1 L5 SEAT"/>
    <s v="SI"/>
    <n v="1"/>
    <n v="1.6"/>
    <s v="NO"/>
    <n v="0"/>
    <m/>
    <m/>
    <s v="NO"/>
    <m/>
    <s v="NIVEL +26 SEAT"/>
  </r>
  <r>
    <s v="   725877"/>
    <n v="93930"/>
    <m/>
    <n v="0"/>
    <s v="Camaras de video"/>
    <s v="CCTV"/>
    <s v="CCSL5  ESTACION BLANQUEADO  CAMARA FIJA N° 833  ASCENSOR CALLE 19  / FUERA DE SERVICIO CON INDICACION ..NO VIDEO IMPUT"/>
    <d v="2016-12-07T00:00:00"/>
    <d v="1899-12-30T12:40:00"/>
    <x v="0"/>
    <x v="11"/>
    <d v="2016-12-07T00:00:00"/>
    <d v="1899-12-30T12:52:00"/>
    <s v="LUIS FAUNDEZ"/>
    <m/>
    <s v="JUAN ROJAS - P Y PP"/>
    <s v="CC"/>
    <s v="CC MARIO"/>
    <s v="Programada"/>
    <m/>
    <m/>
    <s v="En Ejecucion"/>
    <m/>
    <m/>
    <s v="SISTEMA CCTV SEAT"/>
    <s v="EQUIPO OPERADOR CCS"/>
    <s v="EQ. COMUNICACIONES N+26 SEAT"/>
    <m/>
    <m/>
    <m/>
    <n v="287898"/>
    <s v="PENDIENTE"/>
    <s v="CCTV L1 L5 SEAT"/>
    <s v="SI"/>
    <m/>
    <m/>
    <m/>
    <m/>
    <m/>
    <m/>
    <s v="NO"/>
    <m/>
    <s v="NIVEL +26 SEAT"/>
  </r>
  <r>
    <s v="   725878"/>
    <n v="93932"/>
    <m/>
    <n v="0"/>
    <s v="Camaras de video"/>
    <s v="CCTV"/>
    <s v="CCSL5 ESTACION LO PRADO CAMARA FIJA N° 797  ASCENSO CALLE 19  SIN INFORMACION."/>
    <d v="2016-12-07T00:00:00"/>
    <d v="1899-12-30T12:43:00"/>
    <x v="0"/>
    <x v="11"/>
    <d v="2016-12-07T00:00:00"/>
    <d v="1899-12-30T12:52:00"/>
    <s v="LUIS FAUNDEZ"/>
    <m/>
    <s v="JUAN ROJAS - P Y PP"/>
    <s v="CC"/>
    <s v="CC MARIO"/>
    <s v="Solucionada"/>
    <d v="2016-12-07T00:00:00"/>
    <d v="1899-12-30T15:00:00"/>
    <s v="Solucionada"/>
    <d v="2016-12-07T00:00:00"/>
    <d v="1899-12-30T15:00:00"/>
    <s v="SISTEMAS CCTV ESTACIONES"/>
    <s v="L5_079 MANT SISTEMA CCTV PR"/>
    <s v="LO PRADO"/>
    <s v="CCTV - Otros"/>
    <m/>
    <s v="SE REINICIA ENCODER INDIVIDUAL"/>
    <n v="287891"/>
    <s v="CANCELADA"/>
    <s v="CCTV L1 L5 SEAT"/>
    <s v="SI"/>
    <n v="1"/>
    <n v="2.13"/>
    <s v="NO"/>
    <n v="0"/>
    <m/>
    <m/>
    <s v="NO"/>
    <m/>
    <s v="LINEA 5"/>
  </r>
  <r>
    <s v="   725879"/>
    <n v="93934"/>
    <m/>
    <n v="0"/>
    <s v="Camaras de video"/>
    <s v="CCTV"/>
    <s v="CCSL5  ESTACION SAN PABLO L5  CAMARA FIJA N° 800 ASCENSOR  COMBINACION V1 . L1  CON INDICACION ...NO IMPUT SIN SEÑAL"/>
    <d v="2016-12-07T00:00:00"/>
    <d v="1899-12-30T12:44:00"/>
    <x v="0"/>
    <x v="11"/>
    <d v="2016-12-07T00:00:00"/>
    <d v="1899-12-30T12:52:00"/>
    <s v="LUIS FAUNDEZ"/>
    <m/>
    <s v="JUAN ROJAS - P Y PP"/>
    <s v="CC"/>
    <s v="CC MARIO"/>
    <s v="Programada"/>
    <m/>
    <m/>
    <s v="En Ejecucion"/>
    <m/>
    <m/>
    <s v="SISTEMAS CCTV ESTACIONES"/>
    <s v="L5_079 MANT SISTEMA CCTV PR"/>
    <s v="LO PRADO"/>
    <m/>
    <m/>
    <m/>
    <n v="287899"/>
    <s v="PENDIENTE"/>
    <s v="CCTV L1 L5 SEAT"/>
    <s v="SI"/>
    <m/>
    <m/>
    <m/>
    <m/>
    <m/>
    <m/>
    <s v="NO"/>
    <m/>
    <s v="LINEA 5"/>
  </r>
  <r>
    <s v="   725880"/>
    <n v="93937"/>
    <m/>
    <n v="0"/>
    <s v="Camaras de video"/>
    <s v="CCTV"/>
    <s v="CCSL5  ESTACION LAS PARCELAS  CAMARA FIJA N° 973  ASCENSOR ANDEN 2  LADO SUR  CON  INDICACION  NO IMPUT SEÑAL"/>
    <d v="2016-12-07T00:00:00"/>
    <d v="1899-12-30T12:46:00"/>
    <x v="0"/>
    <x v="11"/>
    <d v="2016-12-07T00:00:00"/>
    <d v="1899-12-30T12:53:00"/>
    <s v="LUIS FAUNDEZ"/>
    <m/>
    <s v="JUAN ROJAS - P Y PP"/>
    <s v="CC"/>
    <s v="CC MARIO"/>
    <s v="Programada"/>
    <m/>
    <m/>
    <s v="En Ejecucion"/>
    <m/>
    <m/>
    <s v="SISTEMAS CCTV ESTACIONES"/>
    <s v="L5_079 MANT SISTEMA CCTV PR"/>
    <s v="LO PRADO"/>
    <m/>
    <m/>
    <m/>
    <n v="287900"/>
    <s v="PENDIENTE"/>
    <s v="CCTV L1 L5 SEAT"/>
    <s v="SI"/>
    <m/>
    <m/>
    <m/>
    <m/>
    <m/>
    <m/>
    <s v="NO"/>
    <m/>
    <s v="LINEA 5"/>
  </r>
  <r>
    <s v="   725930"/>
    <n v="94008"/>
    <m/>
    <n v="0"/>
    <s v="Otras"/>
    <m/>
    <s v="NVR no disponible en la Red CCTV Indigo"/>
    <d v="2016-12-07T00:00:00"/>
    <d v="1899-12-30T16:44:00"/>
    <x v="0"/>
    <x v="11"/>
    <d v="2016-12-07T00:00:00"/>
    <d v="1899-12-30T16:44:00"/>
    <s v="Patricio Durán Salinas"/>
    <m/>
    <s v="CRISTIAN FONSECA"/>
    <s v="CC"/>
    <s v="LORENA"/>
    <s v="Solucionada"/>
    <d v="2016-12-07T00:00:00"/>
    <d v="1899-12-30T18:00:00"/>
    <s v="Solucionada"/>
    <d v="2016-12-07T00:00:00"/>
    <d v="1899-12-30T18:00:00"/>
    <s v="SISTEMAS CCTV ESTACIONES"/>
    <s v="L5_065 MANT SISTEMA CCTV LF"/>
    <s v="LA FLORIDA"/>
    <s v="GRABADOR DE VIDEO - Otros"/>
    <m/>
    <s v="SE REALIZA FORMATEO DE EQUIPO, QUEDA COMPLETAMENTE OPERATIVO."/>
    <n v="288884"/>
    <s v="CANCELADA"/>
    <s v="CCTV L1 L5 SEAT"/>
    <s v="SI"/>
    <n v="1"/>
    <n v="1.27"/>
    <s v="NO"/>
    <n v="0"/>
    <m/>
    <m/>
    <s v="NO"/>
    <m/>
    <s v="LINEA 5"/>
  </r>
  <r>
    <s v="   725931"/>
    <n v="94009"/>
    <m/>
    <n v="0"/>
    <s v="Otras"/>
    <m/>
    <s v="NVR no disponible en la Red CCTV Indigo"/>
    <d v="2016-12-07T00:00:00"/>
    <d v="1899-12-30T16:45:00"/>
    <x v="0"/>
    <x v="11"/>
    <d v="2016-12-07T00:00:00"/>
    <d v="1899-12-30T16:45:00"/>
    <s v="Patricio Durán Salinas"/>
    <m/>
    <s v="CRISTIAN FONSECA"/>
    <s v="CC"/>
    <s v="LORENA"/>
    <s v="Solucionada"/>
    <d v="2016-12-07T00:00:00"/>
    <d v="1899-12-30T18:00:00"/>
    <s v="Solucionada"/>
    <d v="2016-12-07T00:00:00"/>
    <d v="1899-12-30T18:00:00"/>
    <s v="SISTEMAS CCTV ESTACIONES"/>
    <s v="L5_075 MANT SISTEMA CCTV LS"/>
    <s v="LAGUNA SUR"/>
    <s v="GRABADOR DE VIDEO - Otros"/>
    <m/>
    <s v="SE REINICIA NVR E INICIA SERVICIOS"/>
    <n v="287892"/>
    <s v="CANCELADA"/>
    <s v="CCTV L1 L5 SEAT"/>
    <s v="SI"/>
    <n v="0.5"/>
    <n v="1.25"/>
    <s v="NO"/>
    <n v="0"/>
    <m/>
    <m/>
    <s v="NO"/>
    <m/>
    <s v="LINEA 5"/>
  </r>
  <r>
    <s v="   725932"/>
    <n v="94011"/>
    <s v="LH"/>
    <n v="1"/>
    <s v="Otras"/>
    <m/>
    <s v="PANTALLA  DE  VISUALIZACION  ESTA  FUERA  DE SERVICIO"/>
    <d v="2016-12-07T00:00:00"/>
    <d v="1899-12-30T16:51:00"/>
    <x v="0"/>
    <x v="11"/>
    <d v="2016-12-07T00:00:00"/>
    <d v="1899-12-30T16:53:00"/>
    <s v="ALEX NAVARRO"/>
    <m/>
    <s v="C.FONSECA"/>
    <s v="CC"/>
    <s v="PALDANA"/>
    <s v="Solucionada"/>
    <d v="2016-12-07T00:00:00"/>
    <d v="1899-12-30T19:00:00"/>
    <s v="Solucionada"/>
    <d v="2016-12-07T00:00:00"/>
    <d v="1899-12-30T19:00:00"/>
    <s v="SISTEMAS CCTV ESTACIONES"/>
    <s v="L1_011 MANT SISTEMA CCTV LH"/>
    <s v="LOS HEROES"/>
    <s v="CCTV - Monitor Video LCD"/>
    <m/>
    <s v="SE ENCIENDE MONITOR E INICIA SERVICO INDIGO"/>
    <n v="287893"/>
    <s v="CANCELADA"/>
    <s v="CCTV L1 L5 SEAT"/>
    <s v="SI"/>
    <n v="1"/>
    <n v="2.12"/>
    <s v="NO"/>
    <n v="0"/>
    <m/>
    <m/>
    <s v="NO"/>
    <m/>
    <s v="LINEA 1"/>
  </r>
  <r>
    <s v="   725862"/>
    <n v="93894"/>
    <s v="VA"/>
    <n v="4"/>
    <s v="Otras"/>
    <s v="PANTALL."/>
    <s v="PANTALLA DE VISUALIZACION MESANINA APAGADA"/>
    <d v="2016-12-07T00:00:00"/>
    <d v="1899-12-30T10:40:00"/>
    <x v="0"/>
    <x v="11"/>
    <d v="2016-12-07T00:00:00"/>
    <d v="1899-12-30T11:09:00"/>
    <s v="G. VARGAS"/>
    <m/>
    <s v="KEVIN - P Y PP"/>
    <s v="CC"/>
    <s v="CC MARIO"/>
    <s v="Solucionada"/>
    <d v="2016-12-07T00:00:00"/>
    <d v="1899-12-30T13:00:00"/>
    <s v="Verificada"/>
    <d v="2016-12-07T00:00:00"/>
    <d v="1899-12-30T13:00:00"/>
    <s v="Sistema CCTV L4"/>
    <s v="Sistema CCTV  VVA"/>
    <s v="VICENTE VALDÉS L4"/>
    <s v="CCTV - Pantallas de Visualización"/>
    <m/>
    <s v="Se enciende pantalla y ademas se inicia secion para luego poder ejecutar el programa correspondiente, esta pantalla queda operativa con la imagen de secuencias de sistemas de cctv de la estacion."/>
    <n v="287664"/>
    <s v="CANCELADA"/>
    <s v="CCTV L2 L4 L4A"/>
    <s v="SI"/>
    <n v="0.5"/>
    <n v="1.85"/>
    <s v="NO"/>
    <n v="0"/>
    <m/>
    <m/>
    <s v="NO"/>
    <m/>
    <s v="LINEA 4"/>
  </r>
  <r>
    <s v="   725865"/>
    <n v="93905"/>
    <s v="VA"/>
    <n v="4"/>
    <s v="Otras"/>
    <m/>
    <s v="PANTALLA DE VISUALIZACION DE MESANINA APAGADA"/>
    <d v="2016-12-07T00:00:00"/>
    <d v="1899-12-30T11:26:00"/>
    <x v="0"/>
    <x v="11"/>
    <d v="2016-12-07T00:00:00"/>
    <d v="1899-12-30T11:28:00"/>
    <s v="G. VARGAS"/>
    <m/>
    <s v="HERNANDEZ - BITLECO"/>
    <s v="CC"/>
    <s v="MQUINTEROS"/>
    <s v="Solucionada"/>
    <d v="2016-12-07T00:00:00"/>
    <d v="1899-12-30T13:00:00"/>
    <s v="Verificada"/>
    <d v="2016-12-07T00:00:00"/>
    <d v="1899-12-30T13:00:00"/>
    <s v="Sistema CCTV L4"/>
    <s v="Sistema CCTV  VVA"/>
    <s v="VICENTE VALDÉS L4"/>
    <s v="CCTV - Pantallas de Visualización"/>
    <m/>
    <s v="Se enciende pantalla y ademas se inicia secion para luego poder ejecutar el programa correspondiente, esta pantalla queda operativa con la imagen de secuencias de sistemas de cctv de la estacion."/>
    <n v="287665"/>
    <s v="CANCELADA"/>
    <s v="CCTV L2 L4 L4A"/>
    <s v="SI"/>
    <n v="0.5"/>
    <n v="1.53"/>
    <s v="NO"/>
    <n v="0"/>
    <m/>
    <m/>
    <s v="NO"/>
    <m/>
    <s v="LINEA 4"/>
  </r>
  <r>
    <s v="   725928"/>
    <n v="94006"/>
    <m/>
    <n v="0"/>
    <s v="Otras"/>
    <m/>
    <s v="NVR no disponible en la Red CCTV Indigo"/>
    <d v="2016-12-07T00:00:00"/>
    <d v="1899-12-30T16:42:00"/>
    <x v="0"/>
    <x v="11"/>
    <d v="2016-12-07T00:00:00"/>
    <d v="1899-12-30T16:43:00"/>
    <s v="Patricio Durán Salinas"/>
    <m/>
    <s v="HERNAN LEUMAN"/>
    <s v="CC"/>
    <s v="LORENA"/>
    <s v="Solucionada"/>
    <d v="2016-12-07T00:00:00"/>
    <d v="1899-12-30T17:00:00"/>
    <s v="Solucionada"/>
    <d v="2016-12-07T00:00:00"/>
    <d v="1899-12-30T17:00:00"/>
    <s v="Sistema CCTV L2"/>
    <s v="SISTEMA CCTV HE"/>
    <s v="LOS HEROES 2"/>
    <s v="GRABADOR DE VIDEO"/>
    <m/>
    <s v="Se le da encendido manual quedando equipo operativo."/>
    <n v="287875"/>
    <s v="CANCELADA"/>
    <s v="CCTV L2 L4 L4A"/>
    <s v="SI"/>
    <n v="0.25"/>
    <n v="0.28000000000000003"/>
    <s v="NO"/>
    <n v="0"/>
    <m/>
    <m/>
    <s v="NO"/>
    <m/>
    <s v="LINEA 2"/>
  </r>
  <r>
    <s v="   726020"/>
    <n v="94119"/>
    <s v="LH"/>
    <n v="1"/>
    <s v="Otras"/>
    <m/>
    <s v="PANTALLA DE VISUALIZACION  APAGADA"/>
    <d v="2016-12-08T00:00:00"/>
    <d v="1899-12-30T09:02:00"/>
    <x v="0"/>
    <x v="11"/>
    <d v="2016-12-08T00:00:00"/>
    <d v="1899-12-30T09:11:00"/>
    <s v="HUMBERTO SALGADO"/>
    <m/>
    <s v="JUAN ROJAS/ PYPP"/>
    <s v="CC"/>
    <s v="JAM"/>
    <s v="Solucionada"/>
    <d v="2016-12-08T00:00:00"/>
    <d v="1899-12-30T11:00:00"/>
    <s v="Solucionada"/>
    <d v="2016-12-08T00:00:00"/>
    <d v="1899-12-30T11:00:00"/>
    <s v="SISTEMAS CCTV ESTACIONES"/>
    <s v="L1_011 MANT SISTEMA CCTV LH"/>
    <s v="LOS HEROES"/>
    <s v="CCTV - Monitor Video LCD"/>
    <m/>
    <s v="SE ENCIENDE PANTALLA"/>
    <n v="287894"/>
    <s v="CANCELADA"/>
    <s v="CCTV L1 L5 SEAT"/>
    <s v="SI"/>
    <n v="1"/>
    <n v="1.82"/>
    <s v="NO"/>
    <n v="0"/>
    <m/>
    <m/>
    <s v="NO"/>
    <m/>
    <s v="LINEA 1"/>
  </r>
  <r>
    <s v="   726037"/>
    <n v="94144"/>
    <m/>
    <n v="0"/>
    <s v="Camaras de video"/>
    <m/>
    <s v="EST. DEL SOL  CAMARA N°619 ASCENSOR CALLE SIN IMAGEN"/>
    <d v="2016-12-08T00:00:00"/>
    <d v="1899-12-30T11:26:00"/>
    <x v="0"/>
    <x v="11"/>
    <d v="2016-12-08T00:00:00"/>
    <d v="1899-12-30T11:42:00"/>
    <s v="NESTOR RUIZ"/>
    <m/>
    <s v="JUAN ROJAS/PYPP"/>
    <s v="CC"/>
    <s v="JAM"/>
    <s v="Programada"/>
    <m/>
    <m/>
    <s v="En Ejecucion"/>
    <m/>
    <m/>
    <s v="SISTEMAS CCTV ESTACIONES"/>
    <s v="L1_011 MANT SISTEMA CCTV LH"/>
    <s v="LOS HEROES"/>
    <m/>
    <m/>
    <m/>
    <n v="287901"/>
    <s v="PENDIENTE"/>
    <s v="CCTV L1 L5 SEAT"/>
    <s v="SI"/>
    <m/>
    <m/>
    <m/>
    <m/>
    <m/>
    <m/>
    <s v="NO"/>
    <m/>
    <s v="LINEA 1"/>
  </r>
  <r>
    <s v="   726038"/>
    <n v="94145"/>
    <m/>
    <n v="0"/>
    <s v="Camaras de video"/>
    <m/>
    <s v="EST. PU  CAMARA N°628  CAMARAMESANINA SIN IMAGEN"/>
    <d v="2016-12-08T00:00:00"/>
    <d v="1899-12-30T11:29:00"/>
    <x v="0"/>
    <x v="11"/>
    <d v="2016-12-08T00:00:00"/>
    <d v="1899-12-30T11:43:00"/>
    <s v="NESTOR RUIZ"/>
    <m/>
    <s v="JUAN ROJAS/PYPP"/>
    <s v="CC"/>
    <s v="JAM"/>
    <s v="Solucionada"/>
    <d v="2016-12-08T00:00:00"/>
    <d v="1899-12-30T13:30:00"/>
    <s v="Solucionada"/>
    <d v="2016-12-08T00:00:00"/>
    <d v="1899-12-30T13:30:00"/>
    <s v="SISTEMAS CCTV ESTACIONES"/>
    <s v="L5_077 MANT SISTEMA CCTV PU"/>
    <s v="PUDAHUEL"/>
    <s v="CCTV - Otros"/>
    <m/>
    <s v="SE REALIZA REINICIO DE CAMARA"/>
    <n v="290079"/>
    <s v="CANCELADA"/>
    <s v="CCTV L1 L5 SEAT"/>
    <s v="SI"/>
    <n v="1"/>
    <n v="1.78"/>
    <s v="NO"/>
    <n v="0"/>
    <m/>
    <m/>
    <s v="NO"/>
    <m/>
    <s v="LINEA 5"/>
  </r>
  <r>
    <s v="   726039"/>
    <n v="94146"/>
    <m/>
    <n v="0"/>
    <s v="Camaras de video"/>
    <m/>
    <s v="EST. BL  CAMARA N°743  ANDEN VIA 1  SIN IMAGEN"/>
    <d v="2016-12-08T00:00:00"/>
    <d v="1899-12-30T11:32:00"/>
    <x v="0"/>
    <x v="11"/>
    <d v="2016-12-08T00:00:00"/>
    <d v="1899-12-30T11:44:00"/>
    <s v="NESTOR RUIZ"/>
    <m/>
    <s v="JUAN ROJAS /PYPP"/>
    <s v="CC"/>
    <s v="JAM"/>
    <s v="Programada"/>
    <m/>
    <m/>
    <s v="En Ejecucion"/>
    <m/>
    <m/>
    <s v="SISTEMAS CCTV ESTACIONES"/>
    <s v="L5_077 MANT SISTEMA CCTV PU"/>
    <s v="PUDAHUEL"/>
    <m/>
    <m/>
    <m/>
    <n v="288289"/>
    <s v="PENDIENTE"/>
    <s v="CCTV L1 L5 SEAT"/>
    <s v="SI"/>
    <m/>
    <m/>
    <m/>
    <m/>
    <m/>
    <m/>
    <s v="NO"/>
    <m/>
    <s v="LINEA 5"/>
  </r>
  <r>
    <s v="   726077"/>
    <n v="94200"/>
    <m/>
    <n v="0"/>
    <s v="Camaras de video"/>
    <m/>
    <s v="CAMARAS DOMO SIN MOVIMIENTO (TODA LA ESTACION)"/>
    <d v="2016-12-08T00:00:00"/>
    <d v="1899-12-30T15:07:00"/>
    <x v="0"/>
    <x v="11"/>
    <d v="2016-12-08T00:00:00"/>
    <d v="1899-12-30T15:11:00"/>
    <s v="N. ROCHA"/>
    <m/>
    <s v="JUAN ROJAS"/>
    <s v="CC"/>
    <s v="LORENA"/>
    <s v="Solucionada"/>
    <d v="2016-12-08T00:00:00"/>
    <d v="1899-12-30T17:00:00"/>
    <s v="Solucionada"/>
    <d v="2016-12-08T00:00:00"/>
    <d v="1899-12-30T17:00:00"/>
    <s v="SISTEMAS CCTV ESTACIONES"/>
    <s v="L1_011 MANT SISTEMA CCTV LH"/>
    <s v="LOS HEROES"/>
    <s v="CCTV - Otros"/>
    <m/>
    <s v="SE AJUSTA CABLEADO DE DISTRIBUIDOR DE DATOS"/>
    <n v="287895"/>
    <s v="CANCELADA"/>
    <s v="CCTV L1 L5 SEAT"/>
    <s v="SI"/>
    <n v="1"/>
    <n v="1.82"/>
    <s v="NO"/>
    <n v="0"/>
    <m/>
    <m/>
    <s v="NO"/>
    <m/>
    <s v="LINEA 1"/>
  </r>
  <r>
    <s v="   726082"/>
    <n v="94210"/>
    <s v="PM"/>
    <n v="5"/>
    <s v="Otras"/>
    <m/>
    <s v="NVR no disponible en la Red CCTV Indigo"/>
    <d v="2016-12-08T00:00:00"/>
    <d v="1899-12-30T15:48:00"/>
    <x v="0"/>
    <x v="11"/>
    <d v="2016-12-08T00:00:00"/>
    <d v="1899-12-30T15:51:00"/>
    <s v="PATRICIO DURAN"/>
    <m/>
    <s v="JUAN ROJAS"/>
    <s v="CC"/>
    <s v="GIOVANNI"/>
    <s v="Solucionada"/>
    <d v="2016-12-08T00:00:00"/>
    <d v="1899-12-30T17:30:00"/>
    <s v="Solucionada"/>
    <d v="2016-12-08T00:00:00"/>
    <d v="1899-12-30T17:30:00"/>
    <s v="SISTEMAS CCTV ESTACIONES"/>
    <s v="L5_070 MANT SISTEMA CCTV PM"/>
    <s v="PLAZA DE MAIPU"/>
    <s v="GRABADOR DE VIDEO - Otros"/>
    <m/>
    <s v="SE ENCIENDE NVR E INICIA SERVICIO DE INDIGO"/>
    <n v="287896"/>
    <s v="CANCELADA"/>
    <s v="CCTV L1 L5 SEAT"/>
    <s v="SI"/>
    <n v="1"/>
    <n v="1.65"/>
    <s v="NO"/>
    <n v="0"/>
    <m/>
    <m/>
    <s v="NO"/>
    <m/>
    <s v="LINEA 5"/>
  </r>
  <r>
    <s v="   726159"/>
    <n v="94310"/>
    <s v="CH"/>
    <n v="1"/>
    <s v="Camaras de video"/>
    <m/>
    <s v="CAMARA ACCESO N/O SIN IMAGEN"/>
    <d v="2016-12-09T00:00:00"/>
    <d v="1899-12-30T06:05:00"/>
    <x v="0"/>
    <x v="11"/>
    <d v="2016-12-09T00:00:00"/>
    <d v="1899-12-30T07:06:00"/>
    <s v="DCASTRO"/>
    <m/>
    <s v="JUAN ROJAS"/>
    <s v="CC"/>
    <s v="CC///GIOVANNI"/>
    <s v="Solucionada"/>
    <d v="2016-12-09T00:00:00"/>
    <d v="1899-12-30T09:00:00"/>
    <s v="Solucionada"/>
    <d v="2016-12-09T00:00:00"/>
    <d v="1899-12-30T09:00:00"/>
    <s v="SISTEMAS CCTV ESTACIONES"/>
    <s v="L1_013 MANT SISTEMA CCTV CH"/>
    <s v="UNIVERSIDAD DE CHILE"/>
    <s v="CCTV - Camara Domo PTZ"/>
    <m/>
    <s v="SE REALIZA CAMBIO DE DOMO PTZ"/>
    <n v="291981"/>
    <s v="CANCELADA"/>
    <s v="CCTV L1 L5 SEAT"/>
    <s v="SI"/>
    <n v="1"/>
    <n v="1.9"/>
    <s v="NO"/>
    <n v="0"/>
    <m/>
    <m/>
    <s v="NO"/>
    <m/>
    <s v="LINEA 1"/>
  </r>
  <r>
    <s v="   726181"/>
    <n v="94360"/>
    <m/>
    <n v="0"/>
    <s v="Camaras de video"/>
    <m/>
    <s v="INDIGO PUPITRE SUPERVISOR CCS NO PERMITE RESPALDO DE GRABACIONES"/>
    <d v="2016-12-09T00:00:00"/>
    <d v="1899-12-30T08:54:00"/>
    <x v="0"/>
    <x v="11"/>
    <d v="2016-12-09T00:00:00"/>
    <d v="1899-12-30T08:59:00"/>
    <s v="JUAN JARAMILLO"/>
    <m/>
    <s v="JUAN ROJAS"/>
    <s v="CC"/>
    <s v="GIOVANNI"/>
    <s v="Solucionada"/>
    <d v="2016-12-09T00:00:00"/>
    <d v="1899-12-30T11:00:00"/>
    <s v="Solucionada"/>
    <d v="2016-12-09T00:00:00"/>
    <d v="1899-12-30T11:00:00"/>
    <s v="SISTEMA CCTV SEAT"/>
    <s v="EQUIPO OPERADOR CCS"/>
    <s v="EQ. COMUNICACIONES N+26 SEAT"/>
    <s v="GRABADOR DE VIDEO - Otros"/>
    <m/>
    <s v="SE DERIVA A FELIPE ARCE"/>
    <n v="287902"/>
    <s v="CANCELADA"/>
    <s v="CCTV L1 L5 SEAT"/>
    <s v="SI"/>
    <n v="1"/>
    <n v="2.02"/>
    <s v="NO"/>
    <n v="0"/>
    <m/>
    <m/>
    <s v="NO"/>
    <m/>
    <s v="NIVEL +26 SEAT"/>
  </r>
  <r>
    <s v="   726204"/>
    <n v="94396"/>
    <s v="LM"/>
    <n v="1"/>
    <s v="Otras"/>
    <m/>
    <s v="PANTALLA DE VISUALIZACION FUERA DE SERVICIO MESANINA PONIENTE"/>
    <d v="2016-12-09T00:00:00"/>
    <d v="1899-12-30T10:22:00"/>
    <x v="0"/>
    <x v="11"/>
    <d v="2016-12-09T00:00:00"/>
    <d v="1899-12-30T10:24:00"/>
    <s v="DANIELA BAHAMONDEZ"/>
    <m/>
    <s v="JUAN PYPP"/>
    <s v="CC"/>
    <s v="GIOVANNI"/>
    <s v="Solucionada"/>
    <d v="2016-12-09T00:00:00"/>
    <d v="1899-12-30T12:00:00"/>
    <s v="Solucionada"/>
    <d v="2016-12-09T00:00:00"/>
    <d v="1899-12-30T12:00:00"/>
    <s v="SISTEMAS CCTV ESTACIONES"/>
    <s v="L1_012 MANT SISTEMA CCTV LM"/>
    <s v="LA MONEDA"/>
    <s v="CCTV - Otros"/>
    <m/>
    <s v="SE ENCIENDE MONITOR E INICIA SERVICIO INDIGO"/>
    <n v="287897"/>
    <s v="CANCELADA"/>
    <s v="CCTV L1 L5 SEAT"/>
    <s v="SI"/>
    <n v="1"/>
    <n v="1.6"/>
    <s v="NO"/>
    <n v="0"/>
    <m/>
    <m/>
    <s v="NO"/>
    <m/>
    <s v="LINEA 1"/>
  </r>
  <r>
    <s v="   726192"/>
    <n v="94374"/>
    <n v="1"/>
    <n v="41"/>
    <s v="Otras"/>
    <m/>
    <s v="NVR NO DISPONIBLE EN LA RED CCTV INDIGO."/>
    <d v="2016-12-09T00:00:00"/>
    <d v="1899-12-30T09:31:00"/>
    <x v="0"/>
    <x v="11"/>
    <d v="2016-12-09T00:00:00"/>
    <d v="1899-12-30T09:33:00"/>
    <s v="PATRICIO DURAN"/>
    <m/>
    <s v="FHERNANDEZ"/>
    <s v="CC"/>
    <s v="XARAYA"/>
    <s v="Solucionada"/>
    <d v="2016-12-09T00:00:00"/>
    <d v="1899-12-30T09:45:00"/>
    <s v="Solucionada"/>
    <d v="2016-12-09T00:00:00"/>
    <d v="1899-12-30T09:45:00"/>
    <s v="Sistema CCTV Talleres L2 L4 y CDC"/>
    <s v="Sistema CCTV TPA"/>
    <s v="TALLERES PUENTE ALTO"/>
    <s v="GRABADOR DE VIDEO"/>
    <m/>
    <s v="Se le da encendido manual a lequipo quedando operativo."/>
    <n v="287874"/>
    <s v="CANCELADA"/>
    <s v="CCTV L2 L4 L4A"/>
    <s v="SI"/>
    <n v="0.17"/>
    <n v="0.2"/>
    <s v="NO"/>
    <n v="0"/>
    <m/>
    <m/>
    <s v="NO"/>
    <m/>
    <s v="LINEA 4"/>
  </r>
  <r>
    <s v="   726202"/>
    <n v="94393"/>
    <s v="SR"/>
    <n v="41"/>
    <s v="Camaras de video"/>
    <m/>
    <s v="MESANINA PONIENTE IMAGEN BORROSA"/>
    <d v="2016-12-09T00:00:00"/>
    <d v="1899-12-30T10:14:00"/>
    <x v="0"/>
    <x v="11"/>
    <d v="2016-12-09T00:00:00"/>
    <d v="1899-12-30T10:16:00"/>
    <s v="LIDIA JIMENEZ"/>
    <m/>
    <s v="FELIPE HERNANDEZ"/>
    <s v="CC"/>
    <s v="GIOVANNI"/>
    <s v="Solucionada"/>
    <d v="2016-12-09T00:00:00"/>
    <d v="1899-12-30T10:30:00"/>
    <s v="Solucionada"/>
    <d v="2016-12-09T00:00:00"/>
    <d v="1899-12-30T10:30:00"/>
    <s v="Sistema CCTV L4A"/>
    <s v="Sistema CCTV  SRO"/>
    <s v="SANTA ROSA"/>
    <s v="CCTV - Camara PTZ"/>
    <m/>
    <s v="Se realizan pruebas con operador Juan Soto de CCS encontrando camara operativa y sin fallas."/>
    <n v="287821"/>
    <s v="CANCELADA"/>
    <s v="CCTV L2 L4 L4A"/>
    <s v="SI"/>
    <n v="0.17"/>
    <n v="0.23"/>
    <s v="NO"/>
    <n v="0"/>
    <m/>
    <m/>
    <s v="NO"/>
    <m/>
    <s v="LINEA 4A"/>
  </r>
  <r>
    <s v="   726523"/>
    <n v="94872"/>
    <s v="PV"/>
    <n v="1"/>
    <s v="Otras"/>
    <m/>
    <s v="SISTEMA INDIGO NO GRABA (NO CONTESTAN CELULAR NI ANEXO)"/>
    <d v="2016-12-11T00:00:00"/>
    <d v="1899-12-30T15:50:00"/>
    <x v="0"/>
    <x v="11"/>
    <d v="2016-12-11T00:00:00"/>
    <d v="1899-12-30T16:04:00"/>
    <s v="MLLAFQUEN"/>
    <m/>
    <s v="JUAN ROJAS"/>
    <s v="CC"/>
    <s v="CC"/>
    <s v="Solucionada"/>
    <d v="2016-12-11T00:00:00"/>
    <d v="1899-12-30T18:00:00"/>
    <s v="Solucionada"/>
    <d v="2016-12-11T00:00:00"/>
    <d v="1899-12-30T18:00:00"/>
    <s v="SISTEMAS CCTV ESTACIONES"/>
    <s v="L1_019 MANT SISTEMA CCTV PV"/>
    <s v="PEDRO DE VALDIVIA"/>
    <s v="GRABADOR DE VIDEO - Otros"/>
    <m/>
    <s v="SE REALIZA REINICIO DE NVR"/>
    <n v="287903"/>
    <s v="CANCELADA"/>
    <s v="CCTV L1 L5 SEAT"/>
    <s v="SI"/>
    <n v="1"/>
    <n v="1.93"/>
    <s v="NO"/>
    <n v="0"/>
    <m/>
    <m/>
    <s v="NO"/>
    <m/>
    <s v="LINEA 1"/>
  </r>
  <r>
    <s v="   726699"/>
    <n v="95122"/>
    <s v="PT"/>
    <n v="2"/>
    <s v="Camaras de video"/>
    <s v="DOMO"/>
    <s v="ANDEN 1 SIN IMAGEN"/>
    <d v="2016-12-12T00:00:00"/>
    <d v="1899-12-30T14:53:00"/>
    <x v="0"/>
    <x v="11"/>
    <d v="2016-12-12T00:00:00"/>
    <d v="1899-12-30T14:56:00"/>
    <s v="V. DIAZ"/>
    <m/>
    <s v="H. LEUMAN"/>
    <s v="CC"/>
    <s v="L.M.S."/>
    <s v="Solucionada"/>
    <d v="2016-12-12T00:00:00"/>
    <d v="1899-12-30T15:25:00"/>
    <s v="Solucionada"/>
    <d v="2016-12-12T00:00:00"/>
    <d v="1899-12-30T15:25:00"/>
    <s v="Sistema CCTV L2"/>
    <s v="SISTEMA CCTV PT"/>
    <s v="PATRONATO"/>
    <s v="CCTV - Camara PTZ"/>
    <m/>
    <s v="camara se revisa en sistema vennus y se encuentra operativa."/>
    <n v="288176"/>
    <s v="CANCELADA"/>
    <s v="CCTV L2 L4 L4A"/>
    <s v="SI"/>
    <n v="0.25"/>
    <n v="0.48"/>
    <s v="NO"/>
    <n v="0"/>
    <m/>
    <m/>
    <s v="NO"/>
    <m/>
    <s v="LINEA 2"/>
  </r>
  <r>
    <s v="   726850"/>
    <n v="95327"/>
    <s v="LH"/>
    <n v="1"/>
    <s v="Camaras de video"/>
    <n v="16"/>
    <s v="COMBINACION V1 SIN MOVIMIENTO"/>
    <d v="2016-12-13T00:00:00"/>
    <d v="1899-12-30T07:51:00"/>
    <x v="0"/>
    <x v="11"/>
    <d v="2016-12-13T00:00:00"/>
    <d v="1899-12-30T07:53:00"/>
    <s v="FABIAN FADIC"/>
    <m/>
    <s v="CRISTIAN FONSECA"/>
    <s v="CC"/>
    <s v="CONSUELO"/>
    <s v="Solucionada"/>
    <d v="2016-12-13T00:00:00"/>
    <d v="1899-12-30T09:00:00"/>
    <s v="Solucionada"/>
    <d v="2016-12-13T00:00:00"/>
    <d v="1899-12-30T09:00:00"/>
    <s v="SISTEMAS CCTV ESTACIONES"/>
    <s v="L1_011 MANT SISTEMA CCTV LH"/>
    <s v="LOS HEROES"/>
    <s v="CCTV - Otros"/>
    <m/>
    <s v="SE REINICIA DOMO"/>
    <n v="288940"/>
    <s v="CANCELADA"/>
    <s v="CCTV L1 L5 SEAT"/>
    <s v="SI"/>
    <n v="1"/>
    <n v="1.1200000000000001"/>
    <s v="NO"/>
    <n v="0"/>
    <m/>
    <m/>
    <s v="NO"/>
    <m/>
    <s v="LINEA 1"/>
  </r>
  <r>
    <s v="   726909"/>
    <n v="95417"/>
    <s v="PJ"/>
    <n v="1"/>
    <s v="Camaras de video"/>
    <m/>
    <s v="CAMARA N° 234 INTERESTACION LAS REJAS  PAJARITOS  SIN SEÑAL"/>
    <d v="2016-12-13T00:00:00"/>
    <d v="1899-12-30T13:39:00"/>
    <x v="0"/>
    <x v="11"/>
    <d v="2016-12-13T00:00:00"/>
    <d v="1899-12-30T13:43:00"/>
    <s v="V TRONCOSO"/>
    <m/>
    <s v="PYPP- CRISTIAN FONSECA"/>
    <s v="CC"/>
    <s v="CSENN"/>
    <s v="Solucionada"/>
    <d v="2016-12-13T00:00:00"/>
    <d v="1899-12-30T15:30:00"/>
    <s v="Solucionada"/>
    <d v="2016-12-13T00:00:00"/>
    <d v="1899-12-30T15:30:00"/>
    <s v="SISTEMAS CCTV ESTACIONES"/>
    <s v="L1_003 MANT SISTEMA CCTV PJ"/>
    <s v="PAJARITOS"/>
    <s v="CCTV - Otros"/>
    <m/>
    <s v="SE REINICIA EQUIPO"/>
    <n v="288886"/>
    <s v="CANCELADA"/>
    <s v="CCTV L1 L5 SEAT"/>
    <s v="SI"/>
    <n v="1"/>
    <n v="1.78"/>
    <s v="NO"/>
    <n v="0"/>
    <m/>
    <m/>
    <s v="NO"/>
    <m/>
    <s v="LINEA 1"/>
  </r>
  <r>
    <s v="   726923"/>
    <n v="95438"/>
    <m/>
    <n v="0"/>
    <s v="Camaras de video"/>
    <s v="CCTV"/>
    <s v="CCS EXTENSION   CAMARA DE TALLERES LO OVALLE SIN GRABACION"/>
    <d v="2016-12-13T00:00:00"/>
    <d v="1899-12-30T14:43:00"/>
    <x v="0"/>
    <x v="11"/>
    <d v="2016-12-13T00:00:00"/>
    <d v="1899-12-30T14:46:00"/>
    <s v="A. MALDONADO"/>
    <m/>
    <s v="ALEXIS SANHUEZA  - BITELCO"/>
    <s v="CC"/>
    <s v="MQUINTEROS"/>
    <s v="Solucionada"/>
    <d v="2016-12-13T00:00:00"/>
    <d v="1899-12-30T15:05:00"/>
    <s v="Solucionada"/>
    <d v="2016-12-13T00:00:00"/>
    <d v="1899-12-30T15:05:00"/>
    <s v="Sistema CCTV Talleres L2 L4 y CDC"/>
    <s v="Sistema CCTV TLO"/>
    <s v="TALLERES LO OVALLE"/>
    <s v="GRABADOR DE VIDEO - NVR"/>
    <m/>
    <s v="Se realiza visita técnica en contrando equipo NVR apagado, el cual se normaliza quedando completamente operativo."/>
    <n v="288361"/>
    <s v="CANCELADA"/>
    <s v="CCTV L2 L4 L4A"/>
    <s v="SI"/>
    <n v="0.25"/>
    <n v="0.32"/>
    <s v="NO"/>
    <n v="0"/>
    <m/>
    <m/>
    <s v="NO"/>
    <m/>
    <s v="LINEA 2"/>
  </r>
  <r>
    <s v="   727116"/>
    <n v="95722"/>
    <s v="VM"/>
    <n v="4"/>
    <s v="Camaras de video"/>
    <m/>
    <s v="CAMARA MESANINA ACCESO SIN CONEXION"/>
    <d v="2016-12-14T00:00:00"/>
    <d v="1899-12-30T13:28:00"/>
    <x v="0"/>
    <x v="11"/>
    <d v="2016-12-14T00:00:00"/>
    <d v="1899-12-30T13:31:00"/>
    <s v="MARCELA LLAFQUEN"/>
    <m/>
    <s v="BITELCO- HECTOR WILSON"/>
    <s v="CC"/>
    <s v="CSENN"/>
    <s v="Solucionada"/>
    <d v="2016-12-14T00:00:00"/>
    <d v="1899-12-30T13:55:00"/>
    <s v="Solucionada"/>
    <d v="2016-12-14T00:00:00"/>
    <d v="1899-12-30T13:55:00"/>
    <s v="Sistema CCTV L4A"/>
    <s v="Sistema CCTV  VIM"/>
    <s v="VICUÑA MACKENNA L4A"/>
    <s v="CCTV - Camara PTZ"/>
    <m/>
    <s v="Se revisa la configuracion de la cámara, encontrando falla del medio de transmision de la imagen, el cual fue normalizado quedando totalmente operativa."/>
    <n v="288513"/>
    <s v="CANCELADA"/>
    <s v="CCTV L2 L4 L4A"/>
    <s v="SI"/>
    <n v="0.25"/>
    <n v="0.4"/>
    <s v="NO"/>
    <n v="0"/>
    <m/>
    <m/>
    <s v="NO"/>
    <m/>
    <s v="LINEA 4A"/>
  </r>
  <r>
    <s v="   727115"/>
    <n v="95723"/>
    <s v="VM"/>
    <n v="4"/>
    <s v="Camaras de video"/>
    <m/>
    <s v="MESANINA NORTE SIN CONEXION"/>
    <d v="2016-12-14T00:00:00"/>
    <d v="1899-12-30T13:29:00"/>
    <x v="0"/>
    <x v="11"/>
    <d v="2016-12-14T00:00:00"/>
    <d v="1899-12-30T13:30:00"/>
    <s v="MARCELA LLAFQUEN"/>
    <m/>
    <s v="BITELCO- HECTOR WILSON"/>
    <s v="CC"/>
    <s v="CSENN"/>
    <s v="Solucionada"/>
    <d v="2016-12-14T00:00:00"/>
    <d v="1899-12-30T13:55:00"/>
    <s v="Solucionada"/>
    <d v="2016-12-14T00:00:00"/>
    <d v="1899-12-30T13:55:00"/>
    <s v="Sistema CCTV L4A"/>
    <s v="Sistema CCTV  VIM"/>
    <s v="VICUÑA MACKENNA L4A"/>
    <s v="CCTV - Camara PTZ"/>
    <m/>
    <s v="Se revisa la configuracion de la cámara, encontrando falla del medio de transmision de la imagen, el cual fue normalizado quedando totalmente operativa."/>
    <n v="288529"/>
    <s v="CANCELADA"/>
    <s v="CCTV L2 L4 L4A"/>
    <s v="SI"/>
    <n v="0.25"/>
    <n v="0.42"/>
    <s v="NO"/>
    <n v="0"/>
    <m/>
    <m/>
    <s v="NO"/>
    <m/>
    <s v="LINEA 4A"/>
  </r>
  <r>
    <s v="   727135"/>
    <n v="95759"/>
    <m/>
    <n v="0"/>
    <s v="Camaras de video"/>
    <m/>
    <s v="CAMARA SIN IMAGEN DESCANSO ORIENTE"/>
    <d v="2016-12-14T00:00:00"/>
    <d v="1899-12-30T15:06:00"/>
    <x v="0"/>
    <x v="11"/>
    <d v="2016-12-14T00:00:00"/>
    <d v="1899-12-30T15:09:00"/>
    <s v="JULIO COREY"/>
    <m/>
    <s v="ALEXIS SANHUEZA /BITELCO"/>
    <s v="CC"/>
    <s v="JAM"/>
    <s v="Solucionada"/>
    <d v="2016-12-15T00:00:00"/>
    <d v="1899-12-30T15:25:00"/>
    <s v="Solucionada"/>
    <d v="2016-12-15T00:00:00"/>
    <d v="1899-12-30T15:25:00"/>
    <s v="Sistema CCTV L2"/>
    <s v="SISTEMA CCTV PT"/>
    <s v="PATRONATO"/>
    <s v="CCTV - Camara PTZ"/>
    <m/>
    <s v="Se realiza visita técnica encontrando problema de alimentacion, la cual fue solucionado quedando cámara operativa."/>
    <n v="288614"/>
    <s v="CANCELADA"/>
    <s v="CCTV L2 L4 L4A"/>
    <s v="SI"/>
    <n v="0.25"/>
    <n v="17.27"/>
    <s v="NO"/>
    <n v="0"/>
    <m/>
    <m/>
    <s v="NO"/>
    <m/>
    <s v="LINEA 2"/>
  </r>
  <r>
    <s v="   727286"/>
    <n v="95976"/>
    <m/>
    <n v="0"/>
    <s v="Camaras de video"/>
    <m/>
    <s v="ESTACION  La Florida  _x0009_NVR_x0009_ NVR no disponible en la Red CCTV Indigo"/>
    <d v="2016-12-15T00:00:00"/>
    <d v="1899-12-30T12:06:00"/>
    <x v="0"/>
    <x v="11"/>
    <d v="2016-12-15T00:00:00"/>
    <d v="1899-12-30T12:14:00"/>
    <s v="CARLOOS JORQUERA"/>
    <m/>
    <s v="CRISTIAN FONSECA"/>
    <s v="CC"/>
    <s v="PEÑA"/>
    <s v="Solucionada"/>
    <d v="2016-12-15T00:00:00"/>
    <d v="1899-12-30T14:00:00"/>
    <s v="Solucionada"/>
    <d v="2016-12-15T00:00:00"/>
    <d v="1899-12-30T14:00:00"/>
    <s v="SISTEMAS CCTV ESTACIONES"/>
    <s v="L5_065 MANT SISTEMA CCTV LF"/>
    <s v="LA FLORIDA"/>
    <s v="GRABADOR DE VIDEO - Otros"/>
    <m/>
    <s v="AVERIA REPETIDA YA RESUELTA"/>
    <n v="288885"/>
    <s v="CANCELADA"/>
    <s v="CCTV L1 L5 SEAT"/>
    <s v="SI"/>
    <n v="1"/>
    <n v="1.77"/>
    <s v="NO"/>
    <n v="0"/>
    <m/>
    <m/>
    <s v="NO"/>
    <m/>
    <s v="LINEA 5"/>
  </r>
  <r>
    <s v="   727287"/>
    <n v="95977"/>
    <m/>
    <n v="0"/>
    <s v="Camaras de video"/>
    <m/>
    <s v="ESTACION  Baquedano_x0009_Encoder  _x0009_Encoder     220 no disponible en la Red CCTV  Indigo"/>
    <d v="2016-12-15T00:00:00"/>
    <d v="1899-12-30T12:14:00"/>
    <x v="0"/>
    <x v="11"/>
    <d v="2016-12-15T00:00:00"/>
    <d v="1899-12-30T12:16:00"/>
    <s v="CARLOOS JORQUERA"/>
    <m/>
    <s v="CRISTIAN FONSECA"/>
    <s v="CC"/>
    <s v="PEÑA"/>
    <s v="Programada"/>
    <m/>
    <m/>
    <s v="En Ejecucion"/>
    <m/>
    <m/>
    <s v="SISTEMAS CCTV ESTACIONES"/>
    <s v="L5_065 MANT SISTEMA CCTV LF"/>
    <s v="LA FLORIDA"/>
    <m/>
    <m/>
    <m/>
    <n v="288937"/>
    <s v="PENDIENTE"/>
    <s v="CCTV L1 L5 SEAT"/>
    <s v="SI"/>
    <m/>
    <m/>
    <m/>
    <m/>
    <m/>
    <m/>
    <s v="NO"/>
    <m/>
    <s v="LINEA 5"/>
  </r>
  <r>
    <s v="   727288"/>
    <n v="95978"/>
    <m/>
    <n v="0"/>
    <s v="Camaras de video"/>
    <m/>
    <s v="ESTACION Baquedano_x0009_Encoder_x0009_Encoder 216 no disponible en la Red CCTV Indigo"/>
    <d v="2016-12-15T00:00:00"/>
    <d v="1899-12-30T12:16:00"/>
    <x v="0"/>
    <x v="11"/>
    <d v="2016-12-15T00:00:00"/>
    <d v="1899-12-30T12:17:00"/>
    <s v="CARLOOS JORQUERA"/>
    <m/>
    <s v="CRISTIAN FONSECA"/>
    <s v="CC"/>
    <s v="PEÑA"/>
    <s v="Programada"/>
    <m/>
    <m/>
    <s v="En Ejecucion"/>
    <m/>
    <m/>
    <s v="SISTEMAS CCTV ESTACIONES"/>
    <s v="L5_065 MANT SISTEMA CCTV LF"/>
    <s v="LA FLORIDA"/>
    <m/>
    <m/>
    <m/>
    <n v="288939"/>
    <s v="PENDIENTE"/>
    <s v="CCTV L1 L5 SEAT"/>
    <s v="SI"/>
    <m/>
    <m/>
    <m/>
    <m/>
    <m/>
    <m/>
    <s v="NO"/>
    <m/>
    <s v="LINEA 5"/>
  </r>
  <r>
    <s v="   727289"/>
    <n v="95979"/>
    <m/>
    <n v="0"/>
    <s v="Camaras de video"/>
    <m/>
    <s v="ESTACION  Lo Prado_x0009_Encoder_x0009_Encoder 797 no disponible en la Red CCTV Indigo"/>
    <d v="2016-12-15T00:00:00"/>
    <d v="1899-12-30T12:16:00"/>
    <x v="0"/>
    <x v="11"/>
    <d v="2016-12-15T00:00:00"/>
    <d v="1899-12-30T12:17:00"/>
    <s v="CARLOOS JORQUERA"/>
    <m/>
    <s v="CRISTIAN FONSECA"/>
    <s v="CC"/>
    <s v="PEÑA"/>
    <s v="Programada"/>
    <m/>
    <m/>
    <s v="En Ejecucion"/>
    <m/>
    <m/>
    <s v="SISTEMAS CCTV ESTACIONES"/>
    <s v="L5_065 MANT SISTEMA CCTV LF"/>
    <s v="LA FLORIDA"/>
    <m/>
    <m/>
    <m/>
    <n v="288938"/>
    <s v="PENDIENTE"/>
    <s v="CCTV L1 L5 SEAT"/>
    <s v="SI"/>
    <m/>
    <m/>
    <m/>
    <m/>
    <m/>
    <m/>
    <s v="NO"/>
    <m/>
    <s v="LINEA 5"/>
  </r>
  <r>
    <s v="   727324"/>
    <n v="96037"/>
    <s v="LA"/>
    <n v="1"/>
    <s v="Camaras de video"/>
    <m/>
    <s v="POR V2 DOMO SIN IMAGEN"/>
    <d v="2016-12-15T00:00:00"/>
    <d v="1899-12-30T15:10:00"/>
    <x v="0"/>
    <x v="11"/>
    <d v="2016-12-15T00:00:00"/>
    <d v="1899-12-30T15:13:00"/>
    <s v="LUIS DOMINGUEZ"/>
    <m/>
    <s v="FELIPE ARANDA"/>
    <s v="CC"/>
    <s v="MLPEREZ"/>
    <s v="Solucionada"/>
    <d v="2016-12-15T00:00:00"/>
    <d v="1899-12-30T17:00:00"/>
    <s v="Solucionada"/>
    <d v="2016-12-15T00:00:00"/>
    <d v="1899-12-30T17:00:00"/>
    <s v="SISTEMAS CCTV ESTACIONES"/>
    <s v="L1_009 MANT SISTEMA CCTV LA"/>
    <s v="UNION LATINOAMERICANA"/>
    <s v="CCTV - Otros"/>
    <m/>
    <s v="SE REINICIA DOMO"/>
    <n v="288941"/>
    <s v="CANCELADA"/>
    <s v="CCTV L1 L5 SEAT"/>
    <s v="SI"/>
    <n v="1"/>
    <n v="1.78"/>
    <s v="NO"/>
    <n v="0"/>
    <m/>
    <m/>
    <s v="NO"/>
    <m/>
    <s v="LINEA 1"/>
  </r>
  <r>
    <s v="   727388"/>
    <n v="96129"/>
    <s v="LH"/>
    <n v="1"/>
    <s v="Camaras de video"/>
    <m/>
    <s v="DOMO SUR, SIN MOVIMIENTO"/>
    <d v="2016-12-15T00:00:00"/>
    <d v="1899-12-30T22:59:00"/>
    <x v="0"/>
    <x v="11"/>
    <d v="2016-12-15T00:00:00"/>
    <d v="1899-12-30T23:03:00"/>
    <s v="FRANCISCO MOYA"/>
    <m/>
    <s v="FELIPE ARANDA"/>
    <s v="CC"/>
    <s v="DPINO"/>
    <s v="Solucionada"/>
    <d v="2016-12-16T00:00:00"/>
    <d v="1899-12-30T00:30:00"/>
    <s v="Solucionada"/>
    <d v="2016-12-16T00:00:00"/>
    <d v="1899-12-30T00:30:00"/>
    <s v="SISTEMAS CCTV ESTACIONES"/>
    <s v="L1_011 MANT SISTEMA CCTV LH"/>
    <s v="LOS HEROES"/>
    <s v="CCTV - Otros"/>
    <m/>
    <s v="Se reinicia fuente de poder de camara volviendo movimiento , queda operativa."/>
    <n v="290678"/>
    <s v="CANCELADA"/>
    <s v="CCTV L1 L5 SEAT"/>
    <s v="SI"/>
    <n v="1"/>
    <n v="0"/>
    <s v="NO"/>
    <n v="0"/>
    <m/>
    <m/>
    <s v="NO"/>
    <m/>
    <s v="LINEA 1"/>
  </r>
  <r>
    <s v="   727319"/>
    <n v="96029"/>
    <s v="HS"/>
    <n v="4"/>
    <s v="Camaras de video"/>
    <m/>
    <s v="ANDEN V1 SIN IMAGEN Y ANDEN V2 CON PERDIDA DE IMAGEN EN FORMA INTERMITENTE"/>
    <d v="2016-12-15T00:00:00"/>
    <d v="1899-12-30T14:43:00"/>
    <x v="0"/>
    <x v="11"/>
    <d v="2016-12-15T00:00:00"/>
    <d v="1899-12-30T14:46:00"/>
    <s v="NELSON ROCHA"/>
    <m/>
    <s v="ALEXIS SANHUEZA"/>
    <s v="CC"/>
    <s v="MLPEREZ"/>
    <s v="Solucionada"/>
    <d v="2016-12-15T00:00:00"/>
    <d v="1899-12-30T15:15:00"/>
    <s v="Solucionada"/>
    <d v="2016-12-15T00:00:00"/>
    <d v="1899-12-30T15:15:00"/>
    <s v="Sistema CCTV L4"/>
    <s v="Sistema CCTV  HSR"/>
    <s v="HOSPITAL SÓTERO DEL RÍO"/>
    <s v="CCTV - Camara PTZ"/>
    <m/>
    <s v="Se realiza reset de alimentacion, quedando cámaras operativas."/>
    <n v="288945"/>
    <s v="CANCELADA"/>
    <s v="CCTV L2 L4 L4A"/>
    <s v="SI"/>
    <n v="0.25"/>
    <n v="0.48"/>
    <s v="NO"/>
    <n v="0"/>
    <m/>
    <m/>
    <s v="NO"/>
    <m/>
    <s v="LINEA 4"/>
  </r>
  <r>
    <s v="   727436"/>
    <n v="96190"/>
    <m/>
    <n v="0"/>
    <s v="Camaras de video"/>
    <m/>
    <s v="CH CAM 1168 SIN IMAGEN"/>
    <d v="2016-12-16T00:00:00"/>
    <d v="1899-12-30T07:53:00"/>
    <x v="0"/>
    <x v="11"/>
    <d v="2016-12-16T00:00:00"/>
    <d v="1899-12-30T07:58:00"/>
    <s v="A. MALDONADO"/>
    <m/>
    <s v="CRISTIAN - PYPP"/>
    <s v="CC"/>
    <s v="MPAEZ"/>
    <s v="Solucionada"/>
    <d v="2016-12-16T00:00:00"/>
    <d v="1899-12-30T10:00:00"/>
    <s v="Solucionada"/>
    <d v="2016-12-16T00:00:00"/>
    <d v="1899-12-30T10:00:00"/>
    <s v="SISTEMAS CCTV ESTACIONES"/>
    <s v="L1_013 MANT SISTEMA CCTV CH"/>
    <s v="UNIVERSIDAD DE CHILE"/>
    <s v="CCTV - Otros"/>
    <m/>
    <s v="AVERIA REPETIDA YA RESUELTA"/>
    <n v="291983"/>
    <s v="CANCELADA"/>
    <s v="CCTV L1 L5 SEAT"/>
    <s v="SI"/>
    <n v="1"/>
    <n v="2.0299999999999998"/>
    <s v="NO"/>
    <n v="0"/>
    <m/>
    <m/>
    <s v="NO"/>
    <m/>
    <s v="LINEA 1"/>
  </r>
  <r>
    <s v="   727437"/>
    <n v="96191"/>
    <m/>
    <n v="0"/>
    <s v="Camaras de video"/>
    <m/>
    <s v="BA CAM 0861 SIN IMAGEN"/>
    <d v="2016-12-16T00:00:00"/>
    <d v="1899-12-30T07:54:00"/>
    <x v="0"/>
    <x v="11"/>
    <d v="2016-12-16T00:00:00"/>
    <d v="1899-12-30T07:59:00"/>
    <s v="A. MALDONADO"/>
    <m/>
    <s v="CRISTIAN - PYPP"/>
    <s v="CC"/>
    <s v="MPAEZ"/>
    <s v="Solucionada"/>
    <d v="2016-12-16T00:00:00"/>
    <d v="1899-12-30T10:00:00"/>
    <s v="Solucionada"/>
    <d v="2016-12-16T00:00:00"/>
    <d v="1899-12-30T10:00:00"/>
    <s v="SISTEMAS CCTV ESTACIONES"/>
    <s v="L1_016 MANT SISTEMA CCTV BA"/>
    <s v="BAQUEDANO"/>
    <s v="CCTV - Otros"/>
    <m/>
    <s v="CAMARA SE ENCUENTRA NORMAL"/>
    <n v="288956"/>
    <s v="CANCELADA"/>
    <s v="CCTV L1 L5 SEAT"/>
    <s v="SI"/>
    <n v="1"/>
    <n v="2.02"/>
    <s v="NO"/>
    <n v="0"/>
    <m/>
    <m/>
    <s v="NO"/>
    <m/>
    <s v="LINEA 1"/>
  </r>
  <r>
    <s v="   727439"/>
    <n v="96193"/>
    <m/>
    <n v="0"/>
    <s v="Camaras de video"/>
    <m/>
    <s v="LE CAM 1141 SIN IMAGEN"/>
    <d v="2016-12-16T00:00:00"/>
    <d v="1899-12-30T07:56:00"/>
    <x v="0"/>
    <x v="11"/>
    <d v="2016-12-16T00:00:00"/>
    <d v="1899-12-30T08:00:00"/>
    <s v="A. MALDONADO"/>
    <m/>
    <s v="CRISTIAN - PYPP"/>
    <s v="CC"/>
    <s v="MPAEZ"/>
    <s v="Solucionada"/>
    <d v="2016-12-16T00:00:00"/>
    <d v="1899-12-30T10:00:00"/>
    <s v="Solucionada"/>
    <d v="2016-12-16T00:00:00"/>
    <d v="1899-12-30T10:00:00"/>
    <s v="SISTEMAS CCTV ESTACIONES"/>
    <s v="L1_020 MANT SISTEMA CCTV LE"/>
    <s v="LOS LEONES"/>
    <s v="CCTV - Otros"/>
    <m/>
    <s v="CAMARA SE REINICIA"/>
    <n v="288957"/>
    <s v="CANCELADA"/>
    <s v="CCTV L1 L5 SEAT"/>
    <s v="SI"/>
    <n v="1"/>
    <n v="2"/>
    <s v="NO"/>
    <n v="0"/>
    <m/>
    <m/>
    <s v="NO"/>
    <m/>
    <s v="LINEA 1"/>
  </r>
  <r>
    <s v="   727558"/>
    <n v="96363"/>
    <s v="LA"/>
    <n v="1"/>
    <s v="Camaras de video"/>
    <m/>
    <s v="SIN  IMAGEN  ANDEN 2  PUNTO  1020"/>
    <d v="2016-12-16T00:00:00"/>
    <d v="1899-12-30T17:11:00"/>
    <x v="0"/>
    <x v="11"/>
    <d v="2016-12-16T00:00:00"/>
    <d v="1899-12-30T17:13:00"/>
    <s v="LIDIA JIMENEZ"/>
    <m/>
    <s v="FELIPE  ARANDA"/>
    <s v="CC"/>
    <s v="PALDANA"/>
    <s v="Solucionada"/>
    <d v="2016-12-16T00:00:00"/>
    <d v="1899-12-30T19:00:00"/>
    <s v="Solucionada"/>
    <d v="2016-12-16T00:00:00"/>
    <d v="1899-12-30T19:00:00"/>
    <s v="SISTEMAS CCTV ESTACIONES"/>
    <s v="L1_009 MANT SISTEMA CCTV LA"/>
    <s v="UNION LATINOAMERICANA"/>
    <s v="CCTV - Otros"/>
    <m/>
    <s v="SE REALIZA REINICIO DE DOMO"/>
    <n v="288955"/>
    <s v="CANCELADA"/>
    <s v="CCTV L1 L5 SEAT"/>
    <s v="SI"/>
    <n v="1"/>
    <n v="1.78"/>
    <s v="NO"/>
    <n v="0"/>
    <m/>
    <m/>
    <s v="NO"/>
    <m/>
    <s v="LINEA 1"/>
  </r>
  <r>
    <s v="   727399"/>
    <n v="96146"/>
    <s v="LT"/>
    <n v="4"/>
    <s v="Camaras de video"/>
    <m/>
    <s v="ACCESO PRINCIPAL, HOSTIN DAÑADO Y VISION BORROSA"/>
    <d v="2016-12-16T00:00:00"/>
    <d v="1899-12-30T04:42:00"/>
    <x v="0"/>
    <x v="11"/>
    <d v="2016-12-16T00:00:00"/>
    <d v="1899-12-30T04:45:00"/>
    <s v="L. PARRA"/>
    <m/>
    <s v="FELIPE H."/>
    <s v="CC"/>
    <s v="DPINO"/>
    <s v="Solucionada"/>
    <d v="2016-12-16T00:00:00"/>
    <d v="1899-12-30T05:30:00"/>
    <s v="Solucionada"/>
    <d v="2016-12-16T00:00:00"/>
    <d v="1899-12-30T05:30:00"/>
    <s v="Sistema CCTV L4"/>
    <s v="Sistema CCTV  LTO"/>
    <s v="LAS TORRES"/>
    <s v="CCTV - Camara PTZ"/>
    <m/>
    <s v="Cámara dañada por acto vandálico. Se reemplaza esta, quedando cámara operativa."/>
    <n v="290498"/>
    <s v="CANCELADA"/>
    <s v="CCTV L2 L4 L4A"/>
    <s v="SI"/>
    <n v="0.5"/>
    <n v="0"/>
    <s v="NO"/>
    <n v="0"/>
    <m/>
    <m/>
    <s v="NO"/>
    <m/>
    <s v="LINEA 4"/>
  </r>
  <r>
    <s v="   727663"/>
    <n v="96503"/>
    <m/>
    <n v="0"/>
    <s v="Otras"/>
    <m/>
    <s v="EXTENSION L5  PM A  GL  SIN  PREPOSICION  CAMARAS A BOLETERIA"/>
    <d v="2016-12-17T00:00:00"/>
    <d v="1899-12-30T08:59:00"/>
    <x v="0"/>
    <x v="11"/>
    <d v="2016-12-17T00:00:00"/>
    <d v="1899-12-30T09:00:00"/>
    <s v="VICENTE  MELLA"/>
    <m/>
    <s v="CRISTIAN FONSECA"/>
    <s v="CC"/>
    <s v="PALDANA"/>
    <s v="Solucionada"/>
    <d v="2016-12-17T00:00:00"/>
    <d v="1899-12-30T11:00:00"/>
    <s v="Solucionada"/>
    <d v="2016-12-17T00:00:00"/>
    <d v="1899-12-30T11:00:00"/>
    <s v="SISTEMA CCTV SEAT"/>
    <s v="EQUIPO OPERADOR CCS"/>
    <s v="EQ. COMUNICACIONES N+26 SEAT"/>
    <s v="CCTV - Otros"/>
    <m/>
    <s v="PREPOSICIONES EN ESTADO NORMAL"/>
    <n v="290080"/>
    <s v="CANCELADA"/>
    <s v="CCTV L1 L5 SEAT"/>
    <s v="SI"/>
    <n v="1"/>
    <n v="2"/>
    <s v="NO"/>
    <n v="0"/>
    <m/>
    <m/>
    <s v="NO"/>
    <m/>
    <s v="NIVEL +26 SEAT"/>
  </r>
  <r>
    <s v="   727667"/>
    <n v="96504"/>
    <s v="NA"/>
    <n v="5"/>
    <s v="Camaras de video"/>
    <m/>
    <s v="SIN PREPOSICION CAMARA EN BOLETERIA  ORIENTE"/>
    <d v="2016-12-17T00:00:00"/>
    <d v="1899-12-30T09:10:00"/>
    <x v="0"/>
    <x v="11"/>
    <d v="2016-12-17T00:00:00"/>
    <d v="1899-12-30T09:18:00"/>
    <s v="LUIS  VEGA"/>
    <m/>
    <s v="CRISTIAN FONSECA"/>
    <s v="CC"/>
    <s v="PALDANA"/>
    <s v="Solucionada"/>
    <d v="2016-12-17T00:00:00"/>
    <d v="1899-12-30T11:00:00"/>
    <s v="Solucionada"/>
    <d v="2016-12-17T00:00:00"/>
    <d v="1899-12-30T11:00:00"/>
    <s v="SISTEMAS CCTV ESTACIONES"/>
    <s v="L5_051 MANT SISTEMA CCTV NA"/>
    <s v="SANTA ANA 5"/>
    <s v="CCTV - Otros"/>
    <m/>
    <s v="PREPOSICIONES SE ENCUENTRAN OPERATIVAS"/>
    <n v="288961"/>
    <s v="CANCELADA"/>
    <s v="CCTV L1 L5 SEAT"/>
    <s v="SI"/>
    <n v="1"/>
    <n v="1.7"/>
    <s v="NO"/>
    <n v="0"/>
    <m/>
    <m/>
    <s v="NO"/>
    <m/>
    <s v="LINEA 5"/>
  </r>
  <r>
    <s v="   727666"/>
    <n v="96505"/>
    <s v="PZ"/>
    <n v="5"/>
    <s v="Camaras de video"/>
    <m/>
    <s v="DESAJUSTE DE PREPOSICION EN  BOLETERIA  PONIENTE"/>
    <d v="2016-12-17T00:00:00"/>
    <d v="1899-12-30T09:13:00"/>
    <x v="0"/>
    <x v="11"/>
    <d v="2016-12-17T00:00:00"/>
    <d v="1899-12-30T09:17:00"/>
    <s v="LUIS  VEGA"/>
    <m/>
    <s v="CRISTIAN FONSECA"/>
    <s v="CC"/>
    <s v="PALDANA"/>
    <s v="Solucionada"/>
    <d v="2016-12-17T00:00:00"/>
    <d v="1899-12-30T11:00:00"/>
    <s v="Solucionada"/>
    <d v="2016-12-17T00:00:00"/>
    <d v="1899-12-30T11:00:00"/>
    <s v="SISTEMAS CCTV ESTACIONES"/>
    <s v="L5_052 MANT SISTEMA CCTV PZ"/>
    <s v="PLAZA DE ARMAS"/>
    <s v="CCTV - Otros"/>
    <m/>
    <s v="PREPOSICIONES SE ENCUENTRAN OPERATIVAS"/>
    <n v="288960"/>
    <s v="CANCELADA"/>
    <s v="CCTV L1 L5 SEAT"/>
    <s v="SI"/>
    <n v="1"/>
    <n v="1.72"/>
    <s v="NO"/>
    <n v="0"/>
    <m/>
    <m/>
    <s v="NO"/>
    <m/>
    <s v="LINEA 5"/>
  </r>
  <r>
    <s v="   727665"/>
    <n v="96506"/>
    <s v="SJ"/>
    <n v="5"/>
    <s v="Camaras de video"/>
    <m/>
    <s v="BOLETERIA SIN  PREPOSICION"/>
    <d v="2016-12-17T00:00:00"/>
    <d v="1899-12-30T09:14:00"/>
    <x v="0"/>
    <x v="11"/>
    <d v="2016-12-17T00:00:00"/>
    <d v="1899-12-30T09:17:00"/>
    <s v="LUIS  VEGA"/>
    <m/>
    <s v="CRISTIAN FONSECA"/>
    <s v="CC"/>
    <s v="PALDANA"/>
    <s v="Solucionada"/>
    <d v="2016-12-17T00:00:00"/>
    <d v="1899-12-30T11:00:00"/>
    <s v="Solucionada"/>
    <d v="2016-12-17T00:00:00"/>
    <d v="1899-12-30T11:00:00"/>
    <s v="SISTEMAS CCTV ESTACIONES"/>
    <s v="L5_062 MANT SISTEMA CCTV SJ"/>
    <s v="SAN JOAQUIN"/>
    <s v="CCTV - Otros"/>
    <m/>
    <s v="PREPOSICIONES SE ENCUENTRAN OPERATIVAS"/>
    <n v="288959"/>
    <s v="CANCELADA"/>
    <s v="CCTV L1 L5 SEAT"/>
    <s v="SI"/>
    <n v="1"/>
    <n v="1.72"/>
    <s v="NO"/>
    <n v="0"/>
    <m/>
    <m/>
    <s v="NO"/>
    <m/>
    <s v="LINEA 5"/>
  </r>
  <r>
    <s v="   727664"/>
    <n v="96507"/>
    <s v="LF"/>
    <n v="5"/>
    <s v="Camaras de video"/>
    <m/>
    <s v="DESAJUSTE DE  PREPOSICION EN BOLETERIA  SUR PONIENTE  Y  NOR PONIENTE"/>
    <d v="2016-12-17T00:00:00"/>
    <d v="1899-12-30T09:16:00"/>
    <x v="0"/>
    <x v="11"/>
    <d v="2016-12-17T00:00:00"/>
    <d v="1899-12-30T09:17:00"/>
    <s v="LUIS  VEGA"/>
    <m/>
    <s v="CRISTIAN FONSECA"/>
    <s v="CC"/>
    <s v="PALDANA"/>
    <s v="Solucionada"/>
    <d v="2016-12-17T00:00:00"/>
    <d v="1899-12-30T11:00:00"/>
    <s v="Solucionada"/>
    <d v="2016-12-17T00:00:00"/>
    <d v="1899-12-30T11:00:00"/>
    <s v="SISTEMAS CCTV ESTACIONES"/>
    <s v="L5_052 MANT SISTEMA CCTV PZ"/>
    <s v="PLAZA DE ARMAS"/>
    <s v="CCTV - Otros"/>
    <m/>
    <s v="PREPOSICIONES SE ENCUENTRAN OPERATIVAS"/>
    <n v="288958"/>
    <s v="CANCELADA"/>
    <s v="CCTV L1 L5 SEAT"/>
    <s v="SI"/>
    <n v="1"/>
    <n v="1.72"/>
    <s v="NO"/>
    <n v="0"/>
    <m/>
    <m/>
    <s v="NO"/>
    <m/>
    <s v="LINEA 5"/>
  </r>
  <r>
    <s v="   727674"/>
    <n v="96515"/>
    <s v="UC"/>
    <n v="1"/>
    <s v="Camaras de video"/>
    <m/>
    <s v="GRABACION INTERMITENTE"/>
    <d v="2016-12-17T00:00:00"/>
    <d v="1899-12-30T09:51:00"/>
    <x v="0"/>
    <x v="11"/>
    <d v="2016-12-17T00:00:00"/>
    <d v="1899-12-30T09:53:00"/>
    <s v="LIDIA  JIMENEZ"/>
    <m/>
    <s v="CRISTIAN FONSECA"/>
    <s v="CC"/>
    <s v="PALDANA"/>
    <s v="Solucionada"/>
    <d v="2016-12-17T00:00:00"/>
    <d v="1899-12-30T11:00:00"/>
    <s v="Solucionada"/>
    <d v="2016-12-17T00:00:00"/>
    <d v="1899-12-30T11:00:00"/>
    <s v="SISTEMAS CCTV ESTACIONES"/>
    <s v="L1_015 MANT SISTEMA CCTV UC"/>
    <s v="UNIVERSIDAD CATOLICA"/>
    <s v="GRABADOR DE VIDEO - Otros"/>
    <m/>
    <s v="GRABACIONES SE ENCUENTRAN NORMALES"/>
    <n v="290081"/>
    <s v="CANCELADA"/>
    <s v="CCTV L1 L5 SEAT"/>
    <s v="SI"/>
    <n v="1"/>
    <n v="1.1200000000000001"/>
    <s v="NO"/>
    <n v="0"/>
    <m/>
    <m/>
    <s v="NO"/>
    <m/>
    <s v="LINEA 1"/>
  </r>
  <r>
    <s v="   727783"/>
    <n v="96666"/>
    <m/>
    <n v="0"/>
    <s v="Camaras de video"/>
    <s v="CCTV"/>
    <s v="CCSL1  ESTACION LOS HEROES  SIN CCTV  A NIVEL DE ANDENES"/>
    <d v="2016-12-18T00:00:00"/>
    <d v="1899-12-30T01:14:00"/>
    <x v="0"/>
    <x v="11"/>
    <d v="2016-12-18T00:00:00"/>
    <d v="1899-12-30T01:31:00"/>
    <s v="LUIS ARAVENA"/>
    <m/>
    <s v="KEVIN AEDO  - P Y PP"/>
    <s v="CC"/>
    <s v="CC MARIO"/>
    <s v="Solucionada"/>
    <d v="2016-12-18T00:00:00"/>
    <d v="1899-12-30T03:00:00"/>
    <s v="Solucionada"/>
    <d v="2016-12-18T00:00:00"/>
    <d v="1899-12-30T03:00:00"/>
    <s v="SISTEMAS CCTV ESTACIONES"/>
    <s v="L1_011 MANT SISTEMA CCTV LH"/>
    <s v="LOS HEROES"/>
    <s v="CCTV - Alimentacion Electrica"/>
    <m/>
    <s v="NORMALIZACION DE CABLEADO DE ENERGIA"/>
    <n v="290100"/>
    <s v="CANCELADA"/>
    <s v="CCTV L1 L5 SEAT"/>
    <s v="SI"/>
    <n v="1"/>
    <n v="0"/>
    <s v="NO"/>
    <n v="0"/>
    <m/>
    <m/>
    <s v="NO"/>
    <m/>
    <s v="LINEA 1"/>
  </r>
  <r>
    <s v="   727800"/>
    <n v="96686"/>
    <m/>
    <n v="0"/>
    <s v="Camaras de video"/>
    <m/>
    <s v="DOMOS DEL 11 AL 16 SIN IMAGEN"/>
    <d v="2016-12-18T00:00:00"/>
    <d v="1899-12-30T09:29:00"/>
    <x v="0"/>
    <x v="11"/>
    <d v="2016-12-18T00:00:00"/>
    <d v="1899-12-30T09:35:00"/>
    <s v="LIDIA JIMENEZ"/>
    <m/>
    <s v="CRISTIAN FONSECA"/>
    <s v="CC"/>
    <s v="LORENA"/>
    <s v="Solucionada"/>
    <d v="2016-12-18T00:00:00"/>
    <d v="1899-12-30T11:00:00"/>
    <s v="Solucionada"/>
    <d v="2016-12-18T00:00:00"/>
    <d v="1899-12-30T11:00:00"/>
    <s v="SISTEMAS CCTV ESTACIONES"/>
    <s v="L1_011 MANT SISTEMA CCTV LH"/>
    <s v="LOS HEROES"/>
    <s v="CCTV - Alimentacion Electrica"/>
    <m/>
    <s v="NORMALIZACION DE CABLEADO DE ENERGIA"/>
    <n v="290102"/>
    <s v="CANCELADA"/>
    <s v="CCTV L1 L5 SEAT"/>
    <s v="SI"/>
    <n v="1"/>
    <n v="1.42"/>
    <s v="NO"/>
    <n v="0"/>
    <m/>
    <m/>
    <s v="NO"/>
    <m/>
    <s v="LINEA 1"/>
  </r>
  <r>
    <s v="   727897"/>
    <n v="96831"/>
    <m/>
    <n v="0"/>
    <s v="Camaras de video"/>
    <m/>
    <s v="DOMO DE ACCESO ORIENTE SIN IMAGEN"/>
    <d v="2016-12-18T00:00:00"/>
    <d v="1899-12-30T21:07:00"/>
    <x v="0"/>
    <x v="11"/>
    <d v="2016-12-18T00:00:00"/>
    <d v="1899-12-30T21:10:00"/>
    <s v="J.SOTO"/>
    <m/>
    <s v="H.LEUMAN"/>
    <s v="CC"/>
    <s v="PCAMPOS"/>
    <s v="Solucionada"/>
    <d v="2016-12-18T00:00:00"/>
    <d v="1899-12-30T22:00:00"/>
    <s v="Solucionada"/>
    <d v="2016-12-18T00:00:00"/>
    <d v="1899-12-30T22:00:00"/>
    <s v="Sistema CCTV L2"/>
    <s v="SISTEMA CCTV VN"/>
    <s v="AMERICO VESPUCIO"/>
    <s v="CCTV - Camara PTZ"/>
    <m/>
    <s v="Por problema de funcionamiento, se realiza cambio de cámara. Averia queda solucionada."/>
    <n v="288946"/>
    <s v="CANCELADA"/>
    <s v="CCTV L2 L4 L4A"/>
    <s v="SI"/>
    <n v="0.5"/>
    <n v="0.83"/>
    <s v="NO"/>
    <n v="0"/>
    <m/>
    <m/>
    <s v="NO"/>
    <m/>
    <s v="LINEA 2"/>
  </r>
  <r>
    <s v="   727916"/>
    <n v="96859"/>
    <s v="DS"/>
    <n v="5"/>
    <s v="Otras"/>
    <m/>
    <s v="NVR no disponible en la Red CCTV Indigo"/>
    <d v="2016-12-19T00:00:00"/>
    <d v="1899-12-30T06:51:00"/>
    <x v="0"/>
    <x v="11"/>
    <d v="2016-12-19T00:00:00"/>
    <d v="1899-12-30T06:54:00"/>
    <s v="PATRICIO DURAN"/>
    <m/>
    <s v="KEVIN AEDO"/>
    <s v="CC"/>
    <s v="MLPEREZ"/>
    <s v="Solucionada"/>
    <d v="2016-12-19T00:00:00"/>
    <d v="1899-12-30T08:00:00"/>
    <s v="Solucionada"/>
    <d v="2016-12-19T00:00:00"/>
    <d v="1899-12-30T08:00:00"/>
    <s v="SISTEMAS CCTV ESTACIONES"/>
    <s v="L5_072 MANT SISTEMA CCTV DS"/>
    <s v="DEL SOL"/>
    <s v="GRABADOR DE VIDEO - Otros"/>
    <m/>
    <s v="SE ENCIENDE NVR Y QUEDA OPERATIVO"/>
    <n v="290082"/>
    <s v="CANCELADA"/>
    <s v="CCTV L1 L5 SEAT"/>
    <s v="SI"/>
    <n v="1"/>
    <n v="1.1000000000000001"/>
    <s v="NO"/>
    <n v="0"/>
    <m/>
    <m/>
    <s v="NO"/>
    <m/>
    <s v="LINEA 5"/>
  </r>
  <r>
    <s v="   727945"/>
    <n v="96889"/>
    <m/>
    <n v="0"/>
    <s v="Camaras de video"/>
    <m/>
    <s v="CAMARA 0016 COMBINACION VIA 1 Y 007 PASILLO SUR AMBAS SIN MOVIMIENTO"/>
    <d v="2016-12-19T00:00:00"/>
    <d v="1899-12-30T08:50:00"/>
    <x v="0"/>
    <x v="11"/>
    <d v="2016-12-19T00:00:00"/>
    <d v="1899-12-30T08:53:00"/>
    <s v="IGOR ENCALADA"/>
    <m/>
    <s v="JUAN ROJAS -PYPP"/>
    <s v="CC"/>
    <s v="SSOLIS"/>
    <s v="Solucionada"/>
    <d v="2016-12-19T00:00:00"/>
    <d v="1899-12-30T10:30:00"/>
    <s v="Solucionada"/>
    <d v="2016-12-19T00:00:00"/>
    <d v="1899-12-30T10:30:00"/>
    <s v="SISTEMAS CCTV ESTACIONES"/>
    <s v="L1_011 MANT SISTEMA CCTV LH"/>
    <s v="LOS HEROES"/>
    <s v="CCTV - Otros"/>
    <m/>
    <s v="Se reinicia fuente de poder de camara quedando operativa."/>
    <n v="290679"/>
    <s v="CANCELADA"/>
    <s v="CCTV L1 L5 SEAT"/>
    <s v="SI"/>
    <n v="1"/>
    <n v="1.62"/>
    <s v="NO"/>
    <n v="0"/>
    <m/>
    <m/>
    <s v="NO"/>
    <m/>
    <s v="LINEA 1"/>
  </r>
  <r>
    <s v="   728016"/>
    <n v="97006"/>
    <s v="PR"/>
    <n v="5"/>
    <s v="Camaras de video"/>
    <m/>
    <s v="INDIGO . FUERA DE LINEA"/>
    <d v="2016-12-19T00:00:00"/>
    <d v="1899-12-30T14:23:00"/>
    <x v="0"/>
    <x v="11"/>
    <d v="2016-12-19T00:00:00"/>
    <d v="1899-12-30T14:27:00"/>
    <s v="V.TRONCOSO"/>
    <m/>
    <s v="ROJAS. PYPP"/>
    <s v="CC"/>
    <s v="BEATRIZ"/>
    <s v="Solucionada"/>
    <d v="2016-12-19T00:00:00"/>
    <d v="1899-12-30T16:00:00"/>
    <s v="Solucionada"/>
    <d v="2016-12-19T00:00:00"/>
    <d v="1899-12-30T16:00:00"/>
    <s v="SISTEMAS CCTV ESTACIONES"/>
    <s v="L5_079 MANT SISTEMA CCTV PR"/>
    <s v="LO PRADO"/>
    <s v="CCTV - Otros"/>
    <m/>
    <s v="Se reinicia encoder en rack indigo quedando camaras operativas."/>
    <n v="290676"/>
    <s v="CANCELADA"/>
    <s v="CCTV L1 L5 SEAT"/>
    <s v="SI"/>
    <n v="1"/>
    <n v="1.55"/>
    <s v="NO"/>
    <n v="0"/>
    <m/>
    <m/>
    <s v="NO"/>
    <m/>
    <s v="LINEA 5"/>
  </r>
  <r>
    <s v="   728081"/>
    <n v="97109"/>
    <n v="2"/>
    <n v="1"/>
    <s v="Camaras de video"/>
    <n v="759"/>
    <s v="PATIO COCHERAS SIN MOVIMIENTO."/>
    <d v="2016-12-19T00:00:00"/>
    <d v="1899-12-30T20:37:00"/>
    <x v="0"/>
    <x v="11"/>
    <d v="2016-12-19T00:00:00"/>
    <d v="1899-12-30T20:45:00"/>
    <s v="M. CEPEDA"/>
    <m/>
    <s v="CRISTIAN-PYPP"/>
    <s v="CC"/>
    <s v="CC"/>
    <s v="Programada"/>
    <m/>
    <m/>
    <s v="En Ejecucion"/>
    <m/>
    <m/>
    <s v="SISTEMAS CCTV ESTACIONES"/>
    <s v="L5_079 MANT SISTEMA CCTV PR"/>
    <s v="LO PRADO"/>
    <m/>
    <m/>
    <m/>
    <n v="290086"/>
    <s v="PENDIENTE"/>
    <s v="CCTV L1 L5 SEAT"/>
    <s v="SI"/>
    <m/>
    <m/>
    <m/>
    <m/>
    <m/>
    <m/>
    <s v="NO"/>
    <m/>
    <s v="LINEA 5"/>
  </r>
  <r>
    <s v="   728010"/>
    <n v="96999"/>
    <s v="HE"/>
    <n v="2"/>
    <s v="Camaras de video"/>
    <m/>
    <s v="PANTALLAS DE VISUALIZACION APAGADAS"/>
    <d v="2016-12-19T00:00:00"/>
    <d v="1899-12-30T13:47:00"/>
    <x v="0"/>
    <x v="11"/>
    <d v="2016-12-19T00:00:00"/>
    <d v="1899-12-30T13:49:00"/>
    <s v="BERNARDO APABLAZA"/>
    <m/>
    <s v="FABIAN ORTEGA-BITELCO"/>
    <s v="CC"/>
    <s v="SSOLIS"/>
    <s v="Solucionada"/>
    <d v="2016-12-19T00:00:00"/>
    <d v="1899-12-30T15:15:00"/>
    <s v="Solucionada"/>
    <d v="2016-12-19T00:00:00"/>
    <d v="1899-12-30T15:15:00"/>
    <s v="Sistema CCTV L2"/>
    <s v="SISTEMA CCTV HE"/>
    <s v="LOS HEROES 2"/>
    <s v="CCTV - Pantallas de Visualización"/>
    <m/>
    <s v="se enciende pantalla y se da inicio a programa de visualizacion de imagen."/>
    <n v="288966"/>
    <s v="CANCELADA"/>
    <s v="CCTV L2 L4 L4A"/>
    <s v="SI"/>
    <n v="0.25"/>
    <n v="1.43"/>
    <s v="NO"/>
    <n v="0"/>
    <m/>
    <m/>
    <s v="NO"/>
    <m/>
    <s v="LINEA 2"/>
  </r>
  <r>
    <s v="   728102"/>
    <n v="97153"/>
    <s v="BQ"/>
    <n v="5"/>
    <s v="Camaras de video"/>
    <m/>
    <s v="Cámaras desde la 201 a la 210, sin conexión en la Red CCTV Indigo"/>
    <d v="2016-12-20T00:00:00"/>
    <d v="1899-12-30T00:20:00"/>
    <x v="0"/>
    <x v="11"/>
    <d v="2016-12-20T00:00:00"/>
    <d v="1899-12-30T00:21:00"/>
    <s v="Patricio Durán Salinas"/>
    <m/>
    <s v="ALEXIS  AEDO"/>
    <s v="CC"/>
    <s v="PALDANA"/>
    <s v="Solucionada"/>
    <d v="2016-12-20T00:00:00"/>
    <d v="1899-12-30T02:00:00"/>
    <s v="Solucionada"/>
    <d v="2016-12-20T00:00:00"/>
    <d v="1899-12-30T02:00:00"/>
    <s v="SISTEMAS CCTV ESTACIONES"/>
    <s v="L5_054 MANT SISTEMA CCTV BQ"/>
    <s v="BAQUEDANO 5"/>
    <s v="CCTV - Otros"/>
    <m/>
    <s v="SE REALIZA CAMBIO DE FUENTE DE PODER ENCODER 10CH"/>
    <n v="290109"/>
    <s v="CANCELADA"/>
    <s v="CCTV L1 L5 SEAT"/>
    <s v="SI"/>
    <n v="1"/>
    <n v="0"/>
    <s v="NO"/>
    <n v="0"/>
    <m/>
    <m/>
    <s v="NO"/>
    <m/>
    <s v="LINEA 5"/>
  </r>
  <r>
    <s v="   728144"/>
    <n v="97205"/>
    <s v="UC"/>
    <n v="1"/>
    <s v="Camaras de video"/>
    <m/>
    <s v="MESANINA SUR N° 845 SIN CONTROL"/>
    <d v="2016-12-20T00:00:00"/>
    <d v="1899-12-30T07:48:00"/>
    <x v="0"/>
    <x v="11"/>
    <d v="2016-12-20T00:00:00"/>
    <d v="1899-12-30T08:20:00"/>
    <s v="IGOR ENCALADA"/>
    <m/>
    <s v="PYPP -JUAN ROJAS"/>
    <s v="CC"/>
    <s v="CC  JC UGALDE"/>
    <s v="Solucionada"/>
    <d v="2016-12-20T00:00:00"/>
    <d v="1899-12-30T10:30:00"/>
    <s v="Solucionada"/>
    <d v="2016-12-20T00:00:00"/>
    <d v="1899-12-30T10:30:00"/>
    <s v="SISTEMAS CCTV ESTACIONES"/>
    <s v="L1_015 MANT SISTEMA CCTV UC"/>
    <s v="UNIVERSIDAD CATOLICA"/>
    <s v="CCTV - Camara Domo PTZ"/>
    <m/>
    <s v="Se reinicia fuente de poder quedando camara operativa."/>
    <n v="290681"/>
    <s v="CANCELADA"/>
    <s v="CCTV L1 L5 SEAT"/>
    <s v="SI"/>
    <n v="1"/>
    <n v="2.17"/>
    <s v="NO"/>
    <n v="0"/>
    <m/>
    <m/>
    <s v="NO"/>
    <m/>
    <s v="LINEA 1"/>
  </r>
  <r>
    <s v="   728169"/>
    <n v="97247"/>
    <m/>
    <n v="0"/>
    <s v="Camaras de video"/>
    <m/>
    <s v="SECRETARIA   KATY   AVENDAÑO FUERA DE SERVICIO"/>
    <d v="2016-12-20T00:00:00"/>
    <d v="1899-12-30T10:53:00"/>
    <x v="0"/>
    <x v="11"/>
    <d v="2016-12-20T00:00:00"/>
    <d v="1899-12-30T10:54:00"/>
    <s v="KATY AVENDAÑO"/>
    <m/>
    <s v="PYPP -JUAN ROJAS"/>
    <s v="CC"/>
    <s v="JC UGALDE"/>
    <s v="Solucionada"/>
    <d v="2016-12-20T00:00:00"/>
    <d v="1899-12-30T12:00:00"/>
    <s v="Solucionada"/>
    <d v="2016-12-20T00:00:00"/>
    <d v="1899-12-30T12:00:00"/>
    <s v="SISTEMA CCTV SEAT"/>
    <s v="CCTV EDIFICIO SEAT"/>
    <s v="NIVEL +26 SEAT"/>
    <s v="CCTV - Otros"/>
    <m/>
    <s v="REINICIO DE PC"/>
    <n v="290116"/>
    <s v="CANCELADA"/>
    <s v="CCTV L1 L5 SEAT"/>
    <s v="SI"/>
    <n v="1"/>
    <n v="1.1000000000000001"/>
    <s v="NO"/>
    <n v="0"/>
    <m/>
    <m/>
    <s v="NO"/>
    <m/>
    <s v="SEAT"/>
  </r>
  <r>
    <s v="   728230"/>
    <n v="97342"/>
    <s v="BQ"/>
    <n v="5"/>
    <s v="Camaras de video"/>
    <m/>
    <s v="SIN MOVIMIENTO"/>
    <d v="2016-12-20T00:00:00"/>
    <d v="1899-12-30T16:31:00"/>
    <x v="0"/>
    <x v="11"/>
    <d v="2016-12-20T00:00:00"/>
    <d v="1899-12-30T16:32:00"/>
    <s v="ROBERTO ZUÑIGA"/>
    <m/>
    <s v="JUAN ROJAS"/>
    <s v="CC"/>
    <s v="CONSUELO"/>
    <s v="Solucionada"/>
    <d v="2016-12-20T00:00:00"/>
    <d v="1899-12-30T18:00:00"/>
    <s v="Solucionada"/>
    <d v="2016-12-20T00:00:00"/>
    <d v="1899-12-30T18:00:00"/>
    <s v="SISTEMAS CCTV ESTACIONES"/>
    <s v="L5_054 MANT SISTEMA CCTV BQ"/>
    <s v="BAQUEDANO 5"/>
    <s v="CCTV - Otros"/>
    <m/>
    <s v="Se realiza reinicio de fuente de poder de camaras quedando operativas."/>
    <n v="290677"/>
    <s v="CANCELADA"/>
    <s v="CCTV L1 L5 SEAT"/>
    <s v="SI"/>
    <n v="1"/>
    <n v="1.47"/>
    <s v="NO"/>
    <n v="0"/>
    <m/>
    <m/>
    <s v="NO"/>
    <m/>
    <s v="LINEA 5"/>
  </r>
  <r>
    <s v="   728318"/>
    <n v="97460"/>
    <n v="2"/>
    <n v="1"/>
    <s v="Camaras de video"/>
    <m/>
    <s v="DOMOS FUERA DE LINEA"/>
    <d v="2016-12-21T00:00:00"/>
    <d v="1899-12-30T07:08:00"/>
    <x v="0"/>
    <x v="11"/>
    <d v="2016-12-21T00:00:00"/>
    <d v="1899-12-30T07:11:00"/>
    <s v="MARCELA LLAFQUEN"/>
    <m/>
    <s v="JUAN ROJAS"/>
    <s v="CC"/>
    <s v="CONSUELO"/>
    <s v="Solucionada"/>
    <d v="2016-12-21T00:00:00"/>
    <d v="1899-12-30T09:00:00"/>
    <s v="Solucionada"/>
    <d v="2016-12-21T00:00:00"/>
    <d v="1899-12-30T09:00:00"/>
    <s v="SISTEMA CCTV SEAT"/>
    <s v="EQUIPO OPERADOR CCS"/>
    <s v="EQ. COMUNICACIONES N+26 SEAT"/>
    <s v="CCTV - Otros"/>
    <m/>
    <s v="Se reinicia pc volviendo sistema indigo , queda operativo."/>
    <n v="290682"/>
    <s v="CANCELADA"/>
    <s v="CCTV L1 L5 SEAT"/>
    <s v="SI"/>
    <n v="1"/>
    <n v="1.82"/>
    <s v="NO"/>
    <n v="0"/>
    <m/>
    <m/>
    <s v="NO"/>
    <m/>
    <s v="NIVEL +26 SEAT"/>
  </r>
  <r>
    <s v="   728341"/>
    <n v="97484"/>
    <s v="CH"/>
    <n v="1"/>
    <s v="Camaras de video"/>
    <n v="1168"/>
    <s v="NORORIENTE SIN IMAGEN"/>
    <d v="2016-12-21T00:00:00"/>
    <d v="1899-12-30T08:03:00"/>
    <x v="0"/>
    <x v="11"/>
    <d v="2016-12-21T00:00:00"/>
    <d v="1899-12-30T08:04:00"/>
    <s v="MARCOS CEPEDA"/>
    <m/>
    <s v="JUAN ROJAS"/>
    <s v="CC"/>
    <s v="CONSUELO"/>
    <s v="Solucionada"/>
    <d v="2016-12-21T00:00:00"/>
    <d v="1899-12-30T10:00:00"/>
    <s v="Solucionada"/>
    <d v="2016-12-21T00:00:00"/>
    <d v="1899-12-30T10:00:00"/>
    <s v="SISTEMAS CCTV ESTACIONES"/>
    <s v="L1_013 MANT SISTEMA CCTV CH"/>
    <s v="UNIVERSIDAD DE CHILE"/>
    <s v="CCTV - Otros"/>
    <m/>
    <s v="AVERIA REPETIDA YA RESUELTA"/>
    <n v="291984"/>
    <s v="CANCELADA"/>
    <s v="CCTV L1 L5 SEAT"/>
    <s v="SI"/>
    <n v="1"/>
    <n v="1.93"/>
    <s v="NO"/>
    <n v="0"/>
    <m/>
    <m/>
    <s v="NO"/>
    <m/>
    <s v="LINEA 1"/>
  </r>
  <r>
    <s v="   728343"/>
    <n v="97486"/>
    <s v="MQ"/>
    <n v="1"/>
    <s v="Camaras de video"/>
    <m/>
    <s v="ANDEN 2 - IMAGEN CON INTERFERENCIA (BORROSA)"/>
    <d v="2016-12-21T00:00:00"/>
    <d v="1899-12-30T08:05:00"/>
    <x v="0"/>
    <x v="11"/>
    <d v="2016-12-21T00:00:00"/>
    <d v="1899-12-30T08:05:00"/>
    <s v="MARCOS CEPEDA"/>
    <m/>
    <s v="JUAN ROJAS"/>
    <s v="CC"/>
    <s v="CONSUELO"/>
    <s v="Solucionada"/>
    <d v="2016-12-21T00:00:00"/>
    <d v="1899-12-30T10:00:00"/>
    <s v="Solucionada"/>
    <d v="2016-12-21T00:00:00"/>
    <d v="1899-12-30T10:00:00"/>
    <s v="SISTEMAS CCTV ESTACIONES"/>
    <s v="L1_067 MANT SISTEMA CCTV MQ"/>
    <s v="MANQUEHUE"/>
    <s v="CCTV - Camara Domo PTZ"/>
    <m/>
    <s v="SE REALIZA CAMBIO DE DOMO PTZ"/>
    <n v="291985"/>
    <s v="CANCELADA"/>
    <s v="CCTV L1 L5 SEAT"/>
    <s v="SI"/>
    <n v="1"/>
    <n v="1.92"/>
    <s v="NO"/>
    <n v="0"/>
    <m/>
    <m/>
    <s v="NO"/>
    <m/>
    <s v="LINEA 1"/>
  </r>
  <r>
    <s v="   728344"/>
    <n v="97487"/>
    <s v="MQ"/>
    <n v="1"/>
    <s v="Camaras de video"/>
    <n v="557"/>
    <s v="ACCESO SUR ORIENTE - IMAGEN CON INTERFERENCIA (BORROSA)"/>
    <d v="2016-12-21T00:00:00"/>
    <d v="1899-12-30T08:06:00"/>
    <x v="0"/>
    <x v="11"/>
    <d v="2016-12-21T00:00:00"/>
    <d v="1899-12-30T08:07:00"/>
    <s v="MARCOS CEPEDA"/>
    <m/>
    <s v="JUAN ROJAS"/>
    <s v="CC"/>
    <s v="CONSUELO"/>
    <s v="Solucionada"/>
    <d v="2016-12-21T00:00:00"/>
    <d v="1899-12-30T10:00:00"/>
    <s v="Solucionada"/>
    <d v="2016-12-21T00:00:00"/>
    <d v="1899-12-30T10:00:00"/>
    <s v="SISTEMAS CCTV ESTACIONES"/>
    <s v="L1_067 MANT SISTEMA CCTV MQ"/>
    <s v="MANQUEHUE"/>
    <s v="CCTV - Otros"/>
    <m/>
    <s v="CAMARA OPERATIVA"/>
    <n v="291999"/>
    <s v="CANCELADA"/>
    <s v="CCTV L1 L5 SEAT"/>
    <s v="SI"/>
    <n v="1"/>
    <n v="1.88"/>
    <s v="NO"/>
    <n v="0"/>
    <m/>
    <m/>
    <s v="NO"/>
    <m/>
    <s v="LINEA 1"/>
  </r>
  <r>
    <s v="   728345"/>
    <n v="97488"/>
    <s v="MQ"/>
    <n v="1"/>
    <s v="Camaras de video"/>
    <m/>
    <s v="ASCENSOR CALLE - IMAGEN CON INTERFERENCIA (BORROSA)"/>
    <d v="2016-12-21T00:00:00"/>
    <d v="1899-12-30T08:07:00"/>
    <x v="0"/>
    <x v="11"/>
    <d v="2016-12-21T00:00:00"/>
    <d v="1899-12-30T08:08:00"/>
    <s v="MARCOS CEPEDA"/>
    <m/>
    <s v="JUAN ROJAS"/>
    <s v="CC"/>
    <s v="CONSUELO"/>
    <s v="Programada"/>
    <m/>
    <m/>
    <s v="Verificada"/>
    <d v="1899-12-31T00:00:00"/>
    <d v="1899-12-30T00:00:00"/>
    <s v="SISTEMAS CCTV ESTACIONES"/>
    <s v="L1_067 MANT SISTEMA CCTV MQ"/>
    <s v="MANQUEHUE"/>
    <m/>
    <m/>
    <m/>
    <n v="290089"/>
    <s v="PENDIENTE"/>
    <s v="CCTV L1 L5 SEAT"/>
    <s v="SI"/>
    <m/>
    <m/>
    <m/>
    <m/>
    <m/>
    <m/>
    <s v="NO"/>
    <m/>
    <s v="LINEA 1"/>
  </r>
  <r>
    <s v="   728347"/>
    <n v="97490"/>
    <s v="MQ"/>
    <n v="1"/>
    <s v="Camaras de video"/>
    <n v="587"/>
    <s v="DESCANSO SUR  - IMAGEN CON INTERFERENCIA (BORROSA)"/>
    <d v="2016-12-21T00:00:00"/>
    <d v="1899-12-30T08:09:00"/>
    <x v="0"/>
    <x v="11"/>
    <d v="2016-12-21T00:00:00"/>
    <d v="1899-12-30T08:09:00"/>
    <s v="MARCOS CEPEDA"/>
    <m/>
    <s v="JUAN ROJAS"/>
    <s v="CC"/>
    <s v="CONSUELO"/>
    <s v="Solucionada"/>
    <d v="2016-12-21T00:00:00"/>
    <d v="1899-12-30T10:00:00"/>
    <s v="Solucionada"/>
    <d v="2016-12-21T00:00:00"/>
    <d v="1899-12-30T10:00:00"/>
    <s v="SISTEMAS CCTV ESTACIONES"/>
    <s v="L1_067 MANT SISTEMA CCTV MQ"/>
    <s v="MANQUEHUE"/>
    <s v="CCTV - Camara Domo PTZ"/>
    <m/>
    <s v="SE REALIZA CAMBIO DE DOMO PTZ"/>
    <n v="291986"/>
    <s v="CANCELADA"/>
    <s v="CCTV L1 L5 SEAT"/>
    <s v="SI"/>
    <n v="1"/>
    <n v="1.85"/>
    <s v="NO"/>
    <n v="0"/>
    <m/>
    <m/>
    <s v="NO"/>
    <m/>
    <s v="LINEA 1"/>
  </r>
  <r>
    <s v="   728349"/>
    <n v="97492"/>
    <s v="HM"/>
    <n v="1"/>
    <s v="Camaras de video"/>
    <n v="520"/>
    <s v="ASCENSOR VIA 1 - SIN IMAGEN"/>
    <d v="2016-12-21T00:00:00"/>
    <d v="1899-12-30T08:10:00"/>
    <x v="0"/>
    <x v="11"/>
    <d v="2016-12-21T00:00:00"/>
    <d v="1899-12-30T08:11:00"/>
    <s v="MARCOS CEPEDA"/>
    <m/>
    <s v="JUAN ROJAS"/>
    <s v="CC"/>
    <s v="CONSUELO"/>
    <s v="Programada"/>
    <m/>
    <m/>
    <s v="Verificada"/>
    <d v="1899-12-31T00:00:00"/>
    <d v="1899-12-30T00:00:00"/>
    <s v="SISTEMAS CCTV ESTACIONES"/>
    <s v="L1_067 MANT SISTEMA CCTV MQ"/>
    <s v="MANQUEHUE"/>
    <m/>
    <m/>
    <m/>
    <n v="290090"/>
    <s v="PENDIENTE"/>
    <s v="CCTV L1 L5 SEAT"/>
    <s v="SI"/>
    <m/>
    <m/>
    <m/>
    <m/>
    <m/>
    <m/>
    <s v="NO"/>
    <m/>
    <s v="LINEA 1"/>
  </r>
  <r>
    <s v="   728350"/>
    <n v="97493"/>
    <s v="HM"/>
    <n v="1"/>
    <s v="Camaras de video"/>
    <n v="734"/>
    <s v="ASCENSOR CALLE - SIN IMAGEN"/>
    <d v="2016-12-21T00:00:00"/>
    <d v="1899-12-30T08:11:00"/>
    <x v="0"/>
    <x v="11"/>
    <d v="2016-12-21T00:00:00"/>
    <d v="1899-12-30T08:12:00"/>
    <s v="MARCOS CEPEDA"/>
    <m/>
    <s v="JUAN ROJAS"/>
    <s v="CC"/>
    <s v="CONSUELO"/>
    <s v="Programada"/>
    <m/>
    <m/>
    <s v="Verificada"/>
    <d v="1899-12-31T00:00:00"/>
    <d v="1899-12-30T00:00:00"/>
    <s v="SISTEMAS CCTV ESTACIONES"/>
    <s v="L1_067 MANT SISTEMA CCTV MQ"/>
    <s v="MANQUEHUE"/>
    <m/>
    <m/>
    <m/>
    <n v="290091"/>
    <s v="PENDIENTE"/>
    <s v="CCTV L1 L5 SEAT"/>
    <s v="SI"/>
    <m/>
    <m/>
    <m/>
    <m/>
    <m/>
    <m/>
    <s v="NO"/>
    <m/>
    <s v="LINEA 1"/>
  </r>
  <r>
    <s v="   728351"/>
    <n v="97494"/>
    <s v="LD"/>
    <n v="1"/>
    <s v="Camaras de video"/>
    <n v="521"/>
    <s v="ANDEN COLA MANIOBRA F.TUNEL - IMAGEN CON INTERFERENCIA"/>
    <d v="2016-12-21T00:00:00"/>
    <d v="1899-12-30T08:12:00"/>
    <x v="0"/>
    <x v="11"/>
    <d v="2016-12-21T00:00:00"/>
    <d v="1899-12-30T08:13:00"/>
    <s v="MARCOS CEPEDA"/>
    <m/>
    <s v="JUAN ROJAS"/>
    <s v="CC"/>
    <s v="CONSUELO"/>
    <s v="Programada"/>
    <m/>
    <m/>
    <s v="Verificada"/>
    <d v="1899-12-31T00:00:00"/>
    <d v="1899-12-30T00:00:00"/>
    <s v="SISTEMAS CCTV ESTACIONES"/>
    <s v="L1_067 MANT SISTEMA CCTV MQ"/>
    <s v="MANQUEHUE"/>
    <m/>
    <m/>
    <m/>
    <n v="290105"/>
    <s v="PENDIENTE"/>
    <s v="CCTV L1 L5 SEAT"/>
    <s v="SI"/>
    <m/>
    <m/>
    <m/>
    <m/>
    <m/>
    <m/>
    <s v="NO"/>
    <m/>
    <s v="LINEA 1"/>
  </r>
  <r>
    <s v="   728352"/>
    <n v="97495"/>
    <s v="LD"/>
    <n v="1"/>
    <s v="Camaras de video"/>
    <n v="524"/>
    <s v="ANDEN 1 ORIENTE - IMAGEN CON INTERFERENCIA"/>
    <d v="2016-12-21T00:00:00"/>
    <d v="1899-12-30T08:13:00"/>
    <x v="0"/>
    <x v="11"/>
    <d v="2016-12-21T00:00:00"/>
    <d v="1899-12-30T08:14:00"/>
    <s v="MARCOS CEPEDA"/>
    <m/>
    <s v="JUAN ROJAS"/>
    <s v="CC"/>
    <s v="CONSUELO"/>
    <s v="Solucionada"/>
    <d v="2016-12-21T00:00:00"/>
    <d v="1899-12-30T10:00:00"/>
    <s v="Solucionada"/>
    <d v="2016-12-21T00:00:00"/>
    <d v="1899-12-30T10:00:00"/>
    <s v="SISTEMAS CCTV ESTACIONES"/>
    <s v="L1_069 MANT SISTEMA CCTV LD"/>
    <s v="LOS DOMINICOS"/>
    <s v="CCTV - Camara Domo PTZ"/>
    <m/>
    <s v="Se revisa camara estando operativa sin interferencia ."/>
    <n v="290693"/>
    <s v="CANCELADA"/>
    <s v="CCTV L1 L5 SEAT"/>
    <s v="SI"/>
    <n v="1"/>
    <n v="1.77"/>
    <s v="NO"/>
    <n v="0"/>
    <m/>
    <m/>
    <s v="NO"/>
    <m/>
    <s v="LINEA 1"/>
  </r>
  <r>
    <s v="   728353"/>
    <n v="97496"/>
    <s v="LD"/>
    <n v="1"/>
    <s v="Camaras de video"/>
    <n v="526"/>
    <s v="ANDEN 1 PONIENTE IMAGEN CON INTERFERENCIA"/>
    <d v="2016-12-21T00:00:00"/>
    <d v="1899-12-30T08:14:00"/>
    <x v="0"/>
    <x v="11"/>
    <d v="2016-12-21T00:00:00"/>
    <d v="1899-12-30T08:15:00"/>
    <s v="MARCOS CEPEDA"/>
    <m/>
    <s v="JUAN ROJAS"/>
    <s v="CC"/>
    <s v="CONSUELO"/>
    <s v="Solucionada"/>
    <d v="2016-12-21T00:00:00"/>
    <d v="1899-12-30T10:00:00"/>
    <s v="Solucionada"/>
    <d v="2016-12-21T00:00:00"/>
    <d v="1899-12-30T10:00:00"/>
    <s v="SISTEMAS CCTV ESTACIONES"/>
    <s v="L1_069 MANT SISTEMA CCTV LD"/>
    <s v="LOS DOMINICOS"/>
    <s v="CCTV - Camara Domo PTZ"/>
    <m/>
    <s v="SE REALIZA CAMBIO DE DOMO PTZ"/>
    <n v="291987"/>
    <s v="CANCELADA"/>
    <s v="CCTV L1 L5 SEAT"/>
    <s v="SI"/>
    <n v="1"/>
    <n v="1.75"/>
    <s v="NO"/>
    <n v="0"/>
    <m/>
    <m/>
    <s v="NO"/>
    <m/>
    <s v="LINEA 1"/>
  </r>
  <r>
    <s v="   728354"/>
    <n v="97497"/>
    <s v="LD"/>
    <n v="1"/>
    <s v="Camaras de video"/>
    <n v="535"/>
    <s v="SIN IMAGEN"/>
    <d v="2016-12-21T00:00:00"/>
    <d v="1899-12-30T08:15:00"/>
    <x v="0"/>
    <x v="11"/>
    <d v="2016-12-21T00:00:00"/>
    <d v="1899-12-30T08:16:00"/>
    <s v="MARCOS CEPEDA"/>
    <m/>
    <s v="JUAN ROJAS"/>
    <s v="CC"/>
    <s v="CONSUELO"/>
    <s v="Solucionada"/>
    <d v="2016-12-21T00:00:00"/>
    <d v="1899-12-30T10:00:00"/>
    <s v="Solucionada"/>
    <d v="2016-12-21T00:00:00"/>
    <d v="1899-12-30T10:00:00"/>
    <s v="SISTEMAS CCTV ESTACIONES"/>
    <s v="L1_069 MANT SISTEMA CCTV LD"/>
    <s v="LOS DOMINICOS"/>
    <s v="CCTV - Camara Domo PTZ"/>
    <m/>
    <s v="SE REALIZA CAMBIO DE DOMO PTZ"/>
    <n v="291988"/>
    <s v="CANCELADA"/>
    <s v="CCTV L1 L5 SEAT"/>
    <s v="SI"/>
    <n v="1"/>
    <n v="1.73"/>
    <s v="NO"/>
    <n v="0"/>
    <m/>
    <m/>
    <s v="NO"/>
    <m/>
    <s v="LINEA 1"/>
  </r>
  <r>
    <s v="   728441"/>
    <n v="97637"/>
    <m/>
    <n v="0"/>
    <s v="Camaras de video"/>
    <m/>
    <s v="CAMARA PASILLO NORTE EST. MM SIN IMAGEN"/>
    <d v="2016-12-21T00:00:00"/>
    <d v="1899-12-30T15:58:00"/>
    <x v="0"/>
    <x v="11"/>
    <d v="2016-12-21T00:00:00"/>
    <d v="1899-12-30T16:01:00"/>
    <s v="LUIS FUENTES"/>
    <m/>
    <s v="JUAN ROJAS"/>
    <s v="CC"/>
    <s v="PEÑA"/>
    <s v="Solucionada"/>
    <d v="2016-12-21T00:00:00"/>
    <d v="1899-12-30T18:00:00"/>
    <s v="Solucionada"/>
    <d v="2016-12-21T00:00:00"/>
    <d v="1899-12-30T18:00:00"/>
    <s v="SISTEMAS CCTV ESTACIONES"/>
    <s v="L1_018 MANT SISTEMA CCTV MM"/>
    <s v="MANUEL MONTT"/>
    <s v="CCTV - Camara Domo PTZ"/>
    <m/>
    <s v="Se realiza cambio de domo ptz quedando operativo."/>
    <n v="290690"/>
    <s v="CANCELADA"/>
    <s v="CCTV L1 L5 SEAT"/>
    <s v="SI"/>
    <n v="1"/>
    <n v="1.98"/>
    <s v="NO"/>
    <n v="0"/>
    <m/>
    <m/>
    <s v="NO"/>
    <m/>
    <s v="LINEA 1"/>
  </r>
  <r>
    <s v="   728537"/>
    <n v="97774"/>
    <s v="LA"/>
    <n v="1"/>
    <s v="Camaras de video"/>
    <n v="1020"/>
    <s v="FUERA DE LINEA - ANDEN 2"/>
    <d v="2016-12-22T00:00:00"/>
    <d v="1899-12-30T07:26:00"/>
    <x v="0"/>
    <x v="11"/>
    <d v="2016-12-22T00:00:00"/>
    <d v="1899-12-30T07:28:00"/>
    <s v="MARCELA LLAFQUEN"/>
    <m/>
    <s v="FERNANDO MEZA"/>
    <s v="CC"/>
    <s v="CONSUELO"/>
    <s v="Solucionada"/>
    <d v="2016-12-22T00:00:00"/>
    <d v="1899-12-30T09:00:00"/>
    <s v="Solucionada"/>
    <d v="2016-12-22T00:00:00"/>
    <d v="1899-12-30T09:00:00"/>
    <s v="SISTEMAS CCTV ESTACIONES"/>
    <s v="L1_009 MANT SISTEMA CCTV LA"/>
    <s v="UNION LATINOAMERICANA"/>
    <s v="CCTV - Otros"/>
    <m/>
    <s v="Se limpia y reinicia tarjeta encoder numero 8 en encoder de 10 canales , quedando operativa."/>
    <n v="290689"/>
    <s v="CANCELADA"/>
    <s v="CCTV L1 L5 SEAT"/>
    <s v="SI"/>
    <n v="1"/>
    <n v="1.53"/>
    <s v="NO"/>
    <n v="0"/>
    <m/>
    <m/>
    <s v="NO"/>
    <m/>
    <s v="LINEA 1"/>
  </r>
  <r>
    <s v="   728552"/>
    <n v="97793"/>
    <s v="EC"/>
    <n v="1"/>
    <s v="Camaras de video"/>
    <n v="995"/>
    <s v="DOMO MANCHADO"/>
    <d v="2016-12-22T00:00:00"/>
    <d v="1899-12-30T08:40:00"/>
    <x v="0"/>
    <x v="11"/>
    <d v="2016-12-22T00:00:00"/>
    <d v="1899-12-30T08:42:00"/>
    <s v="MARCELA LLAFQUEN"/>
    <m/>
    <s v=".PYPP FERNANDO MEZA"/>
    <s v="CC"/>
    <s v="CONSUELO"/>
    <s v="Solucionada"/>
    <d v="2016-12-22T00:00:00"/>
    <d v="1899-12-30T10:30:00"/>
    <s v="Solucionada"/>
    <d v="2016-12-22T00:00:00"/>
    <d v="1899-12-30T10:30:00"/>
    <s v="SISTEMAS CCTV ESTACIONES"/>
    <s v="L1_005 MANT SISTEMA CCTV EC"/>
    <s v="ECUADOR"/>
    <s v="CCTV - Camara Domo PTZ"/>
    <m/>
    <s v="Se revisa camara y se encuentra operativa."/>
    <n v="290691"/>
    <s v="CANCELADA"/>
    <s v="CCTV L1 L5 SEAT"/>
    <s v="SI"/>
    <n v="1"/>
    <n v="1.8"/>
    <s v="NO"/>
    <n v="0"/>
    <m/>
    <m/>
    <s v="NO"/>
    <m/>
    <s v="LINEA 1"/>
  </r>
  <r>
    <s v="   728571"/>
    <n v="97822"/>
    <s v="UC"/>
    <n v="1"/>
    <s v="Camaras de video"/>
    <s v="DOMO 845"/>
    <s v="DE MESANINA SIN CONTROL"/>
    <d v="2016-12-22T00:00:00"/>
    <d v="1899-12-30T10:34:00"/>
    <x v="0"/>
    <x v="11"/>
    <d v="2016-12-22T00:00:00"/>
    <d v="1899-12-30T10:37:00"/>
    <s v="V. TRONCOSO"/>
    <m/>
    <s v="A. SANHUEZA"/>
    <s v="CC"/>
    <s v="L.M.S."/>
    <s v="Solucionada"/>
    <d v="2016-12-22T00:00:00"/>
    <d v="1899-12-30T12:00:00"/>
    <s v="Solucionada"/>
    <d v="2016-12-22T00:00:00"/>
    <d v="1899-12-30T12:00:00"/>
    <s v="SISTEMAS CCTV ESTACIONES"/>
    <s v="L1_015 MANT SISTEMA CCTV UC"/>
    <s v="UNIVERSIDAD CATOLICA"/>
    <s v="CCTV - Camara Domo PTZ"/>
    <m/>
    <s v="Se reinicia fuente de poder de camara quedando operativa."/>
    <n v="290692"/>
    <s v="CANCELADA"/>
    <s v="CCTV L1 L5 SEAT"/>
    <s v="SI"/>
    <n v="1"/>
    <n v="1.38"/>
    <s v="NO"/>
    <n v="0"/>
    <m/>
    <m/>
    <s v="NO"/>
    <m/>
    <s v="LINEA 1"/>
  </r>
  <r>
    <s v="   728587"/>
    <n v="97845"/>
    <s v="LD"/>
    <n v="1"/>
    <s v="Camaras de video"/>
    <m/>
    <s v="CAMARA 767  ASCENSOR VIA 1 SIN SEÑAL"/>
    <d v="2016-12-22T00:00:00"/>
    <d v="1899-12-30T12:05:00"/>
    <x v="0"/>
    <x v="11"/>
    <d v="2016-12-22T00:00:00"/>
    <d v="1899-12-30T12:07:00"/>
    <s v="VTRONCOSO"/>
    <m/>
    <s v="AVARGAS"/>
    <s v="CC"/>
    <s v="JORGE"/>
    <s v="Programada"/>
    <m/>
    <m/>
    <s v="Verificada"/>
    <d v="1899-12-31T00:00:00"/>
    <d v="1899-12-30T00:00:00"/>
    <s v="SISTEMAS CCTV ESTACIONES"/>
    <s v="L1_015 MANT SISTEMA CCTV UC"/>
    <s v="UNIVERSIDAD CATOLICA"/>
    <m/>
    <m/>
    <m/>
    <n v="290093"/>
    <s v="PENDIENTE"/>
    <s v="CCTV L1 L5 SEAT"/>
    <s v="SI"/>
    <m/>
    <m/>
    <m/>
    <m/>
    <m/>
    <m/>
    <s v="NO"/>
    <m/>
    <s v="LINEA 1"/>
  </r>
  <r>
    <s v="   728766"/>
    <n v="98109"/>
    <s v="RP"/>
    <n v="1"/>
    <s v="Otras"/>
    <m/>
    <s v="PANTALLA DE VISUALIZACION MESANINA FUERA DE SERVICIO."/>
    <d v="2016-12-23T00:00:00"/>
    <d v="1899-12-30T10:09:00"/>
    <x v="0"/>
    <x v="11"/>
    <d v="2016-12-23T00:00:00"/>
    <d v="1899-12-30T10:11:00"/>
    <s v="M. RAMIREZ"/>
    <m/>
    <s v="FERNANDO MEZA"/>
    <s v="CC"/>
    <s v="MPAEZ"/>
    <s v="Solucionada"/>
    <d v="2016-12-23T00:00:00"/>
    <d v="1899-12-30T12:00:00"/>
    <s v="Solucionada"/>
    <d v="2016-12-23T00:00:00"/>
    <d v="1899-12-30T12:00:00"/>
    <s v="SISTEMAS CCTV ESTACIONES"/>
    <s v="L1_010 MANT SISTEMA CCTV RP"/>
    <s v="REPUBLICA"/>
    <s v="CCTV - Otros"/>
    <m/>
    <s v="Se habilita pantalla de visualizacion y sistema indigo ,queda operativa."/>
    <n v="290686"/>
    <s v="CANCELADA"/>
    <s v="CCTV L1 L5 SEAT"/>
    <s v="SI"/>
    <n v="1"/>
    <n v="1.82"/>
    <s v="NO"/>
    <n v="0"/>
    <m/>
    <m/>
    <s v="NO"/>
    <m/>
    <s v="LINEA 1"/>
  </r>
  <r>
    <s v="   728769"/>
    <n v="98110"/>
    <s v="EL"/>
    <n v="1"/>
    <s v="Camaras de video"/>
    <m/>
    <s v="NVR no disponible en la Red CCTV Indigo"/>
    <d v="2016-12-23T00:00:00"/>
    <d v="1899-12-30T10:11:00"/>
    <x v="0"/>
    <x v="11"/>
    <d v="2016-12-23T00:00:00"/>
    <d v="1899-12-30T10:18:00"/>
    <s v="FERNANDO MEZA"/>
    <m/>
    <s v="FERNANDO MEZA"/>
    <s v="CC"/>
    <s v="HCA"/>
    <s v="Solucionada"/>
    <d v="2016-12-23T00:00:00"/>
    <d v="1899-12-30T12:00:00"/>
    <s v="Solucionada"/>
    <d v="2016-12-23T00:00:00"/>
    <d v="1899-12-30T12:00:00"/>
    <s v="SISTEMAS CCTV ESTACIONES"/>
    <s v="L1_008 MANT SISTEMA CCTV EL"/>
    <s v="ESTACION CENTRAL"/>
    <s v="GRABADOR DE VIDEO - Otros"/>
    <m/>
    <s v="Se enciende nvr e inician servicios de grabacion quedando operativo."/>
    <n v="290672"/>
    <s v="CANCELADA"/>
    <s v="CCTV L1 L5 SEAT"/>
    <s v="SI"/>
    <n v="1"/>
    <n v="1.7"/>
    <s v="NO"/>
    <n v="0"/>
    <m/>
    <m/>
    <s v="NO"/>
    <m/>
    <s v="LINEA 1"/>
  </r>
  <r>
    <s v="   728770"/>
    <n v="98112"/>
    <s v="VV"/>
    <n v="5"/>
    <s v="Camaras de video"/>
    <m/>
    <s v="NVR no disponible en la Red CCTV Indigo"/>
    <d v="2016-12-23T00:00:00"/>
    <d v="1899-12-30T10:13:00"/>
    <x v="0"/>
    <x v="11"/>
    <d v="2016-12-23T00:00:00"/>
    <d v="1899-12-30T10:19:00"/>
    <s v="FERNANDO MEZA"/>
    <m/>
    <s v="FERNANDO MEZA"/>
    <s v="CC"/>
    <s v="HCA"/>
    <s v="Solucionada"/>
    <d v="2016-12-23T00:00:00"/>
    <d v="1899-12-30T12:00:00"/>
    <s v="Verificada"/>
    <d v="2016-12-23T00:00:00"/>
    <d v="1899-12-30T12:00:00"/>
    <s v="SISTEMAS CCTV ESTACIONES"/>
    <s v="L5_066 MANT SISTEMA CCTV VV"/>
    <s v="VICENTE VALDES"/>
    <s v="GRABADOR DE VIDEO - Otros"/>
    <m/>
    <s v="Se enciende nvr e inician servicios de grabacion quedando operativo."/>
    <n v="290673"/>
    <s v="CANCELADA"/>
    <s v="CCTV L1 L5 SEAT"/>
    <s v="SI"/>
    <n v="1"/>
    <n v="1.68"/>
    <s v="NO"/>
    <n v="0"/>
    <m/>
    <m/>
    <s v="NO"/>
    <m/>
    <s v="LINEA 5"/>
  </r>
  <r>
    <s v="   728771"/>
    <n v="98113"/>
    <s v="NU"/>
    <n v="5"/>
    <s v="Camaras de video"/>
    <m/>
    <s v="NVR no disponible en la Red CCTV Indigo"/>
    <d v="2016-12-23T00:00:00"/>
    <d v="1899-12-30T10:14:00"/>
    <x v="0"/>
    <x v="11"/>
    <d v="2016-12-23T00:00:00"/>
    <d v="1899-12-30T10:19:00"/>
    <s v="FERNANDO MEZA"/>
    <m/>
    <s v="FERNANDO MEZA"/>
    <s v="CC"/>
    <s v="HCA"/>
    <s v="Solucionada"/>
    <d v="2016-12-23T00:00:00"/>
    <d v="1899-12-30T12:00:00"/>
    <s v="Solucionada"/>
    <d v="2016-12-23T00:00:00"/>
    <d v="1899-12-30T12:00:00"/>
    <s v="SISTEMAS CCTV ESTACIONES"/>
    <s v="L5_058 MANT SISTEMA CCTV NU"/>
    <s v="ÑUBLE"/>
    <s v="GRABADOR DE VIDEO - Otros"/>
    <m/>
    <s v="Se enciende nvr e inician servicios de grabacion quedando operativo."/>
    <n v="290674"/>
    <s v="CANCELADA"/>
    <s v="CCTV L1 L5 SEAT"/>
    <s v="SI"/>
    <n v="1"/>
    <n v="1.68"/>
    <s v="NO"/>
    <n v="0"/>
    <m/>
    <m/>
    <s v="NO"/>
    <m/>
    <s v="LINEA 5"/>
  </r>
  <r>
    <s v="   728772"/>
    <n v="98114"/>
    <s v="LH"/>
    <n v="1"/>
    <s v="Camaras de video"/>
    <m/>
    <s v="NVR no disponible en la Red CCTV Indigo"/>
    <d v="2016-12-23T00:00:00"/>
    <d v="1899-12-30T10:14:00"/>
    <x v="0"/>
    <x v="11"/>
    <d v="2016-12-23T00:00:00"/>
    <d v="1899-12-30T10:19:00"/>
    <s v="FERNANDO MEZA"/>
    <m/>
    <s v="FERNANDO MEZA"/>
    <s v="CC"/>
    <s v="HCA"/>
    <s v="Solucionada"/>
    <d v="2016-12-23T00:00:00"/>
    <d v="1899-12-30T12:00:00"/>
    <s v="Solucionada"/>
    <d v="2016-12-23T00:00:00"/>
    <d v="1899-12-30T12:00:00"/>
    <s v="SISTEMAS CCTV ESTACIONES"/>
    <s v="L1_011 MANT SISTEMA CCTV LH"/>
    <s v="LOS HEROES"/>
    <s v="GRABADOR DE VIDEO - Otros"/>
    <m/>
    <s v="Se enciende nvr e inician servicios de grabacion quedando operativo."/>
    <n v="290675"/>
    <s v="CANCELADA"/>
    <s v="CCTV L1 L5 SEAT"/>
    <s v="SI"/>
    <n v="1"/>
    <n v="1.68"/>
    <s v="NO"/>
    <n v="0"/>
    <m/>
    <m/>
    <s v="NO"/>
    <m/>
    <s v="LINEA 1"/>
  </r>
  <r>
    <s v="   728842"/>
    <n v="98204"/>
    <s v="LH"/>
    <n v="1"/>
    <s v="Otras"/>
    <m/>
    <s v="PANTALLA DE VISUALIZACION SIN SEÑAL. SECTOR MESANINA"/>
    <d v="2016-12-23T00:00:00"/>
    <d v="1899-12-30T15:50:00"/>
    <x v="0"/>
    <x v="11"/>
    <d v="2016-12-23T00:00:00"/>
    <d v="1899-12-30T15:53:00"/>
    <s v="WALTER JIMEMEZ"/>
    <m/>
    <s v="JROJAS"/>
    <s v="CC"/>
    <s v="XARAYA"/>
    <s v="Solucionada"/>
    <d v="2016-12-23T00:00:00"/>
    <d v="1899-12-30T17:30:00"/>
    <s v="Solucionada"/>
    <d v="2016-12-23T00:00:00"/>
    <d v="1899-12-30T17:30:00"/>
    <s v="SISTEMAS CCTV ESTACIONES"/>
    <s v="L1_011 MANT SISTEMA CCTV LH"/>
    <s v="LOS HEROES"/>
    <s v="CCTV - Otros"/>
    <m/>
    <s v="Se habilita pantalla de visualizacion y sistema indigo ,queda operativa."/>
    <n v="290687"/>
    <s v="CANCELADA"/>
    <s v="CCTV L1 L5 SEAT"/>
    <s v="SI"/>
    <n v="1"/>
    <n v="1.62"/>
    <s v="NO"/>
    <n v="0"/>
    <m/>
    <m/>
    <s v="NO"/>
    <m/>
    <s v="LINEA 1"/>
  </r>
  <r>
    <s v="   728846"/>
    <n v="98210"/>
    <s v="PV"/>
    <n v="1"/>
    <s v="Otras"/>
    <m/>
    <s v="PANTALLAS DE VISUALIZACION EN AZUL, MESANINA LADO SUR"/>
    <d v="2016-12-23T00:00:00"/>
    <d v="1899-12-30T16:02:00"/>
    <x v="0"/>
    <x v="11"/>
    <d v="2016-12-23T00:00:00"/>
    <d v="1899-12-30T16:04:00"/>
    <s v="LORETO YAÑEZ"/>
    <m/>
    <s v="JROJAS"/>
    <s v="CC"/>
    <s v="XARAYA"/>
    <s v="Solucionada"/>
    <d v="2016-12-23T00:00:00"/>
    <d v="1899-12-30T17:30:00"/>
    <s v="Solucionada"/>
    <d v="2016-12-23T00:00:00"/>
    <d v="1899-12-30T17:30:00"/>
    <s v="SISTEMAS CCTV ESTACIONES"/>
    <s v="L1_019 MANT SISTEMA CCTV PV"/>
    <s v="PEDRO DE VALDIVIA"/>
    <s v="CCTV - Otros"/>
    <m/>
    <s v="Se habilita pantalla de visualizacion y sistema indigo ,queda operativa."/>
    <n v="290688"/>
    <s v="CANCELADA"/>
    <s v="CCTV L1 L5 SEAT"/>
    <s v="SI"/>
    <n v="1"/>
    <n v="1.43"/>
    <s v="NO"/>
    <n v="0"/>
    <m/>
    <m/>
    <s v="NO"/>
    <m/>
    <s v="LINEA 1"/>
  </r>
  <r>
    <s v="   728720"/>
    <n v="98046"/>
    <m/>
    <n v="0"/>
    <s v="Otras"/>
    <m/>
    <s v="TALLERES LO OVALLE , TODAS LAS CAMARAS SIN IMAGEN"/>
    <d v="2016-12-23T00:00:00"/>
    <d v="1899-12-30T07:16:00"/>
    <x v="0"/>
    <x v="11"/>
    <d v="2016-12-23T00:00:00"/>
    <d v="1899-12-30T07:17:00"/>
    <s v="NESTOR RUIZ"/>
    <m/>
    <s v="HERNAN NEUMAN"/>
    <s v="CC"/>
    <s v="HCA"/>
    <s v="Solucionada"/>
    <d v="2016-12-23T00:00:00"/>
    <d v="1899-12-30T07:45:00"/>
    <s v="Solucionada"/>
    <d v="2016-12-23T00:00:00"/>
    <d v="1899-12-30T07:45:00"/>
    <s v="SISTEMA CCTV SEAT"/>
    <s v="Sistema CCTV SEAT"/>
    <s v="SEAT"/>
    <s v="CCTV - Otros"/>
    <m/>
    <s v="Se revisan cámaras en Sistema Indigo, no presentado falla mencionada."/>
    <n v="290489"/>
    <s v="CANCELADA"/>
    <s v="CCTV L2 L4 L4A"/>
    <s v="SI"/>
    <n v="0.25"/>
    <n v="0.47"/>
    <s v="NO"/>
    <n v="0"/>
    <m/>
    <m/>
    <s v="NO"/>
    <m/>
    <m/>
  </r>
  <r>
    <s v="   728727"/>
    <n v="98055"/>
    <s v="LC"/>
    <n v="2"/>
    <s v="Camaras de video"/>
    <m/>
    <s v="DE VISUALIZACION DE MESANINA , APAGADA"/>
    <d v="2016-12-23T00:00:00"/>
    <d v="1899-12-30T07:38:00"/>
    <x v="0"/>
    <x v="11"/>
    <d v="2016-12-23T00:00:00"/>
    <d v="1899-12-30T07:40:00"/>
    <s v="SANDRA CID"/>
    <m/>
    <s v="HERNAN LEUMAN"/>
    <s v="CC"/>
    <s v="HCA"/>
    <s v="Solucionada"/>
    <d v="2016-12-23T00:00:00"/>
    <d v="1899-12-30T08:00:00"/>
    <s v="Solucionada"/>
    <d v="2016-12-23T00:00:00"/>
    <d v="1899-12-30T08:00:00"/>
    <s v="Sistema CCTV L2"/>
    <s v="SISTEMA CCTV LC"/>
    <s v="LA CISTERNA"/>
    <s v="CCTV - Pantallas de Visualización"/>
    <m/>
    <s v="Se enciende pantalla, quedando equipo operativo."/>
    <n v="290494"/>
    <s v="CANCELADA"/>
    <s v="CCTV L2 L4 L4A"/>
    <s v="SI"/>
    <n v="0.25"/>
    <n v="0.33"/>
    <s v="NO"/>
    <n v="0"/>
    <m/>
    <m/>
    <s v="NO"/>
    <m/>
    <s v="LINEA 2"/>
  </r>
  <r>
    <s v="   728748"/>
    <n v="98086"/>
    <s v="LG"/>
    <n v="41"/>
    <s v="Camaras de video"/>
    <m/>
    <s v="CAMARA INTERESTACION LGR /SJU VIA 2, SIN PTZ"/>
    <d v="2016-12-23T00:00:00"/>
    <d v="1899-12-30T08:51:00"/>
    <x v="0"/>
    <x v="11"/>
    <d v="2016-12-23T00:00:00"/>
    <d v="1899-12-30T08:58:00"/>
    <s v="AGUSTIN MALDONADO"/>
    <m/>
    <s v="ALEXIS SANHUEZA"/>
    <s v="CC"/>
    <s v="HCA"/>
    <s v="Solucionada"/>
    <d v="2016-12-23T00:00:00"/>
    <d v="1899-12-30T09:30:00"/>
    <s v="Solucionada"/>
    <d v="2016-12-23T00:00:00"/>
    <d v="1899-12-30T09:30:00"/>
    <s v="Sistema CCTV L4A"/>
    <s v="Sistema CCTV  LGR"/>
    <s v="LA GRANJA"/>
    <s v="CCTV - Otros"/>
    <m/>
    <s v="Conversor de fibra a elevada temperatura. Se deja reposar a temperatura ambiente y se vuelve a conectar, quedando equipo operativo."/>
    <n v="290500"/>
    <s v="CANCELADA"/>
    <s v="CCTV L2 L4 L4A"/>
    <s v="SI"/>
    <n v="0.25"/>
    <n v="0.53"/>
    <s v="NO"/>
    <n v="0"/>
    <m/>
    <m/>
    <s v="NO"/>
    <m/>
    <s v="LINEA 4A"/>
  </r>
  <r>
    <s v="   728750"/>
    <n v="98088"/>
    <s v="JU"/>
    <n v="41"/>
    <s v="Camaras de video"/>
    <m/>
    <s v="CAMARA  INTERESTACION SJU/LGR VIA 1 SIN IMAGEN"/>
    <d v="2016-12-23T00:00:00"/>
    <d v="1899-12-30T08:54:00"/>
    <x v="0"/>
    <x v="11"/>
    <d v="2016-12-23T00:00:00"/>
    <d v="1899-12-30T09:01:00"/>
    <s v="AGUSTIN MALDONADO"/>
    <m/>
    <s v="ALEXIS SANHUEZA"/>
    <s v="CC"/>
    <s v="HCA"/>
    <s v="Solucionada"/>
    <d v="2016-12-23T00:00:00"/>
    <d v="1899-12-30T09:30:00"/>
    <s v="Solucionada"/>
    <d v="2016-12-23T00:00:00"/>
    <d v="1899-12-30T09:30:00"/>
    <s v="Sistema CCTV L4A"/>
    <s v="Sistema CCTV  SJU"/>
    <s v="SANTA JULIA"/>
    <s v="CCTV - Otros"/>
    <m/>
    <s v="Conversor de fibra con elevada temperatura. Se deja reposar a temperatura ambiente y se vuelve a conectar, quedando equipo operativo."/>
    <n v="290503"/>
    <s v="CANCELADA"/>
    <s v="CCTV L2 L4 L4A"/>
    <s v="SI"/>
    <n v="0.25"/>
    <n v="0.48"/>
    <s v="NO"/>
    <n v="0"/>
    <m/>
    <m/>
    <s v="NO"/>
    <m/>
    <s v="LINEA 4A"/>
  </r>
  <r>
    <s v="   728751"/>
    <n v="98089"/>
    <s v="JU"/>
    <n v="41"/>
    <s v="Camaras de video"/>
    <m/>
    <s v="CAMARA  INTERESTACION SJU/VIM VIA 1.1 SIN PTZ"/>
    <d v="2016-12-23T00:00:00"/>
    <d v="1899-12-30T08:55:00"/>
    <x v="0"/>
    <x v="11"/>
    <d v="2016-12-23T00:00:00"/>
    <d v="1899-12-30T09:02:00"/>
    <s v="AGUSTIN MALDONADO"/>
    <m/>
    <s v="ALEXIS SANHUEZA"/>
    <s v="CC"/>
    <s v="HCA"/>
    <s v="Solucionada"/>
    <d v="2016-12-23T00:00:00"/>
    <d v="1899-12-30T09:30:00"/>
    <s v="Solucionada"/>
    <d v="2016-12-23T00:00:00"/>
    <d v="1899-12-30T09:30:00"/>
    <s v="Sistema CCTV L4A"/>
    <s v="Sistema CCTV  SJU"/>
    <s v="SANTA JULIA"/>
    <s v="CCTV - Otros"/>
    <m/>
    <s v="Conversor de fibra con elevada temperatura. Se deja reposar a temperatura ambiente y se vuelve a conectar, quedando equipo operativo."/>
    <n v="290504"/>
    <s v="CANCELADA"/>
    <s v="CCTV L2 L4 L4A"/>
    <s v="SI"/>
    <n v="0.25"/>
    <n v="0.47"/>
    <s v="NO"/>
    <n v="0"/>
    <m/>
    <m/>
    <s v="NO"/>
    <m/>
    <s v="LINEA 4A"/>
  </r>
  <r>
    <s v="   728752"/>
    <n v="98090"/>
    <s v="JU"/>
    <n v="41"/>
    <s v="Camaras de video"/>
    <m/>
    <s v="CAMARA  INTERESTACION SJU/VIM  VIA 2 SIN PTZ"/>
    <d v="2016-12-23T00:00:00"/>
    <d v="1899-12-30T08:55:00"/>
    <x v="0"/>
    <x v="11"/>
    <d v="2016-12-23T00:00:00"/>
    <d v="1899-12-30T09:03:00"/>
    <s v="AGUSTIN MALDONADO"/>
    <m/>
    <s v="ALEXIS SANHUEZA"/>
    <s v="CC"/>
    <s v="HCA"/>
    <s v="Solucionada"/>
    <d v="2016-12-23T00:00:00"/>
    <d v="1899-12-30T09:30:00"/>
    <s v="Solucionada"/>
    <d v="2016-12-23T00:00:00"/>
    <d v="1899-12-30T09:30:00"/>
    <s v="Sistema CCTV L4A"/>
    <s v="Sistema CCTV  SJU"/>
    <s v="SANTA JULIA"/>
    <s v="CCTV - Otros"/>
    <m/>
    <s v="Conversor de fibra con elevada temperatura. Se deja reposar a temperatura ambiente y se vuelve a conectar, quedando equipo operativo."/>
    <n v="290505"/>
    <s v="CANCELADA"/>
    <s v="CCTV L2 L4 L4A"/>
    <s v="SI"/>
    <n v="0.25"/>
    <n v="0.45"/>
    <s v="NO"/>
    <n v="0"/>
    <m/>
    <m/>
    <s v="NO"/>
    <m/>
    <s v="LINEA 4A"/>
  </r>
  <r>
    <s v="   728774"/>
    <n v="98115"/>
    <s v="LC"/>
    <n v="2"/>
    <s v="Camaras de video"/>
    <m/>
    <s v="NVR no disponible en la Red CCTV Indigo"/>
    <d v="2016-12-23T00:00:00"/>
    <d v="1899-12-30T10:15:00"/>
    <x v="0"/>
    <x v="11"/>
    <d v="2016-12-23T00:00:00"/>
    <d v="1899-12-30T10:21:00"/>
    <s v="FERNANDO MEZA"/>
    <m/>
    <s v="ALEXIS SANHUEZA"/>
    <s v="CC"/>
    <s v="HCA"/>
    <s v="Solucionada"/>
    <d v="2016-12-23T00:00:00"/>
    <d v="1899-12-30T10:40:00"/>
    <s v="Solucionada"/>
    <d v="2016-12-23T00:00:00"/>
    <d v="1899-12-30T10:40:00"/>
    <s v="Sistema CCTV L2"/>
    <s v="SISTEMA CCTV LC"/>
    <s v="LA CISTERNA"/>
    <s v="GRABADOR DE VIDEO - NVR"/>
    <m/>
    <s v="Se enciende equipo quedando completamente operativo."/>
    <n v="290501"/>
    <s v="CANCELADA"/>
    <s v="CCTV L2 L4 L4A"/>
    <s v="SI"/>
    <n v="0.25"/>
    <n v="0.32"/>
    <s v="NO"/>
    <n v="0"/>
    <m/>
    <m/>
    <s v="NO"/>
    <m/>
    <s v="LINEA 2"/>
  </r>
  <r>
    <s v="   728773"/>
    <n v="98117"/>
    <s v="LO"/>
    <n v="2"/>
    <s v="Camaras de video"/>
    <m/>
    <s v="NVR no disponible en la Red CCTV Indigo"/>
    <d v="2016-12-23T00:00:00"/>
    <d v="1899-12-30T10:15:00"/>
    <x v="0"/>
    <x v="11"/>
    <d v="2016-12-23T00:00:00"/>
    <d v="1899-12-30T10:20:00"/>
    <s v="FERNANDO MEZA"/>
    <m/>
    <s v="ALEXIS SANHUEZA"/>
    <s v="CC"/>
    <s v="HCA"/>
    <s v="Solucionada"/>
    <d v="2016-12-23T00:00:00"/>
    <d v="1899-12-30T10:35:00"/>
    <s v="Solucionada"/>
    <d v="2016-12-23T00:00:00"/>
    <d v="1899-12-30T10:35:00"/>
    <s v="Sistema CCTV L2"/>
    <s v="SISTEMA CCTV LO"/>
    <s v="LO OVALLE"/>
    <s v="GRABADOR DE VIDEO - NVR"/>
    <m/>
    <s v="Se realizan pruebas con nvr, se rezetean servicios quedando operativo."/>
    <n v="290502"/>
    <s v="CANCELADA"/>
    <s v="CCTV L2 L4 L4A"/>
    <s v="SI"/>
    <n v="0.25"/>
    <n v="0.25"/>
    <s v="NO"/>
    <n v="0"/>
    <m/>
    <m/>
    <s v="NO"/>
    <m/>
    <s v="LINEA 2"/>
  </r>
  <r>
    <s v="   728864"/>
    <n v="98233"/>
    <s v="HE"/>
    <n v="2"/>
    <s v="Otras"/>
    <m/>
    <s v="PANTALLA DE VISUALIZACION FUERA DE SERVICIO"/>
    <d v="2016-12-23T00:00:00"/>
    <d v="1899-12-30T17:44:00"/>
    <x v="0"/>
    <x v="11"/>
    <d v="2016-12-23T00:00:00"/>
    <d v="1899-12-30T17:46:00"/>
    <s v="A.NAVARRO"/>
    <m/>
    <s v="FELIPE HERNANDEZ"/>
    <s v="CC"/>
    <s v="CONSUELO"/>
    <s v="Solucionada"/>
    <d v="2016-12-23T00:00:00"/>
    <d v="1899-12-30T18:05:00"/>
    <s v="Solucionada"/>
    <d v="2016-12-23T00:00:00"/>
    <d v="1899-12-30T18:05:00"/>
    <s v="Sistema CCTV L2"/>
    <s v="SISTEMA CCTV HE"/>
    <s v="LOS HEROES 2"/>
    <s v="CCTV - Pantallas de Proyección"/>
    <m/>
    <s v="Se realiza visita técnica encontrando pantalla de visualizasion apagada, la cual fue normalizada quedando operativa."/>
    <n v="290840"/>
    <s v="CANCELADA"/>
    <s v="CCTV L2 L4 L4A"/>
    <s v="SI"/>
    <n v="0.25"/>
    <n v="0.32"/>
    <s v="NO"/>
    <n v="0"/>
    <m/>
    <m/>
    <s v="NO"/>
    <m/>
    <s v="LINEA 2"/>
  </r>
  <r>
    <s v="   728922"/>
    <n v="98302"/>
    <m/>
    <n v="0"/>
    <s v="Camaras de video"/>
    <s v="CCTV"/>
    <s v="CCSL1 INTERMODAL  PAJARITOS CAMARA 453  TERMINAL PONIENTE GIRA SIN CONTROL ."/>
    <d v="2016-12-24T00:00:00"/>
    <d v="1899-12-30T09:12:00"/>
    <x v="0"/>
    <x v="11"/>
    <d v="2016-12-24T00:00:00"/>
    <d v="1899-12-30T09:22:00"/>
    <s v="NESTOR RUIZ"/>
    <m/>
    <s v="FELIPE ARANDA"/>
    <s v="CC"/>
    <s v="MQUINTEROS"/>
    <s v="Solucionada"/>
    <d v="2016-12-24T00:00:00"/>
    <d v="1899-12-30T11:30:00"/>
    <s v="Solucionada"/>
    <d v="2016-12-24T00:00:00"/>
    <d v="1899-12-30T11:30:00"/>
    <s v="SISTEMAS CCTV ESTACIONES"/>
    <s v="L1_003 MANT SISTEMA CCTV PJ"/>
    <s v="PAJARITOS"/>
    <s v="CCTV - Camara Domo PTZ"/>
    <m/>
    <s v="Se reinicia fuente de poder de camara quedando operativa."/>
    <n v="290685"/>
    <s v="CANCELADA"/>
    <s v="CCTV L1 L5 SEAT"/>
    <s v="SI"/>
    <n v="1"/>
    <n v="2.13"/>
    <s v="NO"/>
    <n v="0"/>
    <m/>
    <m/>
    <s v="NO"/>
    <m/>
    <s v="LINEA 1"/>
  </r>
  <r>
    <s v="   728930"/>
    <n v="98312"/>
    <m/>
    <n v="0"/>
    <s v="Camaras de video"/>
    <m/>
    <s v="ESTACION MANQUEHUE , CAMARA 587 ASCENSOR CALLE CON INTERFERENCIA_x000d__x000a_"/>
    <d v="2016-12-24T00:00:00"/>
    <d v="1899-12-30T09:34:00"/>
    <x v="0"/>
    <x v="11"/>
    <d v="2016-12-24T00:00:00"/>
    <d v="1899-12-30T09:38:00"/>
    <s v="NESTOR RUIZ"/>
    <m/>
    <s v="FELIPE ARANDA"/>
    <s v="CC"/>
    <s v="HCA"/>
    <s v="Programada"/>
    <m/>
    <m/>
    <s v="En Ejecucion"/>
    <m/>
    <m/>
    <s v="SISTEMAS CCTV ESTACIONES"/>
    <s v="L1_003 MANT SISTEMA CCTV PJ"/>
    <s v="PAJARITOS"/>
    <m/>
    <m/>
    <m/>
    <n v="290748"/>
    <s v="PENDIENTE"/>
    <s v="CCTV L1 L5 SEAT"/>
    <s v="SI"/>
    <m/>
    <m/>
    <m/>
    <m/>
    <m/>
    <m/>
    <s v="NO"/>
    <m/>
    <s v="LINEA 1"/>
  </r>
  <r>
    <s v="   728931"/>
    <n v="98314"/>
    <m/>
    <n v="0"/>
    <s v="Camaras de video"/>
    <m/>
    <s v="ESTACION MANQUEHUE , CAMARA 520, ASCENSOR SUR  CON INTERFERENCIA"/>
    <d v="2016-12-24T00:00:00"/>
    <d v="1899-12-30T09:35:00"/>
    <x v="0"/>
    <x v="11"/>
    <d v="2016-12-24T00:00:00"/>
    <d v="1899-12-30T09:38:00"/>
    <s v="NESTOR RUIZ"/>
    <m/>
    <s v="FELIPE ARANDA"/>
    <s v="CC"/>
    <s v="HCA"/>
    <s v="Programada"/>
    <m/>
    <m/>
    <s v="En Ejecucion"/>
    <m/>
    <m/>
    <s v="SISTEMAS CCTV ESTACIONES"/>
    <s v="L1_003 MANT SISTEMA CCTV PJ"/>
    <s v="PAJARITOS"/>
    <m/>
    <m/>
    <m/>
    <n v="290750"/>
    <s v="PENDIENTE"/>
    <s v="CCTV L1 L5 SEAT"/>
    <s v="SI"/>
    <m/>
    <m/>
    <m/>
    <m/>
    <m/>
    <m/>
    <s v="NO"/>
    <m/>
    <s v="LINEA 1"/>
  </r>
  <r>
    <s v="   728933"/>
    <n v="98317"/>
    <m/>
    <n v="0"/>
    <s v="Camaras de video"/>
    <m/>
    <s v="ESTACION MANQUEHUE CAMARA  581, ASCENSOR CALLE CON INTERFERENCIA"/>
    <d v="2016-12-24T00:00:00"/>
    <d v="1899-12-30T09:40:00"/>
    <x v="0"/>
    <x v="11"/>
    <d v="2016-12-24T00:00:00"/>
    <d v="1899-12-30T09:47:00"/>
    <s v="NESTOR RUIZ"/>
    <m/>
    <s v="FELIPE ARANDA"/>
    <s v="CC"/>
    <s v="HCA"/>
    <s v="Programada"/>
    <m/>
    <m/>
    <s v="En Ejecucion"/>
    <m/>
    <m/>
    <s v="SISTEMAS CCTV ESTACIONES"/>
    <s v="L1_003 MANT SISTEMA CCTV PJ"/>
    <s v="PAJARITOS"/>
    <m/>
    <m/>
    <m/>
    <n v="290751"/>
    <s v="PENDIENTE"/>
    <s v="CCTV L1 L5 SEAT"/>
    <s v="SI"/>
    <m/>
    <m/>
    <m/>
    <m/>
    <m/>
    <m/>
    <s v="NO"/>
    <m/>
    <s v="LINEA 1"/>
  </r>
  <r>
    <s v="   728935"/>
    <n v="98319"/>
    <m/>
    <n v="0"/>
    <s v="Camaras de video"/>
    <m/>
    <s v="ESTACION LOS DOMINICOS, CAMARA  524,ANDEN 1 ORIENTE, SIN IMAGEN"/>
    <d v="2016-12-24T00:00:00"/>
    <d v="1899-12-30T09:43:00"/>
    <x v="0"/>
    <x v="11"/>
    <d v="2016-12-24T00:00:00"/>
    <d v="1899-12-30T09:47:00"/>
    <s v="NESTOR RUIZ"/>
    <m/>
    <s v="FELIPE ARANDA"/>
    <s v="CC"/>
    <s v="HCA"/>
    <s v="Solucionada"/>
    <d v="2016-12-24T00:00:00"/>
    <d v="1899-12-30T11:30:00"/>
    <s v="Solucionada"/>
    <d v="2016-12-24T00:00:00"/>
    <d v="1899-12-30T11:30:00"/>
    <s v="SISTEMAS CCTV ESTACIONES"/>
    <s v="L1_069 MANT SISTEMA CCTV LD"/>
    <s v="LOS DOMINICOS"/>
    <s v="CCTV - Camara Domo PTZ"/>
    <m/>
    <s v="Se revisa camara en sistema indigo encontrandose sin observaciones y operativa."/>
    <n v="290683"/>
    <s v="CANCELADA"/>
    <s v="CCTV L1 L5 SEAT"/>
    <s v="SI"/>
    <n v="1"/>
    <n v="1.72"/>
    <s v="NO"/>
    <n v="0"/>
    <m/>
    <m/>
    <s v="NO"/>
    <m/>
    <s v="LINEA 1"/>
  </r>
  <r>
    <s v="   728936"/>
    <n v="98321"/>
    <m/>
    <n v="0"/>
    <s v="Camaras de video"/>
    <m/>
    <s v="ESTACION LOS DOMINICOS, CAMARA  526,ANDEN 1 PONIENTE, CON INTERFERENCIA"/>
    <d v="2016-12-24T00:00:00"/>
    <d v="1899-12-30T09:44:00"/>
    <x v="0"/>
    <x v="11"/>
    <d v="2016-12-24T00:00:00"/>
    <d v="1899-12-30T09:48:00"/>
    <s v="NESTOR RUIZ"/>
    <m/>
    <s v="FELIPE ARANDA"/>
    <s v="CC"/>
    <s v="HCA"/>
    <s v="Solucionada"/>
    <d v="2016-12-24T00:00:00"/>
    <d v="1899-12-30T11:00:00"/>
    <s v="Solucionada"/>
    <d v="2016-12-24T00:00:00"/>
    <d v="1899-12-30T11:00:00"/>
    <s v="SISTEMAS CCTV ESTACIONES"/>
    <s v="L1_069 MANT SISTEMA CCTV LD"/>
    <s v="LOS DOMINICOS"/>
    <s v="CCTV - Camara Domo PTZ"/>
    <m/>
    <s v="AVERIA REPETIDA YA RESUELTA"/>
    <n v="291989"/>
    <s v="CANCELADA"/>
    <s v="CCTV L1 L5 SEAT"/>
    <s v="SI"/>
    <n v="1"/>
    <n v="1.2"/>
    <s v="NO"/>
    <n v="0"/>
    <m/>
    <m/>
    <s v="NO"/>
    <m/>
    <s v="LINEA 1"/>
  </r>
  <r>
    <s v="   728937"/>
    <n v="98322"/>
    <m/>
    <n v="0"/>
    <s v="Camaras de video"/>
    <m/>
    <s v="ESTACION LOS DOMINICOS, CAMARA  5235 , SERVICIO NORTE, SIN IMAGEN"/>
    <d v="2016-12-24T00:00:00"/>
    <d v="1899-12-30T09:45:00"/>
    <x v="0"/>
    <x v="11"/>
    <d v="2016-12-24T00:00:00"/>
    <d v="1899-12-30T09:48:00"/>
    <s v="NESTOR RUIZ"/>
    <m/>
    <s v="FELIPE ARANDA"/>
    <s v="CC"/>
    <s v="HCA"/>
    <s v="Solucionada"/>
    <d v="2016-12-24T00:00:00"/>
    <d v="1899-12-30T11:30:00"/>
    <s v="Solucionada"/>
    <d v="2016-12-24T00:00:00"/>
    <d v="1899-12-30T11:30:00"/>
    <s v="SISTEMAS CCTV ESTACIONES"/>
    <s v="L1_069 MANT SISTEMA CCTV LD"/>
    <s v="LOS DOMINICOS"/>
    <s v="CCTV - Camara Domo PTZ"/>
    <m/>
    <s v="Se revisa camara en sistema indigo encontradose sin observaciones y operativa."/>
    <n v="290684"/>
    <s v="CANCELADA"/>
    <s v="CCTV L1 L5 SEAT"/>
    <s v="SI"/>
    <n v="1"/>
    <n v="1.7"/>
    <s v="NO"/>
    <n v="0"/>
    <m/>
    <m/>
    <s v="NO"/>
    <m/>
    <s v="LINEA 1"/>
  </r>
  <r>
    <s v="   728938"/>
    <n v="98324"/>
    <m/>
    <n v="0"/>
    <s v="Camaras de video"/>
    <m/>
    <s v="ESTACION LOS DOMINICOS, CAMARA  549 , ASCENSOR CALLE , SIN IMAGEN"/>
    <d v="2016-12-24T00:00:00"/>
    <d v="1899-12-30T09:45:00"/>
    <x v="0"/>
    <x v="11"/>
    <d v="2016-12-24T00:00:00"/>
    <d v="1899-12-30T09:48:00"/>
    <s v="NESTOR RUIZ"/>
    <m/>
    <s v="FELIPE ARANDA"/>
    <s v="CC"/>
    <s v="HCA"/>
    <s v="Programada"/>
    <m/>
    <m/>
    <s v="En Ejecucion"/>
    <m/>
    <m/>
    <s v="SISTEMAS CCTV ESTACIONES"/>
    <s v="L1_069 MANT SISTEMA CCTV LD"/>
    <s v="LOS DOMINICOS"/>
    <m/>
    <m/>
    <m/>
    <n v="290752"/>
    <s v="PENDIENTE"/>
    <s v="CCTV L1 L5 SEAT"/>
    <s v="SI"/>
    <m/>
    <m/>
    <m/>
    <m/>
    <m/>
    <m/>
    <s v="NO"/>
    <m/>
    <s v="LINEA 1"/>
  </r>
  <r>
    <s v="   728939"/>
    <n v="98325"/>
    <m/>
    <n v="0"/>
    <s v="Camaras de video"/>
    <m/>
    <s v="ESTACION LOS DOMINICOS, CAMARA  767, ASCENSOR V/1, SIN IMAGEN"/>
    <d v="2016-12-24T00:00:00"/>
    <d v="1899-12-30T09:46:00"/>
    <x v="0"/>
    <x v="11"/>
    <d v="2016-12-24T00:00:00"/>
    <d v="1899-12-30T09:48:00"/>
    <s v="NESTOR RUIZ"/>
    <m/>
    <s v="FELIPE ARANDA"/>
    <s v="CC"/>
    <s v="HCA"/>
    <s v="Programada"/>
    <m/>
    <m/>
    <s v="En Ejecucion"/>
    <m/>
    <m/>
    <s v="SISTEMAS CCTV ESTACIONES"/>
    <s v="L1_069 MANT SISTEMA CCTV LD"/>
    <s v="LOS DOMINICOS"/>
    <m/>
    <m/>
    <m/>
    <n v="290753"/>
    <s v="PENDIENTE"/>
    <s v="CCTV L1 L5 SEAT"/>
    <s v="SI"/>
    <m/>
    <m/>
    <m/>
    <m/>
    <m/>
    <m/>
    <s v="NO"/>
    <m/>
    <s v="LINEA 1"/>
  </r>
  <r>
    <s v="   729059"/>
    <n v="98488"/>
    <s v="HE"/>
    <n v="2"/>
    <s v="Otras"/>
    <m/>
    <s v="PANTALLA VISUALIZACION FUERA DE SERVICIO"/>
    <d v="2016-12-25T00:00:00"/>
    <d v="1899-12-30T10:14:00"/>
    <x v="0"/>
    <x v="11"/>
    <d v="2016-12-25T00:00:00"/>
    <d v="1899-12-30T10:57:00"/>
    <s v="H.SALGADO"/>
    <m/>
    <s v="MARIA JOSE"/>
    <s v="CC"/>
    <s v="CC C.AGUILERA"/>
    <s v="Solucionada"/>
    <d v="2016-12-25T00:00:00"/>
    <d v="1899-12-30T11:15:00"/>
    <s v="Solucionada"/>
    <d v="2016-12-25T00:00:00"/>
    <d v="1899-12-30T11:15:00"/>
    <s v="Sistema CCTV L2"/>
    <s v="SISTEMA CCTV HE"/>
    <s v="LOS HEROES 2"/>
    <s v="CCTV - Pantallas de Visualización"/>
    <m/>
    <s v="Se realiza visita técnica encontrando pantalla de visualizasion apagada, la cual fue normalizada quedando operativa."/>
    <n v="290846"/>
    <s v="CANCELADA"/>
    <s v="CCTV L2 L4 L4A"/>
    <s v="SI"/>
    <n v="0.25"/>
    <n v="0.3"/>
    <s v="NO"/>
    <n v="0"/>
    <m/>
    <m/>
    <s v="NO"/>
    <m/>
    <s v="LINEA 2"/>
  </r>
  <r>
    <s v="   729381"/>
    <n v="98973"/>
    <s v="AN"/>
    <n v="2"/>
    <s v="Camaras de video"/>
    <m/>
    <s v="PANTALLA DE VISUALIZACION APAGADA"/>
    <d v="2016-12-27T00:00:00"/>
    <d v="1899-12-30T10:09:00"/>
    <x v="0"/>
    <x v="11"/>
    <d v="2016-12-27T00:00:00"/>
    <d v="1899-12-30T10:10:00"/>
    <s v="R. DIAZ"/>
    <m/>
    <s v="FELIPE HERNANDEZ"/>
    <s v="CC"/>
    <s v="CONSUELO"/>
    <s v="Solucionada"/>
    <d v="2016-12-27T00:00:00"/>
    <d v="1899-12-30T16:00:00"/>
    <s v="Verificada"/>
    <d v="2016-12-27T00:00:00"/>
    <d v="1899-12-30T16:00:00"/>
    <s v="Sistema CCTV L2"/>
    <s v="SISTEMA CCTV AN"/>
    <s v="SANTA ANA"/>
    <s v="CCTV - Pantallas de Visualización"/>
    <m/>
    <s v="Se inicia secion en equipo y se programa la visualizacion de las camaras, la pantalla queda operativa."/>
    <n v="291303"/>
    <s v="CANCELADA"/>
    <s v="CCTV L2 L4 L4A"/>
    <s v="SI"/>
    <n v="0.98"/>
    <n v="5.83"/>
    <s v="NO"/>
    <n v="0"/>
    <m/>
    <m/>
    <s v="NO"/>
    <m/>
    <s v="LINEA 2"/>
  </r>
  <r>
    <s v="   729488"/>
    <n v="99122"/>
    <s v="LO"/>
    <n v="2"/>
    <s v="Camaras de video"/>
    <s v="ANDEN 2"/>
    <s v="SIN MOVIMIENTO"/>
    <d v="2016-12-27T00:00:00"/>
    <d v="1899-12-30T21:31:00"/>
    <x v="0"/>
    <x v="11"/>
    <d v="2016-12-27T00:00:00"/>
    <d v="1899-12-30T21:38:00"/>
    <s v="M. LLAFQUEN"/>
    <m/>
    <s v="F. AYALA"/>
    <s v="CC"/>
    <s v="L.M.S."/>
    <s v="Solucionada"/>
    <d v="2016-12-27T00:00:00"/>
    <d v="1899-12-30T21:55:00"/>
    <s v="Solucionada"/>
    <d v="2016-12-27T00:00:00"/>
    <d v="1899-12-30T21:55:00"/>
    <s v="Sistema CCTV L2"/>
    <s v="SISTEMA CCTV LO"/>
    <s v="LO OVALLE"/>
    <s v="CCTV - Camara PTZ"/>
    <m/>
    <s v="Se realiza ajuste de conceccionado en placa que comanda datos de la camara quedando totalmente operativa. Se realizan pruebas con operador Juan Soto de CCS quedando conforme."/>
    <n v="291703"/>
    <s v="CANCELADA"/>
    <s v="CCTV L2 L4 L4A"/>
    <s v="SI"/>
    <n v="0.25"/>
    <n v="0.28000000000000003"/>
    <s v="NO"/>
    <n v="0"/>
    <m/>
    <m/>
    <s v="NO"/>
    <m/>
    <s v="LINEA 2"/>
  </r>
  <r>
    <s v="   729665"/>
    <n v="99371"/>
    <s v="PQ"/>
    <n v="2"/>
    <s v="Camaras de video"/>
    <m/>
    <s v="DOMO ANDEN VIA 1 NO RESPONDE"/>
    <d v="2016-12-28T00:00:00"/>
    <d v="1899-12-30T20:21:00"/>
    <x v="0"/>
    <x v="11"/>
    <d v="2016-12-28T00:00:00"/>
    <d v="1899-12-30T20:26:00"/>
    <s v="MARCELA LLAFQUEN"/>
    <m/>
    <s v="BITELCO- HERNAN LEUMAN"/>
    <s v="CC"/>
    <s v="CSENN"/>
    <s v="Solucionada"/>
    <d v="2016-12-28T00:00:00"/>
    <d v="1899-12-30T21:00:00"/>
    <s v="Solucionada"/>
    <d v="2016-12-28T00:00:00"/>
    <d v="1899-12-30T21:00:00"/>
    <s v="Camara_de_Anden"/>
    <s v="Camara de Anden L2"/>
    <s v="LINEA 2"/>
    <s v="CCTV - Camara PTZ"/>
    <m/>
    <s v="Se realiza reset de alimentacion a cámara, quedando operativa. Recibe operador Luis Parra de CCS."/>
    <n v="291830"/>
    <s v="CANCELADA"/>
    <s v="CCTV L2 L4 L4A"/>
    <s v="SI"/>
    <n v="0.25"/>
    <n v="0.56999999999999995"/>
    <s v="NO"/>
    <n v="0"/>
    <m/>
    <m/>
    <s v="NO"/>
    <m/>
    <s v="RED METRO"/>
  </r>
  <r>
    <s v="   729666"/>
    <n v="99372"/>
    <s v="PT"/>
    <n v="2"/>
    <s v="Camaras de video"/>
    <m/>
    <s v="DOMO ANDEN VIA 1 NO RESPONDE"/>
    <d v="2016-12-28T00:00:00"/>
    <d v="1899-12-30T20:22:00"/>
    <x v="0"/>
    <x v="11"/>
    <d v="2016-12-28T00:00:00"/>
    <d v="1899-12-30T20:26:00"/>
    <s v="MARCELA LLAFQUEN"/>
    <m/>
    <s v="BITELCO- HERNAN LEUMAN"/>
    <s v="CC"/>
    <s v="CSENN"/>
    <s v="Solucionada"/>
    <d v="2016-12-29T00:00:00"/>
    <d v="1899-12-30T11:30:00"/>
    <s v="Solucionada"/>
    <d v="2016-12-29T00:00:00"/>
    <d v="1899-12-30T11:30:00"/>
    <s v="Sistema CCTV L2"/>
    <s v="SISTEMA CCTV PT"/>
    <s v="PATRONATO"/>
    <s v="CCTV - Camara PTZ"/>
    <m/>
    <s v="Se reinicia sistema, camara queda operativa"/>
    <n v="291971"/>
    <s v="CANCELADA"/>
    <s v="CCTV L2 L4 L4A"/>
    <s v="SI"/>
    <n v="0.5"/>
    <n v="25.07"/>
    <s v="SI"/>
    <n v="0"/>
    <m/>
    <m/>
    <s v="NO"/>
    <m/>
    <s v="LINEA 2"/>
  </r>
  <r>
    <s v="   729664"/>
    <n v="99373"/>
    <s v="CA"/>
    <n v="2"/>
    <s v="Camaras de video"/>
    <m/>
    <s v="DOMO ANDEN VIA 2 CENTRO IMAGEN BORROZA"/>
    <d v="2016-12-28T00:00:00"/>
    <d v="1899-12-30T20:22:00"/>
    <x v="0"/>
    <x v="11"/>
    <d v="2016-12-28T00:00:00"/>
    <d v="1899-12-30T20:26:00"/>
    <s v="MARCELA LLAFQUEN"/>
    <m/>
    <s v="BITELCO- HERNAN LEUMAN"/>
    <s v="CC"/>
    <s v="CC-CSENN"/>
    <s v="Solucionada"/>
    <d v="2016-12-29T00:00:00"/>
    <d v="1899-12-30T10:30:00"/>
    <s v="Verificada"/>
    <d v="2016-12-29T00:00:00"/>
    <d v="1899-12-30T10:30:00"/>
    <s v="Sistema CCTV L2"/>
    <s v="SISTEMA CCTV CA"/>
    <s v="CAL Y CANTO"/>
    <s v="CCTV - Camara PTZ"/>
    <m/>
    <s v="Se resetea sistema, camara queda operativa."/>
    <n v="291968"/>
    <s v="CANCELADA"/>
    <s v="CCTV L2 L4 L4A"/>
    <s v="SI"/>
    <n v="0.5"/>
    <n v="7.07"/>
    <s v="NO"/>
    <n v="0"/>
    <m/>
    <m/>
    <s v="NO"/>
    <m/>
    <s v="LINEA 2"/>
  </r>
  <r>
    <s v="   729780"/>
    <n v="99545"/>
    <s v="TL"/>
    <n v="4"/>
    <s v="Camaras de video"/>
    <m/>
    <s v="DOMO COMBINACION NORTE - SIN MOVIMIENTO"/>
    <d v="2016-12-29T00:00:00"/>
    <d v="1899-12-30T12:05:00"/>
    <x v="0"/>
    <x v="11"/>
    <d v="2016-12-29T00:00:00"/>
    <d v="1899-12-30T12:08:00"/>
    <s v="M.LLAFQUEN"/>
    <m/>
    <s v="F.HERNANDEZ"/>
    <s v="CC"/>
    <s v="BEATRIZ"/>
    <s v="Solucionada"/>
    <d v="2016-12-29T00:00:00"/>
    <d v="1899-12-30T12:30:00"/>
    <s v="Solucionada"/>
    <d v="2016-12-29T00:00:00"/>
    <d v="1899-12-30T12:30:00"/>
    <s v="Sistema CCTV L4"/>
    <s v="Sistema CCTV TOB L4"/>
    <s v="TOBALABA L4"/>
    <s v="CCTV - Camara PTZ"/>
    <m/>
    <s v="Se realiza reset lógico a cámara, quedando esta operativa. Recibe operador Luis Troncoso."/>
    <n v="291832"/>
    <s v="CANCELADA"/>
    <s v="CCTV L2 L4 L4A"/>
    <s v="SI"/>
    <n v="0.25"/>
    <n v="0.37"/>
    <s v="NO"/>
    <n v="0"/>
    <m/>
    <m/>
    <s v="NO"/>
    <m/>
    <s v="LINEA 4"/>
  </r>
  <r>
    <s v="   729779"/>
    <n v="99546"/>
    <s v="EG"/>
    <n v="4"/>
    <s v="Camaras de video"/>
    <m/>
    <s v="DOMO PASILLO SUR PONIENTE SIN MOVIMIENTO"/>
    <d v="2016-12-29T00:00:00"/>
    <d v="1899-12-30T12:06:00"/>
    <x v="0"/>
    <x v="11"/>
    <d v="2016-12-29T00:00:00"/>
    <d v="1899-12-30T12:07:00"/>
    <s v="M.LLAFQUEN"/>
    <m/>
    <s v="F.HERNANDEZ"/>
    <s v="CC"/>
    <s v="BEATRIZ"/>
    <s v="Solucionada"/>
    <d v="2016-12-29T00:00:00"/>
    <d v="1899-12-30T13:30:00"/>
    <s v="Verificada"/>
    <d v="2016-12-29T00:00:00"/>
    <d v="1899-12-30T13:30:00"/>
    <s v="Sistema CCTV L4"/>
    <s v="Sistema CCTV  PEG"/>
    <s v="PLAZA EGAÑA"/>
    <s v="CCTV - Camara PTZ"/>
    <m/>
    <s v="Se reinicia sistema, camara queda operativa"/>
    <n v="291979"/>
    <s v="CANCELADA"/>
    <s v="CCTV L2 L4 L4A"/>
    <s v="SI"/>
    <n v="0.5"/>
    <n v="1.38"/>
    <s v="NO"/>
    <n v="0"/>
    <m/>
    <m/>
    <s v="NO"/>
    <m/>
    <s v="LINEA 4"/>
  </r>
  <r>
    <s v="   729853"/>
    <n v="99686"/>
    <s v="CA"/>
    <n v="2"/>
    <s v="Camaras de video"/>
    <m/>
    <s v="ANDEN 1 CENTRO , SIN IMAGEN"/>
    <d v="2016-12-29T00:00:00"/>
    <d v="1899-12-30T20:43:00"/>
    <x v="0"/>
    <x v="11"/>
    <d v="2016-12-29T00:00:00"/>
    <d v="1899-12-30T20:45:00"/>
    <s v="NESTOR RUIZ"/>
    <m/>
    <s v="HERNAN NEUMAN"/>
    <s v="CC"/>
    <s v="HCA"/>
    <s v="Solucionada"/>
    <d v="2016-12-30T00:00:00"/>
    <d v="1899-12-30T10:30:00"/>
    <s v="Verificada"/>
    <d v="2016-12-30T00:00:00"/>
    <d v="1899-12-30T10:30:00"/>
    <s v="Sistema CCTV L2"/>
    <s v="SISTEMA CCTV CA"/>
    <s v="CAL Y CANTO"/>
    <s v="CCTV - Camara PTZ"/>
    <m/>
    <s v="Se reinicia sistema, camara queda operativa"/>
    <n v="291970"/>
    <s v="CANCELADA"/>
    <s v="CCTV L2 L4 L4A"/>
    <s v="SI"/>
    <n v="0.5"/>
    <n v="6.75"/>
    <s v="NO"/>
    <n v="0"/>
    <m/>
    <m/>
    <s v="NO"/>
    <m/>
    <s v="LINEA 2"/>
  </r>
  <r>
    <s v="   729854"/>
    <n v="99687"/>
    <s v="PT"/>
    <n v="2"/>
    <s v="Camaras de video"/>
    <m/>
    <s v="ANDEN 1 CENTRO , SIN IMAGEN"/>
    <d v="2016-12-29T00:00:00"/>
    <d v="1899-12-30T20:44:00"/>
    <x v="0"/>
    <x v="11"/>
    <d v="2016-12-29T00:00:00"/>
    <d v="1899-12-30T20:46:00"/>
    <s v="NESTOR RUIZ"/>
    <m/>
    <s v="HERNAN NEUMAN"/>
    <s v="CC"/>
    <s v="HCA"/>
    <s v="Solucionada"/>
    <d v="2016-12-30T00:00:00"/>
    <d v="1899-12-30T11:30:00"/>
    <s v="Solucionada"/>
    <d v="2016-12-30T00:00:00"/>
    <d v="1899-12-30T11:30:00"/>
    <s v="Sistema CCTV L2"/>
    <s v="SISTEMA CCTV PT"/>
    <s v="PATRONATO"/>
    <s v="CCTV - Camara PTZ"/>
    <m/>
    <s v="Se reinicia sistema, camara queda operativa"/>
    <n v="291972"/>
    <s v="CANCELADA"/>
    <s v="CCTV L2 L4 L4A"/>
    <s v="SI"/>
    <n v="0.5"/>
    <n v="7.73"/>
    <s v="NO"/>
    <n v="0"/>
    <m/>
    <m/>
    <s v="NO"/>
    <m/>
    <s v="LINEA 2"/>
  </r>
  <r>
    <s v="   729856"/>
    <n v="99691"/>
    <s v="RG"/>
    <n v="4"/>
    <s v="Camaras de video"/>
    <m/>
    <s v="ANDEN 2, AL PONER CAMARA, SE CONGELA Y SE P´PONE OSCURA"/>
    <d v="2016-12-29T00:00:00"/>
    <d v="1899-12-30T21:11:00"/>
    <x v="0"/>
    <x v="11"/>
    <d v="2016-12-29T00:00:00"/>
    <d v="1899-12-30T21:14:00"/>
    <s v="LUIS FAUNDEZ"/>
    <m/>
    <s v="HERNAN LEUMAN"/>
    <s v="CC"/>
    <s v="HCA"/>
    <s v="Solucionada"/>
    <d v="2016-12-30T00:00:00"/>
    <d v="1899-12-30T14:30:00"/>
    <s v="Solucionada"/>
    <d v="2016-12-30T00:00:00"/>
    <d v="1899-12-30T14:30:00"/>
    <s v="Sistema CCTV L4"/>
    <s v="Sistema CCTV  RGR"/>
    <s v="GRECIA"/>
    <s v="CCTV - Camara PTZ"/>
    <m/>
    <s v="Se reinicia sistema, camara queda operativa"/>
    <n v="291982"/>
    <s v="CANCELADA"/>
    <s v="CCTV L2 L4 L4A"/>
    <s v="SI"/>
    <n v="0.5"/>
    <n v="10.27"/>
    <s v="SI"/>
    <n v="0"/>
    <m/>
    <m/>
    <s v="NO"/>
    <m/>
    <s v="LINEA 4"/>
  </r>
  <r>
    <s v="   729855"/>
    <n v="99693"/>
    <s v="EG"/>
    <n v="4"/>
    <s v="Camaras de video"/>
    <m/>
    <s v="PASILLO SUR PNIENTE, AL PONER CAMARA, SE CONGELA Y SE P´PONE OSCURA"/>
    <d v="2016-12-29T00:00:00"/>
    <d v="1899-12-30T21:13:00"/>
    <x v="0"/>
    <x v="11"/>
    <d v="2016-12-29T00:00:00"/>
    <d v="1899-12-30T21:14:00"/>
    <s v="LUIS FAUNDEZ"/>
    <m/>
    <s v="HERNAN LEUMAN"/>
    <s v="CC"/>
    <s v="HCA"/>
    <s v="Solucionada"/>
    <d v="2016-12-30T00:00:00"/>
    <d v="1899-12-30T13:30:00"/>
    <s v="Verificada"/>
    <d v="2016-12-30T00:00:00"/>
    <d v="1899-12-30T13:30:00"/>
    <s v="Sistema CCTV L4"/>
    <s v="Sistema CCTV  PEG"/>
    <s v="PLAZA EGAÑA"/>
    <s v="CCTV - Camara PTZ"/>
    <m/>
    <s v="Se reinicia sistema, camara queda operativa"/>
    <n v="291980"/>
    <s v="CANCELADA"/>
    <s v="CCTV L2 L4 L4A"/>
    <s v="SI"/>
    <n v="0.5"/>
    <n v="9.27"/>
    <s v="NO"/>
    <n v="0"/>
    <m/>
    <m/>
    <s v="NO"/>
    <m/>
    <s v="LINEA 4"/>
  </r>
  <r>
    <s v="   667381"/>
    <s v="         "/>
    <m/>
    <m/>
    <m/>
    <m/>
    <m/>
    <m/>
    <m/>
    <x v="1"/>
    <x v="0"/>
    <d v="2016-01-26T00:00:00"/>
    <d v="1899-12-30T23:05:00"/>
    <s v="PYPP CCTV PYPP PYPP"/>
    <n v="602"/>
    <s v="PYPP CCTV PYPP PYPP"/>
    <s v="SISMAN"/>
    <m/>
    <s v="Solucionada"/>
    <d v="2016-01-27T00:00:00"/>
    <d v="1899-12-30T00:30:00"/>
    <s v="Desconocido1"/>
    <m/>
    <m/>
    <s v="SISTEMAS CCTV ESTACIONES"/>
    <s v="L5_050 MANT SISTEMA CCTV RC"/>
    <s v="RICARDO CUMMING"/>
    <s v="CCTV - Camara Domo PTZ"/>
    <m/>
    <s v="Se revisa camara en sistema venus y se encuentra sin falla de imagen . camara operativa."/>
    <n v="267031"/>
    <s v="CANCELADA"/>
    <s v="CCTV L1 L5 SEAT"/>
    <m/>
    <n v="1"/>
    <n v="0"/>
    <s v="NO"/>
    <n v="0"/>
    <m/>
    <m/>
    <s v="NO"/>
    <m/>
    <s v="LINEA 5"/>
  </r>
  <r>
    <s v="   664034"/>
    <n v="1510"/>
    <m/>
    <m/>
    <s v="Camaras de video"/>
    <m/>
    <m/>
    <m/>
    <m/>
    <x v="1"/>
    <x v="0"/>
    <d v="2016-01-09T00:00:00"/>
    <d v="1899-12-30T20:39:00"/>
    <s v="V.BONGIOVANNI"/>
    <m/>
    <s v="J.ROJAS"/>
    <s v="CC"/>
    <m/>
    <s v="Solucionada"/>
    <d v="2016-01-09T00:00:00"/>
    <d v="1899-12-30T21:00:00"/>
    <s v="Desconocido1"/>
    <m/>
    <m/>
    <s v="SISTEMAS CCTV ESTACIONES"/>
    <s v="L5_078 MANT SISTEMA CCTV SO"/>
    <s v="SAN PABLO L5"/>
    <s v="CCTV - Otros"/>
    <m/>
    <s v="SE REVISA ENCONTRANDO CAMARA EN BUEN ESTADO Y FIRME EN SU ANCLAJE, PERO CIELO FALSO SUELTO, JEFE DE ESTACION CURSO MAL LA AVERIA, SE DERIVA A QUIENES REVISAN EL CIELO FALSO."/>
    <n v="265882"/>
    <s v="CANCELADA"/>
    <s v="CCTV L1 L5 SEAT"/>
    <s v="SI"/>
    <n v="0.33"/>
    <n v="0.35"/>
    <s v="NO"/>
    <n v="0"/>
    <m/>
    <m/>
    <s v="NO"/>
    <m/>
    <s v="LINEA 5"/>
  </r>
  <r>
    <s v="   676094"/>
    <n v="18800"/>
    <m/>
    <m/>
    <s v="Camaras de video"/>
    <m/>
    <m/>
    <m/>
    <m/>
    <x v="1"/>
    <x v="0"/>
    <d v="2016-03-12T00:00:00"/>
    <d v="1899-12-30T01:09:00"/>
    <s v="H.CABALLERO"/>
    <m/>
    <s v="JORGE FIGUEROA"/>
    <s v="CC"/>
    <m/>
    <s v="Solucionada"/>
    <d v="2016-03-12T00:00:00"/>
    <d v="1899-12-30T02:00:00"/>
    <s v="Desconocido1"/>
    <m/>
    <m/>
    <s v="SISTEMA CCTV SEAT"/>
    <s v="EQUIPO OPERADOR CCS"/>
    <s v="EQ. COMUNICACIONES N+26 SEAT"/>
    <s v="GRABADOR DE VIDEO - Otros"/>
    <m/>
    <s v="Se realiza inicio de sesion en ccs L5"/>
    <n v="269482"/>
    <s v="CANCELADA"/>
    <s v="CCTV L1 L5 SEAT"/>
    <s v="SI"/>
    <n v="0.5"/>
    <n v="0"/>
    <s v="NO"/>
    <n v="0"/>
    <m/>
    <m/>
    <s v="NO"/>
    <m/>
    <s v="NIVEL +26 SEAT"/>
  </r>
  <r>
    <s v="   677720"/>
    <n v="21114"/>
    <m/>
    <m/>
    <s v="Camaras de video"/>
    <m/>
    <m/>
    <m/>
    <m/>
    <x v="1"/>
    <x v="0"/>
    <d v="2016-03-19T00:00:00"/>
    <d v="1899-12-30T19:53:00"/>
    <s v="LUIS  VEGA"/>
    <m/>
    <s v="FDO  MEZA"/>
    <s v="CC"/>
    <m/>
    <s v="Programada"/>
    <m/>
    <m/>
    <s v="Desconocido1"/>
    <m/>
    <m/>
    <s v="SISTEMAS CCTV ESTACIONES"/>
    <s v="L5_071 MANT SISTEMA CCTV SB"/>
    <s v="SANTIAGO BUERAS"/>
    <m/>
    <m/>
    <m/>
    <n v="269961"/>
    <s v="PENDIENTE"/>
    <s v="CCTV L1 L5 SEAT"/>
    <s v="SI"/>
    <m/>
    <m/>
    <m/>
    <m/>
    <m/>
    <m/>
    <s v="NO"/>
    <m/>
    <s v="LINEA 5"/>
  </r>
  <r>
    <s v="   681910"/>
    <n v="27237"/>
    <m/>
    <m/>
    <s v="Camaras de video"/>
    <m/>
    <m/>
    <m/>
    <m/>
    <x v="1"/>
    <x v="0"/>
    <d v="2016-04-11T00:00:00"/>
    <d v="1899-12-30T09:54:00"/>
    <s v="DANIEL CORREA"/>
    <m/>
    <s v="JUAN ROJAS"/>
    <s v="CC"/>
    <m/>
    <s v="Solucionada"/>
    <d v="2016-04-11T00:00:00"/>
    <d v="1899-12-30T11:00:00"/>
    <s v="Desconocido1"/>
    <m/>
    <m/>
    <s v="SISTEMAS CCTV ESTACIONES"/>
    <s v="L5_070 MANT SISTEMA CCTV PM"/>
    <s v="PLAZA DE MAIPU"/>
    <s v="CCTV - Otros"/>
    <m/>
    <s v="SE REALIZA CAMBIO DE FUENTE DE PODER DE ENCODER DE 10CH."/>
    <n v="271071"/>
    <s v="CANCELADA"/>
    <s v="CCTV L1 L5 SEAT"/>
    <s v="SI"/>
    <n v="1"/>
    <n v="1.1000000000000001"/>
    <s v="NO"/>
    <n v="0"/>
    <m/>
    <m/>
    <s v="NO"/>
    <m/>
    <s v="LINEA 5"/>
  </r>
  <r>
    <s v="   726352"/>
    <n v="94612"/>
    <m/>
    <m/>
    <s v="Otras"/>
    <m/>
    <m/>
    <m/>
    <m/>
    <x v="1"/>
    <x v="0"/>
    <d v="2016-12-10T00:00:00"/>
    <d v="1899-12-30T09:53:00"/>
    <s v="LIDIA JIMENEZ"/>
    <m/>
    <s v="SVALDES"/>
    <s v="CC"/>
    <m/>
    <s v="Solucionada"/>
    <d v="2016-12-10T00:00:00"/>
    <d v="1899-12-30T11:00:00"/>
    <s v="Desconocido1"/>
    <m/>
    <m/>
    <s v="SISTEMAS CCTV ESTACIONES"/>
    <s v="L5_062 MANT SISTEMA CCTV SJ"/>
    <s v="SAN JOAQUIN"/>
    <s v="CCTV - Otros"/>
    <m/>
    <s v="PREPOSICION FUNCIONA CON NORMALIDAD"/>
    <n v="287904"/>
    <s v="CANCELADA"/>
    <s v="CCTV L1 L5 SEAT"/>
    <s v="SI"/>
    <n v="1"/>
    <n v="1.1200000000000001"/>
    <s v="NO"/>
    <n v="0"/>
    <m/>
    <m/>
    <s v="NO"/>
    <m/>
    <s v="LINEA 5"/>
  </r>
  <r>
    <s v="   668228"/>
    <n v="7557"/>
    <m/>
    <m/>
    <s v="Camaras de video"/>
    <m/>
    <m/>
    <m/>
    <m/>
    <x v="1"/>
    <x v="0"/>
    <d v="2016-01-31T00:00:00"/>
    <d v="1899-12-30T20:20:00"/>
    <s v="P. DURAN"/>
    <m/>
    <s v="JORGE FIGUEROA"/>
    <s v="CC"/>
    <m/>
    <s v="Solucionada"/>
    <d v="2016-01-31T00:00:00"/>
    <d v="1899-12-30T20:50:00"/>
    <s v="Desconocido1"/>
    <m/>
    <m/>
    <s v="Sistema CCTV L2"/>
    <s v="SISTEMA CCTV LC"/>
    <s v="LA CISTERNA"/>
    <s v="CCTV"/>
    <m/>
    <s v="Se realizan pruebas, Todo OK"/>
    <n v="267342"/>
    <s v="CANCELADA"/>
    <s v="CCTV L2 L4 L4A"/>
    <s v="SI"/>
    <n v="0.25"/>
    <n v="0.5"/>
    <s v="SI"/>
    <n v="0"/>
    <m/>
    <m/>
    <s v="NO"/>
    <m/>
    <s v="LINEA 2"/>
  </r>
  <r>
    <s v="   668229"/>
    <n v="7558"/>
    <m/>
    <m/>
    <s v="Camaras de video"/>
    <m/>
    <m/>
    <m/>
    <m/>
    <x v="1"/>
    <x v="0"/>
    <d v="2016-01-31T00:00:00"/>
    <d v="1899-12-30T20:21:00"/>
    <s v="P. DURAN"/>
    <m/>
    <s v="JORGE FIGUEROA"/>
    <s v="CC"/>
    <m/>
    <s v="Solucionada"/>
    <d v="2016-01-31T00:00:00"/>
    <d v="1899-12-30T20:51:00"/>
    <s v="Desconocido1"/>
    <m/>
    <m/>
    <s v="Sistema CCTV L4"/>
    <s v="Sistema CCTV TOB L4"/>
    <s v="TOBALABA L4"/>
    <s v="CCTV"/>
    <m/>
    <s v="Se realizan pruebas, Todo OK"/>
    <n v="267347"/>
    <s v="CANCELADA"/>
    <s v="CCTV L2 L4 L4A"/>
    <s v="SI"/>
    <n v="0.25"/>
    <n v="0.5"/>
    <s v="SI"/>
    <n v="0"/>
    <m/>
    <m/>
    <s v="NO"/>
    <m/>
    <s v="LINEA 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N5" firstHeaderRow="1" firstDataRow="2" firstDataCol="1"/>
  <pivotFields count="43">
    <pivotField dataField="1" showAll="0"/>
    <pivotField showAll="0"/>
    <pivotField showAll="0"/>
    <pivotField showAll="0"/>
    <pivotField showAll="0"/>
    <pivotField showAll="0"/>
    <pivotField showAll="0"/>
    <pivotField showAll="0"/>
    <pivotField showAll="0"/>
    <pivotField numFmtId="1" showAll="0">
      <items count="3">
        <item x="1"/>
        <item x="0"/>
        <item t="default"/>
      </items>
    </pivotField>
    <pivotField axis="axisCol" showAll="0">
      <items count="13">
        <item x="0"/>
        <item x="1"/>
        <item x="2"/>
        <item x="3"/>
        <item x="4"/>
        <item x="5"/>
        <item x="6"/>
        <item x="7"/>
        <item x="8"/>
        <item x="9"/>
        <item x="10"/>
        <item x="11"/>
        <item t="default"/>
      </items>
    </pivotField>
    <pivotField numFmtId="14" showAll="0"/>
    <pivotField numFmtId="2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10"/>
  </colFields>
  <colItems count="13">
    <i>
      <x/>
    </i>
    <i>
      <x v="1"/>
    </i>
    <i>
      <x v="2"/>
    </i>
    <i>
      <x v="3"/>
    </i>
    <i>
      <x v="4"/>
    </i>
    <i>
      <x v="5"/>
    </i>
    <i>
      <x v="6"/>
    </i>
    <i>
      <x v="7"/>
    </i>
    <i>
      <x v="8"/>
    </i>
    <i>
      <x v="9"/>
    </i>
    <i>
      <x v="10"/>
    </i>
    <i>
      <x v="11"/>
    </i>
    <i t="grand">
      <x/>
    </i>
  </colItems>
  <dataFields count="1">
    <dataField name="Cuenta de Nro. Averia"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93"/>
  <sheetViews>
    <sheetView topLeftCell="A6" workbookViewId="0">
      <selection activeCell="V21" sqref="V21"/>
    </sheetView>
  </sheetViews>
  <sheetFormatPr baseColWidth="10" defaultRowHeight="15" x14ac:dyDescent="0.25"/>
  <cols>
    <col min="7" max="7" width="93.5703125" customWidth="1"/>
    <col min="10" max="11" width="11.42578125" style="5"/>
    <col min="30" max="30" width="235.7109375" bestFit="1" customWidth="1"/>
  </cols>
  <sheetData>
    <row r="1" spans="1:43" x14ac:dyDescent="0.25">
      <c r="AQ1" t="s">
        <v>0</v>
      </c>
    </row>
    <row r="2" spans="1:43" ht="15.75" x14ac:dyDescent="0.25">
      <c r="V2" s="1" t="s">
        <v>2</v>
      </c>
      <c r="AQ2" t="s">
        <v>1</v>
      </c>
    </row>
    <row r="6" spans="1:43" ht="15" customHeight="1" x14ac:dyDescent="0.25">
      <c r="A6" s="2" t="s">
        <v>5</v>
      </c>
      <c r="B6" s="2" t="s">
        <v>6</v>
      </c>
      <c r="C6" s="2" t="s">
        <v>7</v>
      </c>
      <c r="D6" s="2" t="s">
        <v>8</v>
      </c>
      <c r="E6" s="2" t="s">
        <v>9</v>
      </c>
      <c r="F6" s="2" t="s">
        <v>10</v>
      </c>
      <c r="G6" s="2" t="s">
        <v>11</v>
      </c>
      <c r="H6" s="2" t="s">
        <v>12</v>
      </c>
      <c r="I6" s="2" t="s">
        <v>13</v>
      </c>
      <c r="J6" s="6" t="s">
        <v>6219</v>
      </c>
      <c r="K6" s="6" t="s">
        <v>6220</v>
      </c>
      <c r="L6" s="2" t="s">
        <v>14</v>
      </c>
      <c r="M6" s="2" t="s">
        <v>15</v>
      </c>
      <c r="N6" s="2" t="s">
        <v>16</v>
      </c>
      <c r="O6" s="2" t="s">
        <v>17</v>
      </c>
      <c r="P6" s="2" t="s">
        <v>18</v>
      </c>
      <c r="Q6" s="2" t="s">
        <v>4</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v>
      </c>
      <c r="AH6" s="2" t="s">
        <v>34</v>
      </c>
      <c r="AI6" s="2" t="s">
        <v>35</v>
      </c>
      <c r="AJ6" s="2" t="s">
        <v>36</v>
      </c>
      <c r="AK6" s="2" t="s">
        <v>37</v>
      </c>
      <c r="AL6" s="2" t="s">
        <v>38</v>
      </c>
      <c r="AM6" s="2" t="s">
        <v>39</v>
      </c>
      <c r="AN6" s="2" t="s">
        <v>40</v>
      </c>
      <c r="AO6" s="2" t="s">
        <v>41</v>
      </c>
      <c r="AP6" s="2" t="s">
        <v>42</v>
      </c>
      <c r="AQ6" s="2" t="s">
        <v>43</v>
      </c>
    </row>
    <row r="7" spans="1:43" ht="15" customHeight="1" x14ac:dyDescent="0.25">
      <c r="A7" t="s">
        <v>98</v>
      </c>
      <c r="B7">
        <v>101264</v>
      </c>
      <c r="C7" t="s">
        <v>99</v>
      </c>
      <c r="D7">
        <v>5</v>
      </c>
      <c r="E7" t="s">
        <v>92</v>
      </c>
      <c r="G7" t="s">
        <v>100</v>
      </c>
      <c r="H7" s="7">
        <v>42370</v>
      </c>
      <c r="I7" s="8">
        <v>0.4381944444444445</v>
      </c>
      <c r="J7" s="10">
        <f>YEAR(H7)</f>
        <v>2016</v>
      </c>
      <c r="K7" s="8" t="str">
        <f>TEXT(H7,"mmmm")</f>
        <v>enero</v>
      </c>
      <c r="L7" s="3">
        <v>42370</v>
      </c>
      <c r="M7" s="4">
        <v>0.46111111111111108</v>
      </c>
      <c r="N7" t="s">
        <v>101</v>
      </c>
      <c r="P7" t="s">
        <v>102</v>
      </c>
      <c r="Q7" t="s">
        <v>63</v>
      </c>
      <c r="R7" t="s">
        <v>103</v>
      </c>
      <c r="S7" t="s">
        <v>48</v>
      </c>
      <c r="T7" s="3">
        <v>42370</v>
      </c>
      <c r="U7" s="4">
        <v>0.52083333333333337</v>
      </c>
      <c r="V7" t="s">
        <v>48</v>
      </c>
      <c r="W7" s="7">
        <v>42370</v>
      </c>
      <c r="X7" s="8">
        <v>0.52083333333333337</v>
      </c>
      <c r="Y7" t="s">
        <v>50</v>
      </c>
      <c r="Z7" t="s">
        <v>88</v>
      </c>
      <c r="AA7" t="s">
        <v>89</v>
      </c>
      <c r="AB7" t="s">
        <v>66</v>
      </c>
      <c r="AD7" t="s">
        <v>104</v>
      </c>
      <c r="AE7">
        <v>265616</v>
      </c>
      <c r="AF7" t="s">
        <v>55</v>
      </c>
      <c r="AG7" t="s">
        <v>56</v>
      </c>
      <c r="AH7" t="s">
        <v>68</v>
      </c>
      <c r="AI7">
        <v>0.5</v>
      </c>
      <c r="AJ7">
        <v>1.43</v>
      </c>
      <c r="AK7" t="s">
        <v>57</v>
      </c>
      <c r="AL7">
        <v>0</v>
      </c>
      <c r="AO7" t="s">
        <v>57</v>
      </c>
      <c r="AQ7" t="s">
        <v>58</v>
      </c>
    </row>
    <row r="8" spans="1:43" ht="15" customHeight="1" x14ac:dyDescent="0.25">
      <c r="A8" t="s">
        <v>105</v>
      </c>
      <c r="B8">
        <v>101350</v>
      </c>
      <c r="D8">
        <v>0</v>
      </c>
      <c r="E8" t="s">
        <v>92</v>
      </c>
      <c r="G8" t="s">
        <v>106</v>
      </c>
      <c r="H8" s="7">
        <v>42371</v>
      </c>
      <c r="I8" s="8">
        <v>0.2076388888888889</v>
      </c>
      <c r="J8" s="10">
        <f t="shared" ref="J8:J71" si="0">YEAR(H8)</f>
        <v>2016</v>
      </c>
      <c r="K8" s="8" t="str">
        <f t="shared" ref="K8:K71" si="1">TEXT(H8,"mmmm")</f>
        <v>enero</v>
      </c>
      <c r="L8" s="3">
        <v>42371</v>
      </c>
      <c r="M8" s="4">
        <v>0.21180555555555555</v>
      </c>
      <c r="N8" t="s">
        <v>107</v>
      </c>
      <c r="P8" t="s">
        <v>108</v>
      </c>
      <c r="Q8" t="s">
        <v>63</v>
      </c>
      <c r="R8" t="s">
        <v>109</v>
      </c>
      <c r="S8" t="s">
        <v>48</v>
      </c>
      <c r="T8" s="3">
        <v>42371</v>
      </c>
      <c r="U8" s="4">
        <v>0.25</v>
      </c>
      <c r="V8" t="s">
        <v>48</v>
      </c>
      <c r="W8" s="7">
        <v>42371</v>
      </c>
      <c r="X8" s="8">
        <v>0.25</v>
      </c>
      <c r="Y8" t="s">
        <v>72</v>
      </c>
      <c r="Z8" t="s">
        <v>73</v>
      </c>
      <c r="AA8" t="s">
        <v>74</v>
      </c>
      <c r="AB8" t="s">
        <v>110</v>
      </c>
      <c r="AD8" t="s">
        <v>111</v>
      </c>
      <c r="AE8">
        <v>265617</v>
      </c>
      <c r="AF8" t="s">
        <v>55</v>
      </c>
      <c r="AG8" t="s">
        <v>56</v>
      </c>
      <c r="AH8" t="s">
        <v>68</v>
      </c>
      <c r="AI8">
        <v>0.5</v>
      </c>
      <c r="AJ8">
        <v>0</v>
      </c>
      <c r="AK8" t="s">
        <v>57</v>
      </c>
      <c r="AL8">
        <v>0</v>
      </c>
      <c r="AO8" t="s">
        <v>57</v>
      </c>
      <c r="AQ8" t="s">
        <v>77</v>
      </c>
    </row>
    <row r="9" spans="1:43" ht="15" customHeight="1" x14ac:dyDescent="0.25">
      <c r="A9" t="s">
        <v>112</v>
      </c>
      <c r="B9">
        <v>101374</v>
      </c>
      <c r="C9" t="s">
        <v>113</v>
      </c>
      <c r="D9">
        <v>5</v>
      </c>
      <c r="E9" t="s">
        <v>92</v>
      </c>
      <c r="G9" t="s">
        <v>114</v>
      </c>
      <c r="H9" s="7">
        <v>42371</v>
      </c>
      <c r="I9" s="8">
        <v>0.33402777777777781</v>
      </c>
      <c r="J9" s="10">
        <f t="shared" si="0"/>
        <v>2016</v>
      </c>
      <c r="K9" s="8" t="str">
        <f t="shared" si="1"/>
        <v>enero</v>
      </c>
      <c r="L9" s="3">
        <v>42371</v>
      </c>
      <c r="M9" s="4">
        <v>0.3354166666666667</v>
      </c>
      <c r="N9" t="s">
        <v>115</v>
      </c>
      <c r="P9" t="s">
        <v>116</v>
      </c>
      <c r="Q9" t="s">
        <v>63</v>
      </c>
      <c r="R9" t="s">
        <v>117</v>
      </c>
      <c r="S9" t="s">
        <v>48</v>
      </c>
      <c r="T9" s="3">
        <v>42371</v>
      </c>
      <c r="U9" s="4">
        <v>0.41666666666666669</v>
      </c>
      <c r="V9" t="s">
        <v>118</v>
      </c>
      <c r="W9" s="7">
        <v>42371</v>
      </c>
      <c r="X9" s="8">
        <v>0.41666666666666669</v>
      </c>
      <c r="Y9" t="s">
        <v>50</v>
      </c>
      <c r="Z9" t="s">
        <v>119</v>
      </c>
      <c r="AA9" t="s">
        <v>120</v>
      </c>
      <c r="AB9" t="s">
        <v>75</v>
      </c>
      <c r="AD9" t="s">
        <v>121</v>
      </c>
      <c r="AE9">
        <v>265618</v>
      </c>
      <c r="AF9" t="s">
        <v>55</v>
      </c>
      <c r="AG9" t="s">
        <v>56</v>
      </c>
      <c r="AH9" t="s">
        <v>68</v>
      </c>
      <c r="AI9">
        <v>1</v>
      </c>
      <c r="AJ9">
        <v>1.95</v>
      </c>
      <c r="AK9" t="s">
        <v>57</v>
      </c>
      <c r="AL9">
        <v>0</v>
      </c>
      <c r="AO9" t="s">
        <v>57</v>
      </c>
      <c r="AQ9" t="s">
        <v>58</v>
      </c>
    </row>
    <row r="10" spans="1:43" ht="15" customHeight="1" x14ac:dyDescent="0.25">
      <c r="A10" t="s">
        <v>122</v>
      </c>
      <c r="B10">
        <v>101375</v>
      </c>
      <c r="C10" t="s">
        <v>123</v>
      </c>
      <c r="D10">
        <v>5</v>
      </c>
      <c r="E10" t="s">
        <v>92</v>
      </c>
      <c r="G10" t="s">
        <v>114</v>
      </c>
      <c r="H10" s="7">
        <v>42371</v>
      </c>
      <c r="I10" s="8">
        <v>0.3354166666666667</v>
      </c>
      <c r="J10" s="10">
        <f t="shared" si="0"/>
        <v>2016</v>
      </c>
      <c r="K10" s="8" t="str">
        <f t="shared" si="1"/>
        <v>enero</v>
      </c>
      <c r="L10" s="3">
        <v>42371</v>
      </c>
      <c r="M10" s="4">
        <v>0.3354166666666667</v>
      </c>
      <c r="N10" t="s">
        <v>115</v>
      </c>
      <c r="P10" t="s">
        <v>116</v>
      </c>
      <c r="Q10" t="s">
        <v>63</v>
      </c>
      <c r="R10" t="s">
        <v>117</v>
      </c>
      <c r="S10" t="s">
        <v>48</v>
      </c>
      <c r="T10" s="7">
        <v>42371</v>
      </c>
      <c r="U10" s="8">
        <v>0.41666666666666669</v>
      </c>
      <c r="V10" t="s">
        <v>118</v>
      </c>
      <c r="W10" s="7">
        <v>42371</v>
      </c>
      <c r="X10" s="8">
        <v>0.41666666666666669</v>
      </c>
      <c r="Y10" t="s">
        <v>50</v>
      </c>
      <c r="Z10" t="s">
        <v>124</v>
      </c>
      <c r="AA10" t="s">
        <v>125</v>
      </c>
      <c r="AB10" t="s">
        <v>75</v>
      </c>
      <c r="AD10" t="s">
        <v>126</v>
      </c>
      <c r="AE10">
        <v>265625</v>
      </c>
      <c r="AF10" t="s">
        <v>55</v>
      </c>
      <c r="AG10" t="s">
        <v>56</v>
      </c>
      <c r="AH10" t="s">
        <v>68</v>
      </c>
      <c r="AI10">
        <v>1</v>
      </c>
      <c r="AJ10">
        <v>1.95</v>
      </c>
      <c r="AK10" t="s">
        <v>57</v>
      </c>
      <c r="AL10">
        <v>0</v>
      </c>
      <c r="AO10" t="s">
        <v>57</v>
      </c>
      <c r="AQ10" t="s">
        <v>58</v>
      </c>
    </row>
    <row r="11" spans="1:43" ht="15" customHeight="1" x14ac:dyDescent="0.25">
      <c r="A11" t="s">
        <v>127</v>
      </c>
      <c r="B11">
        <v>101377</v>
      </c>
      <c r="C11" t="s">
        <v>128</v>
      </c>
      <c r="D11">
        <v>5</v>
      </c>
      <c r="E11" t="s">
        <v>92</v>
      </c>
      <c r="G11" t="s">
        <v>114</v>
      </c>
      <c r="H11" s="7">
        <v>42371</v>
      </c>
      <c r="I11" s="8">
        <v>0.33749999999999997</v>
      </c>
      <c r="J11" s="10">
        <f t="shared" si="0"/>
        <v>2016</v>
      </c>
      <c r="K11" s="8" t="str">
        <f t="shared" si="1"/>
        <v>enero</v>
      </c>
      <c r="L11" s="3">
        <v>42371</v>
      </c>
      <c r="M11" s="4">
        <v>0.33819444444444446</v>
      </c>
      <c r="N11" t="s">
        <v>115</v>
      </c>
      <c r="P11" t="s">
        <v>116</v>
      </c>
      <c r="Q11" t="s">
        <v>63</v>
      </c>
      <c r="R11" t="s">
        <v>117</v>
      </c>
      <c r="S11" t="s">
        <v>48</v>
      </c>
      <c r="T11" s="3">
        <v>42371</v>
      </c>
      <c r="U11" s="4">
        <v>0.41666666666666669</v>
      </c>
      <c r="V11" t="s">
        <v>48</v>
      </c>
      <c r="W11" s="7">
        <v>42371</v>
      </c>
      <c r="X11" s="8">
        <v>0.41666666666666669</v>
      </c>
      <c r="Y11" t="s">
        <v>50</v>
      </c>
      <c r="Z11" t="s">
        <v>129</v>
      </c>
      <c r="AA11" t="s">
        <v>130</v>
      </c>
      <c r="AB11" t="s">
        <v>75</v>
      </c>
      <c r="AD11" t="s">
        <v>131</v>
      </c>
      <c r="AE11">
        <v>265619</v>
      </c>
      <c r="AF11" t="s">
        <v>55</v>
      </c>
      <c r="AG11" t="s">
        <v>56</v>
      </c>
      <c r="AH11" t="s">
        <v>68</v>
      </c>
      <c r="AI11">
        <v>1</v>
      </c>
      <c r="AJ11">
        <v>1.88</v>
      </c>
      <c r="AK11" t="s">
        <v>57</v>
      </c>
      <c r="AL11">
        <v>0</v>
      </c>
      <c r="AO11" t="s">
        <v>57</v>
      </c>
      <c r="AQ11" t="s">
        <v>58</v>
      </c>
    </row>
    <row r="12" spans="1:43" ht="15" customHeight="1" x14ac:dyDescent="0.25">
      <c r="A12" t="s">
        <v>4274</v>
      </c>
      <c r="B12">
        <v>101362</v>
      </c>
      <c r="C12" t="s">
        <v>4275</v>
      </c>
      <c r="D12">
        <v>4</v>
      </c>
      <c r="E12" t="s">
        <v>92</v>
      </c>
      <c r="G12" t="s">
        <v>4276</v>
      </c>
      <c r="H12" s="7">
        <v>42371</v>
      </c>
      <c r="I12" s="8">
        <v>0.30694444444444441</v>
      </c>
      <c r="J12" s="10">
        <f t="shared" si="0"/>
        <v>2016</v>
      </c>
      <c r="K12" s="8" t="str">
        <f t="shared" si="1"/>
        <v>enero</v>
      </c>
      <c r="L12" s="3">
        <v>42371</v>
      </c>
      <c r="M12" s="4">
        <v>0.30763888888888891</v>
      </c>
      <c r="N12" t="s">
        <v>135</v>
      </c>
      <c r="P12" t="s">
        <v>3709</v>
      </c>
      <c r="Q12" t="s">
        <v>63</v>
      </c>
      <c r="R12" t="s">
        <v>117</v>
      </c>
      <c r="S12" t="s">
        <v>48</v>
      </c>
      <c r="T12" s="3">
        <v>42371</v>
      </c>
      <c r="U12" s="4">
        <v>0.31944444444444448</v>
      </c>
      <c r="V12" t="s">
        <v>118</v>
      </c>
      <c r="W12" s="7">
        <v>42371</v>
      </c>
      <c r="X12" s="8">
        <v>0.31944444444444448</v>
      </c>
      <c r="Y12" t="s">
        <v>4270</v>
      </c>
      <c r="Z12" t="s">
        <v>4277</v>
      </c>
      <c r="AA12" t="s">
        <v>4278</v>
      </c>
      <c r="AB12" t="s">
        <v>4279</v>
      </c>
      <c r="AD12" t="s">
        <v>4280</v>
      </c>
      <c r="AE12">
        <v>265628</v>
      </c>
      <c r="AF12" t="s">
        <v>55</v>
      </c>
      <c r="AG12" t="s">
        <v>4267</v>
      </c>
      <c r="AH12" t="s">
        <v>68</v>
      </c>
      <c r="AI12">
        <v>0.17</v>
      </c>
      <c r="AJ12">
        <v>0.28000000000000003</v>
      </c>
      <c r="AK12" t="s">
        <v>57</v>
      </c>
      <c r="AL12">
        <v>0</v>
      </c>
      <c r="AO12" t="s">
        <v>57</v>
      </c>
      <c r="AQ12" t="s">
        <v>4273</v>
      </c>
    </row>
    <row r="13" spans="1:43" ht="15" customHeight="1" x14ac:dyDescent="0.25">
      <c r="A13" t="s">
        <v>4281</v>
      </c>
      <c r="B13">
        <v>101363</v>
      </c>
      <c r="C13" t="s">
        <v>4282</v>
      </c>
      <c r="D13">
        <v>41</v>
      </c>
      <c r="E13" t="s">
        <v>92</v>
      </c>
      <c r="G13" t="s">
        <v>114</v>
      </c>
      <c r="H13" s="3">
        <v>42371</v>
      </c>
      <c r="I13" s="4">
        <v>0.30833333333333335</v>
      </c>
      <c r="J13" s="10">
        <f t="shared" si="0"/>
        <v>2016</v>
      </c>
      <c r="K13" s="8" t="str">
        <f t="shared" si="1"/>
        <v>enero</v>
      </c>
      <c r="L13" s="3">
        <v>42371</v>
      </c>
      <c r="M13" s="4">
        <v>0.30902777777777779</v>
      </c>
      <c r="N13" t="s">
        <v>135</v>
      </c>
      <c r="P13" t="s">
        <v>3709</v>
      </c>
      <c r="Q13" t="s">
        <v>63</v>
      </c>
      <c r="R13" t="s">
        <v>117</v>
      </c>
      <c r="S13" t="s">
        <v>48</v>
      </c>
      <c r="T13" s="3">
        <v>42371</v>
      </c>
      <c r="U13" s="4">
        <v>0.31944444444444448</v>
      </c>
      <c r="V13" t="s">
        <v>48</v>
      </c>
      <c r="W13" s="3">
        <v>42371</v>
      </c>
      <c r="X13" s="4">
        <v>0.31944444444444448</v>
      </c>
      <c r="Y13" t="s">
        <v>4283</v>
      </c>
      <c r="Z13" t="s">
        <v>4284</v>
      </c>
      <c r="AA13" t="s">
        <v>4285</v>
      </c>
      <c r="AB13" t="s">
        <v>4279</v>
      </c>
      <c r="AD13" t="s">
        <v>4280</v>
      </c>
      <c r="AE13">
        <v>265629</v>
      </c>
      <c r="AF13" t="s">
        <v>55</v>
      </c>
      <c r="AG13" t="s">
        <v>4267</v>
      </c>
      <c r="AH13" t="s">
        <v>68</v>
      </c>
      <c r="AI13">
        <v>0.17</v>
      </c>
      <c r="AJ13">
        <v>0.25</v>
      </c>
      <c r="AK13" t="s">
        <v>57</v>
      </c>
      <c r="AL13">
        <v>0</v>
      </c>
      <c r="AO13" t="s">
        <v>57</v>
      </c>
      <c r="AQ13" t="s">
        <v>4286</v>
      </c>
    </row>
    <row r="14" spans="1:43" ht="15" customHeight="1" x14ac:dyDescent="0.25">
      <c r="A14" t="s">
        <v>4287</v>
      </c>
      <c r="B14">
        <v>101364</v>
      </c>
      <c r="C14" t="s">
        <v>2094</v>
      </c>
      <c r="D14">
        <v>2</v>
      </c>
      <c r="E14" t="s">
        <v>92</v>
      </c>
      <c r="G14" t="s">
        <v>114</v>
      </c>
      <c r="H14" s="3">
        <v>42371</v>
      </c>
      <c r="I14" s="4">
        <v>0.30902777777777779</v>
      </c>
      <c r="J14" s="10">
        <f t="shared" si="0"/>
        <v>2016</v>
      </c>
      <c r="K14" s="8" t="str">
        <f t="shared" si="1"/>
        <v>enero</v>
      </c>
      <c r="L14" s="3">
        <v>42371</v>
      </c>
      <c r="M14" s="4">
        <v>0.30972222222222223</v>
      </c>
      <c r="N14" t="s">
        <v>135</v>
      </c>
      <c r="P14" t="s">
        <v>3709</v>
      </c>
      <c r="Q14" t="s">
        <v>63</v>
      </c>
      <c r="R14" t="s">
        <v>117</v>
      </c>
      <c r="S14" t="s">
        <v>48</v>
      </c>
      <c r="T14" s="3">
        <v>42371</v>
      </c>
      <c r="U14" s="4">
        <v>0.31944444444444448</v>
      </c>
      <c r="V14" t="s">
        <v>48</v>
      </c>
      <c r="W14" s="3">
        <v>42371</v>
      </c>
      <c r="X14" s="4">
        <v>0.31944444444444448</v>
      </c>
      <c r="Y14" t="s">
        <v>4263</v>
      </c>
      <c r="Z14" t="s">
        <v>4264</v>
      </c>
      <c r="AA14" t="s">
        <v>4265</v>
      </c>
      <c r="AB14" t="s">
        <v>4279</v>
      </c>
      <c r="AD14" t="s">
        <v>4280</v>
      </c>
      <c r="AE14">
        <v>265630</v>
      </c>
      <c r="AF14" t="s">
        <v>55</v>
      </c>
      <c r="AG14" t="s">
        <v>4267</v>
      </c>
      <c r="AH14" t="s">
        <v>68</v>
      </c>
      <c r="AI14">
        <v>0.17</v>
      </c>
      <c r="AJ14">
        <v>0.23</v>
      </c>
      <c r="AK14" t="s">
        <v>57</v>
      </c>
      <c r="AL14">
        <v>0</v>
      </c>
      <c r="AO14" t="s">
        <v>57</v>
      </c>
      <c r="AQ14" t="s">
        <v>4268</v>
      </c>
    </row>
    <row r="15" spans="1:43" ht="15" customHeight="1" x14ac:dyDescent="0.25">
      <c r="A15" t="s">
        <v>4288</v>
      </c>
      <c r="B15">
        <v>101365</v>
      </c>
      <c r="C15" t="s">
        <v>2094</v>
      </c>
      <c r="D15">
        <v>2</v>
      </c>
      <c r="E15" t="s">
        <v>60</v>
      </c>
      <c r="G15" t="s">
        <v>4289</v>
      </c>
      <c r="H15" s="3">
        <v>42371</v>
      </c>
      <c r="I15" s="4">
        <v>0.30972222222222223</v>
      </c>
      <c r="J15" s="10">
        <f t="shared" si="0"/>
        <v>2016</v>
      </c>
      <c r="K15" s="8" t="str">
        <f t="shared" si="1"/>
        <v>enero</v>
      </c>
      <c r="L15" s="3">
        <v>42371</v>
      </c>
      <c r="M15" s="4">
        <v>0.31041666666666667</v>
      </c>
      <c r="N15" t="s">
        <v>135</v>
      </c>
      <c r="P15" t="s">
        <v>3709</v>
      </c>
      <c r="Q15" t="s">
        <v>63</v>
      </c>
      <c r="R15" t="s">
        <v>117</v>
      </c>
      <c r="S15" t="s">
        <v>48</v>
      </c>
      <c r="T15" s="3">
        <v>42371</v>
      </c>
      <c r="U15" s="4">
        <v>0.31944444444444448</v>
      </c>
      <c r="V15" t="s">
        <v>48</v>
      </c>
      <c r="W15" s="3">
        <v>42371</v>
      </c>
      <c r="X15" s="4">
        <v>0.31944444444444448</v>
      </c>
      <c r="Y15" t="s">
        <v>4263</v>
      </c>
      <c r="Z15" t="s">
        <v>4264</v>
      </c>
      <c r="AA15" t="s">
        <v>4265</v>
      </c>
      <c r="AB15" t="s">
        <v>4290</v>
      </c>
      <c r="AD15" t="s">
        <v>4291</v>
      </c>
      <c r="AE15">
        <v>265684</v>
      </c>
      <c r="AF15" t="s">
        <v>55</v>
      </c>
      <c r="AG15" t="s">
        <v>4267</v>
      </c>
      <c r="AH15" t="s">
        <v>68</v>
      </c>
      <c r="AI15">
        <v>0.17</v>
      </c>
      <c r="AJ15">
        <v>0.22</v>
      </c>
      <c r="AK15" t="s">
        <v>57</v>
      </c>
      <c r="AL15">
        <v>0</v>
      </c>
      <c r="AO15" t="s">
        <v>57</v>
      </c>
      <c r="AQ15" t="s">
        <v>4268</v>
      </c>
    </row>
    <row r="16" spans="1:43" ht="15" customHeight="1" x14ac:dyDescent="0.25">
      <c r="A16" t="s">
        <v>132</v>
      </c>
      <c r="B16">
        <v>101529</v>
      </c>
      <c r="C16" t="s">
        <v>133</v>
      </c>
      <c r="D16">
        <v>1</v>
      </c>
      <c r="E16" t="s">
        <v>92</v>
      </c>
      <c r="G16" t="s">
        <v>134</v>
      </c>
      <c r="H16" s="3">
        <v>42372</v>
      </c>
      <c r="I16" s="4">
        <v>0.33194444444444443</v>
      </c>
      <c r="J16" s="10">
        <f t="shared" si="0"/>
        <v>2016</v>
      </c>
      <c r="K16" s="8" t="str">
        <f t="shared" si="1"/>
        <v>enero</v>
      </c>
      <c r="L16" s="3">
        <v>42372</v>
      </c>
      <c r="M16" s="4">
        <v>0.33263888888888887</v>
      </c>
      <c r="N16" t="s">
        <v>135</v>
      </c>
      <c r="P16" t="s">
        <v>136</v>
      </c>
      <c r="Q16" t="s">
        <v>63</v>
      </c>
      <c r="R16" t="s">
        <v>137</v>
      </c>
      <c r="S16" t="s">
        <v>48</v>
      </c>
      <c r="T16" s="3">
        <v>42372</v>
      </c>
      <c r="U16" s="4">
        <v>0.41666666666666669</v>
      </c>
      <c r="V16" t="s">
        <v>48</v>
      </c>
      <c r="W16" s="3">
        <v>42372</v>
      </c>
      <c r="X16" s="4">
        <v>0.41666666666666669</v>
      </c>
      <c r="Y16" t="s">
        <v>50</v>
      </c>
      <c r="Z16" t="s">
        <v>138</v>
      </c>
      <c r="AA16" t="s">
        <v>139</v>
      </c>
      <c r="AB16" t="s">
        <v>75</v>
      </c>
      <c r="AD16" t="s">
        <v>140</v>
      </c>
      <c r="AE16">
        <v>265623</v>
      </c>
      <c r="AF16" t="s">
        <v>55</v>
      </c>
      <c r="AG16" t="s">
        <v>56</v>
      </c>
      <c r="AH16" t="s">
        <v>68</v>
      </c>
      <c r="AI16">
        <v>1</v>
      </c>
      <c r="AJ16">
        <v>2.02</v>
      </c>
      <c r="AK16" t="s">
        <v>57</v>
      </c>
      <c r="AL16">
        <v>0</v>
      </c>
      <c r="AO16" t="s">
        <v>57</v>
      </c>
      <c r="AQ16" t="s">
        <v>141</v>
      </c>
    </row>
    <row r="17" spans="1:43" ht="15" customHeight="1" x14ac:dyDescent="0.25">
      <c r="A17" t="s">
        <v>142</v>
      </c>
      <c r="B17">
        <v>101541</v>
      </c>
      <c r="D17">
        <v>0</v>
      </c>
      <c r="E17" t="s">
        <v>60</v>
      </c>
      <c r="F17" t="s">
        <v>143</v>
      </c>
      <c r="G17" t="s">
        <v>144</v>
      </c>
      <c r="H17" s="3">
        <v>42372</v>
      </c>
      <c r="I17" s="4">
        <v>0.37083333333333335</v>
      </c>
      <c r="J17" s="10">
        <f t="shared" si="0"/>
        <v>2016</v>
      </c>
      <c r="K17" s="8" t="str">
        <f t="shared" si="1"/>
        <v>enero</v>
      </c>
      <c r="L17" s="3">
        <v>42372</v>
      </c>
      <c r="M17" s="4">
        <v>0.37361111111111112</v>
      </c>
      <c r="N17" t="s">
        <v>145</v>
      </c>
      <c r="P17" t="s">
        <v>116</v>
      </c>
      <c r="Q17" t="s">
        <v>63</v>
      </c>
      <c r="R17" t="s">
        <v>146</v>
      </c>
      <c r="S17" t="s">
        <v>48</v>
      </c>
      <c r="T17" s="3">
        <v>42372</v>
      </c>
      <c r="U17" s="4">
        <v>0.45833333333333331</v>
      </c>
      <c r="V17" t="s">
        <v>48</v>
      </c>
      <c r="W17" s="3">
        <v>42372</v>
      </c>
      <c r="X17" s="4">
        <v>0.45833333333333331</v>
      </c>
      <c r="Y17" t="s">
        <v>50</v>
      </c>
      <c r="Z17" t="s">
        <v>147</v>
      </c>
      <c r="AA17" t="s">
        <v>148</v>
      </c>
      <c r="AB17" t="s">
        <v>66</v>
      </c>
      <c r="AD17" t="s">
        <v>149</v>
      </c>
      <c r="AE17">
        <v>265626</v>
      </c>
      <c r="AF17" t="s">
        <v>55</v>
      </c>
      <c r="AG17" t="s">
        <v>56</v>
      </c>
      <c r="AH17" t="s">
        <v>68</v>
      </c>
      <c r="AI17">
        <v>1</v>
      </c>
      <c r="AJ17">
        <v>2.0299999999999998</v>
      </c>
      <c r="AK17" t="s">
        <v>57</v>
      </c>
      <c r="AL17">
        <v>0</v>
      </c>
      <c r="AO17" t="s">
        <v>57</v>
      </c>
      <c r="AQ17" t="s">
        <v>141</v>
      </c>
    </row>
    <row r="18" spans="1:43" ht="15" customHeight="1" x14ac:dyDescent="0.25">
      <c r="A18" t="s">
        <v>150</v>
      </c>
      <c r="B18">
        <v>101547</v>
      </c>
      <c r="D18">
        <v>0</v>
      </c>
      <c r="E18" t="s">
        <v>60</v>
      </c>
      <c r="F18" t="s">
        <v>151</v>
      </c>
      <c r="G18" t="s">
        <v>152</v>
      </c>
      <c r="H18" s="3">
        <v>42372</v>
      </c>
      <c r="I18" s="4">
        <v>0.39513888888888887</v>
      </c>
      <c r="J18" s="10">
        <f t="shared" si="0"/>
        <v>2016</v>
      </c>
      <c r="K18" s="8" t="str">
        <f t="shared" si="1"/>
        <v>enero</v>
      </c>
      <c r="L18" s="3">
        <v>42372</v>
      </c>
      <c r="M18" s="4">
        <v>0.39861111111111108</v>
      </c>
      <c r="N18" t="s">
        <v>145</v>
      </c>
      <c r="P18" t="s">
        <v>62</v>
      </c>
      <c r="Q18" t="s">
        <v>63</v>
      </c>
      <c r="R18" t="s">
        <v>146</v>
      </c>
      <c r="S18" t="s">
        <v>48</v>
      </c>
      <c r="T18" s="3">
        <v>42372</v>
      </c>
      <c r="U18" s="4">
        <v>0.45833333333333331</v>
      </c>
      <c r="V18" t="s">
        <v>48</v>
      </c>
      <c r="W18" s="3">
        <v>42372</v>
      </c>
      <c r="X18" s="4">
        <v>0.45833333333333331</v>
      </c>
      <c r="Y18" t="s">
        <v>72</v>
      </c>
      <c r="Z18" t="s">
        <v>153</v>
      </c>
      <c r="AA18" t="s">
        <v>77</v>
      </c>
      <c r="AB18" t="s">
        <v>75</v>
      </c>
      <c r="AD18" t="s">
        <v>154</v>
      </c>
      <c r="AE18">
        <v>265621</v>
      </c>
      <c r="AF18" t="s">
        <v>55</v>
      </c>
      <c r="AG18" t="s">
        <v>56</v>
      </c>
      <c r="AH18" t="s">
        <v>68</v>
      </c>
      <c r="AI18">
        <v>1</v>
      </c>
      <c r="AJ18">
        <v>1.43</v>
      </c>
      <c r="AK18" t="s">
        <v>57</v>
      </c>
      <c r="AL18">
        <v>0</v>
      </c>
      <c r="AO18" t="s">
        <v>57</v>
      </c>
      <c r="AQ18" t="s">
        <v>155</v>
      </c>
    </row>
    <row r="19" spans="1:43" ht="15" customHeight="1" x14ac:dyDescent="0.25">
      <c r="A19" t="s">
        <v>156</v>
      </c>
      <c r="B19">
        <v>101856</v>
      </c>
      <c r="D19">
        <v>0</v>
      </c>
      <c r="E19" t="s">
        <v>92</v>
      </c>
      <c r="G19" t="s">
        <v>157</v>
      </c>
      <c r="H19" s="3">
        <v>42373</v>
      </c>
      <c r="I19" s="4">
        <v>0.66736111111111107</v>
      </c>
      <c r="J19" s="10">
        <f t="shared" si="0"/>
        <v>2016</v>
      </c>
      <c r="K19" s="8" t="str">
        <f t="shared" si="1"/>
        <v>enero</v>
      </c>
      <c r="L19" s="3">
        <v>42373</v>
      </c>
      <c r="M19" s="4">
        <v>0.66875000000000007</v>
      </c>
      <c r="N19" t="s">
        <v>158</v>
      </c>
      <c r="P19" t="s">
        <v>159</v>
      </c>
      <c r="Q19" t="s">
        <v>63</v>
      </c>
      <c r="R19" t="s">
        <v>160</v>
      </c>
      <c r="S19" t="s">
        <v>48</v>
      </c>
      <c r="T19" s="3">
        <v>42373</v>
      </c>
      <c r="U19" s="4">
        <v>0.70833333333333337</v>
      </c>
      <c r="V19" t="s">
        <v>48</v>
      </c>
      <c r="W19" s="3">
        <v>42373</v>
      </c>
      <c r="X19" s="4">
        <v>0.70833333333333337</v>
      </c>
      <c r="Y19" t="s">
        <v>72</v>
      </c>
      <c r="Z19" t="s">
        <v>153</v>
      </c>
      <c r="AA19" t="s">
        <v>77</v>
      </c>
      <c r="AB19" t="s">
        <v>66</v>
      </c>
      <c r="AD19" t="s">
        <v>161</v>
      </c>
      <c r="AE19">
        <v>265664</v>
      </c>
      <c r="AF19" t="s">
        <v>55</v>
      </c>
      <c r="AG19" t="s">
        <v>56</v>
      </c>
      <c r="AH19" t="s">
        <v>68</v>
      </c>
      <c r="AI19">
        <v>0.5</v>
      </c>
      <c r="AJ19">
        <v>0.95</v>
      </c>
      <c r="AK19" t="s">
        <v>57</v>
      </c>
      <c r="AL19">
        <v>0</v>
      </c>
      <c r="AO19" t="s">
        <v>57</v>
      </c>
      <c r="AQ19" t="s">
        <v>155</v>
      </c>
    </row>
    <row r="20" spans="1:43" ht="15" customHeight="1" x14ac:dyDescent="0.25">
      <c r="A20" t="s">
        <v>162</v>
      </c>
      <c r="B20">
        <v>101919</v>
      </c>
      <c r="D20">
        <v>0</v>
      </c>
      <c r="E20" t="s">
        <v>60</v>
      </c>
      <c r="G20" t="s">
        <v>163</v>
      </c>
      <c r="H20" s="3">
        <v>42373</v>
      </c>
      <c r="I20" s="4">
        <v>0.82291666666666663</v>
      </c>
      <c r="J20" s="10">
        <f t="shared" si="0"/>
        <v>2016</v>
      </c>
      <c r="K20" s="8" t="str">
        <f t="shared" si="1"/>
        <v>enero</v>
      </c>
      <c r="L20" s="3">
        <v>42373</v>
      </c>
      <c r="M20" s="4">
        <v>0.82638888888888884</v>
      </c>
      <c r="N20" t="s">
        <v>164</v>
      </c>
      <c r="P20" t="s">
        <v>165</v>
      </c>
      <c r="Q20" t="s">
        <v>63</v>
      </c>
      <c r="R20" t="s">
        <v>160</v>
      </c>
      <c r="S20" t="s">
        <v>48</v>
      </c>
      <c r="T20" s="3">
        <v>42373</v>
      </c>
      <c r="U20" s="4">
        <v>0.875</v>
      </c>
      <c r="V20" t="s">
        <v>48</v>
      </c>
      <c r="W20" s="3">
        <v>42373</v>
      </c>
      <c r="X20" s="4">
        <v>0.875</v>
      </c>
      <c r="Y20" t="s">
        <v>50</v>
      </c>
      <c r="Z20" t="s">
        <v>166</v>
      </c>
      <c r="AA20" t="s">
        <v>167</v>
      </c>
      <c r="AB20" t="s">
        <v>66</v>
      </c>
      <c r="AD20" t="s">
        <v>104</v>
      </c>
      <c r="AE20">
        <v>265663</v>
      </c>
      <c r="AF20" t="s">
        <v>55</v>
      </c>
      <c r="AG20" t="s">
        <v>56</v>
      </c>
      <c r="AH20" t="s">
        <v>68</v>
      </c>
      <c r="AI20">
        <v>0.5</v>
      </c>
      <c r="AJ20">
        <v>1.17</v>
      </c>
      <c r="AK20" t="s">
        <v>57</v>
      </c>
      <c r="AL20">
        <v>0</v>
      </c>
      <c r="AO20" t="s">
        <v>57</v>
      </c>
      <c r="AQ20" t="s">
        <v>141</v>
      </c>
    </row>
    <row r="21" spans="1:43" ht="15" customHeight="1" x14ac:dyDescent="0.25">
      <c r="A21" t="s">
        <v>168</v>
      </c>
      <c r="B21">
        <v>101920</v>
      </c>
      <c r="D21">
        <v>0</v>
      </c>
      <c r="E21" t="s">
        <v>60</v>
      </c>
      <c r="G21" t="s">
        <v>169</v>
      </c>
      <c r="H21" s="3">
        <v>42373</v>
      </c>
      <c r="I21" s="4">
        <v>0.82430555555555562</v>
      </c>
      <c r="J21" s="10">
        <f t="shared" si="0"/>
        <v>2016</v>
      </c>
      <c r="K21" s="8" t="str">
        <f t="shared" si="1"/>
        <v>enero</v>
      </c>
      <c r="L21" s="3">
        <v>42373</v>
      </c>
      <c r="M21" s="4">
        <v>0.82638888888888884</v>
      </c>
      <c r="N21" t="s">
        <v>164</v>
      </c>
      <c r="P21" t="s">
        <v>165</v>
      </c>
      <c r="Q21" t="s">
        <v>63</v>
      </c>
      <c r="R21" t="s">
        <v>160</v>
      </c>
      <c r="S21" t="s">
        <v>48</v>
      </c>
      <c r="T21" s="3">
        <v>42373</v>
      </c>
      <c r="U21" s="4">
        <v>0.875</v>
      </c>
      <c r="V21" t="s">
        <v>48</v>
      </c>
      <c r="W21" s="3">
        <v>42373</v>
      </c>
      <c r="X21" s="4">
        <v>0.875</v>
      </c>
      <c r="Y21" t="s">
        <v>50</v>
      </c>
      <c r="Z21" t="s">
        <v>170</v>
      </c>
      <c r="AA21" t="s">
        <v>171</v>
      </c>
      <c r="AB21" t="s">
        <v>66</v>
      </c>
      <c r="AD21" t="s">
        <v>172</v>
      </c>
      <c r="AE21">
        <v>265662</v>
      </c>
      <c r="AF21" t="s">
        <v>55</v>
      </c>
      <c r="AG21" t="s">
        <v>56</v>
      </c>
      <c r="AH21" t="s">
        <v>68</v>
      </c>
      <c r="AI21">
        <v>0.5</v>
      </c>
      <c r="AJ21">
        <v>1.17</v>
      </c>
      <c r="AK21" t="s">
        <v>57</v>
      </c>
      <c r="AL21">
        <v>0</v>
      </c>
      <c r="AO21" t="s">
        <v>57</v>
      </c>
      <c r="AQ21" t="s">
        <v>141</v>
      </c>
    </row>
    <row r="22" spans="1:43" ht="15" customHeight="1" x14ac:dyDescent="0.25">
      <c r="A22" t="s">
        <v>4292</v>
      </c>
      <c r="B22">
        <v>101751</v>
      </c>
      <c r="C22" t="s">
        <v>4293</v>
      </c>
      <c r="D22">
        <v>4</v>
      </c>
      <c r="E22" t="s">
        <v>60</v>
      </c>
      <c r="G22" t="s">
        <v>4294</v>
      </c>
      <c r="H22" s="3">
        <v>42373</v>
      </c>
      <c r="I22" s="4">
        <v>0.46597222222222223</v>
      </c>
      <c r="J22" s="10">
        <f t="shared" si="0"/>
        <v>2016</v>
      </c>
      <c r="K22" s="8" t="str">
        <f t="shared" si="1"/>
        <v>enero</v>
      </c>
      <c r="L22" s="3">
        <v>42373</v>
      </c>
      <c r="M22" s="4">
        <v>0.46666666666666662</v>
      </c>
      <c r="N22" t="s">
        <v>938</v>
      </c>
      <c r="P22" t="s">
        <v>4295</v>
      </c>
      <c r="Q22" t="s">
        <v>63</v>
      </c>
      <c r="R22" t="s">
        <v>938</v>
      </c>
      <c r="S22" t="s">
        <v>48</v>
      </c>
      <c r="T22" s="3">
        <v>42373</v>
      </c>
      <c r="U22" s="4">
        <v>0.47569444444444442</v>
      </c>
      <c r="V22" t="s">
        <v>48</v>
      </c>
      <c r="W22" s="3">
        <v>42373</v>
      </c>
      <c r="X22" s="4">
        <v>0.47569444444444442</v>
      </c>
      <c r="Y22" t="s">
        <v>4270</v>
      </c>
      <c r="Z22" t="s">
        <v>4271</v>
      </c>
      <c r="AA22" t="s">
        <v>4272</v>
      </c>
      <c r="AB22" t="s">
        <v>4290</v>
      </c>
      <c r="AD22" t="s">
        <v>4296</v>
      </c>
      <c r="AE22">
        <v>265689</v>
      </c>
      <c r="AF22" t="s">
        <v>55</v>
      </c>
      <c r="AG22" t="s">
        <v>4267</v>
      </c>
      <c r="AH22" t="s">
        <v>68</v>
      </c>
      <c r="AI22">
        <v>0.17</v>
      </c>
      <c r="AJ22">
        <v>0.22</v>
      </c>
      <c r="AK22" t="s">
        <v>57</v>
      </c>
      <c r="AL22">
        <v>0</v>
      </c>
      <c r="AO22" t="s">
        <v>57</v>
      </c>
      <c r="AQ22" t="s">
        <v>4273</v>
      </c>
    </row>
    <row r="23" spans="1:43" ht="15" customHeight="1" x14ac:dyDescent="0.25">
      <c r="A23" t="s">
        <v>4297</v>
      </c>
      <c r="B23">
        <v>101910</v>
      </c>
      <c r="D23">
        <v>0</v>
      </c>
      <c r="E23" t="s">
        <v>60</v>
      </c>
      <c r="G23" t="s">
        <v>4298</v>
      </c>
      <c r="H23" s="3">
        <v>42373</v>
      </c>
      <c r="I23" s="4">
        <v>0.79236111111111107</v>
      </c>
      <c r="J23" s="10">
        <f t="shared" si="0"/>
        <v>2016</v>
      </c>
      <c r="K23" s="8" t="str">
        <f t="shared" si="1"/>
        <v>enero</v>
      </c>
      <c r="L23" s="3">
        <v>42373</v>
      </c>
      <c r="M23" s="4">
        <v>0.79583333333333339</v>
      </c>
      <c r="N23" t="s">
        <v>86</v>
      </c>
      <c r="P23" t="s">
        <v>4299</v>
      </c>
      <c r="Q23" t="s">
        <v>63</v>
      </c>
      <c r="R23" t="s">
        <v>160</v>
      </c>
      <c r="S23" t="s">
        <v>48</v>
      </c>
      <c r="T23" s="3">
        <v>42373</v>
      </c>
      <c r="U23" s="4">
        <v>0.80902777777777779</v>
      </c>
      <c r="V23" t="s">
        <v>48</v>
      </c>
      <c r="W23" s="3">
        <v>42373</v>
      </c>
      <c r="X23" s="4">
        <v>0.80902777777777779</v>
      </c>
      <c r="Y23" t="s">
        <v>4270</v>
      </c>
      <c r="Z23" t="s">
        <v>4300</v>
      </c>
      <c r="AA23" t="s">
        <v>4301</v>
      </c>
      <c r="AB23" t="s">
        <v>4290</v>
      </c>
      <c r="AD23" t="s">
        <v>4302</v>
      </c>
      <c r="AE23">
        <v>265688</v>
      </c>
      <c r="AF23" t="s">
        <v>55</v>
      </c>
      <c r="AG23" t="s">
        <v>4267</v>
      </c>
      <c r="AH23" t="s">
        <v>68</v>
      </c>
      <c r="AI23">
        <v>0.25</v>
      </c>
      <c r="AJ23">
        <v>0.32</v>
      </c>
      <c r="AK23" t="s">
        <v>57</v>
      </c>
      <c r="AL23">
        <v>0</v>
      </c>
      <c r="AO23" t="s">
        <v>57</v>
      </c>
      <c r="AQ23" t="s">
        <v>4273</v>
      </c>
    </row>
    <row r="24" spans="1:43" ht="15" customHeight="1" x14ac:dyDescent="0.25">
      <c r="A24" t="s">
        <v>4303</v>
      </c>
      <c r="B24">
        <v>101912</v>
      </c>
      <c r="D24">
        <v>0</v>
      </c>
      <c r="E24" t="s">
        <v>60</v>
      </c>
      <c r="G24" t="s">
        <v>4304</v>
      </c>
      <c r="H24" s="3">
        <v>42373</v>
      </c>
      <c r="I24" s="4">
        <v>0.79375000000000007</v>
      </c>
      <c r="J24" s="10">
        <f t="shared" si="0"/>
        <v>2016</v>
      </c>
      <c r="K24" s="8" t="str">
        <f t="shared" si="1"/>
        <v>enero</v>
      </c>
      <c r="L24" s="3">
        <v>42373</v>
      </c>
      <c r="M24" s="4">
        <v>0.79583333333333339</v>
      </c>
      <c r="N24" t="s">
        <v>86</v>
      </c>
      <c r="P24" t="s">
        <v>4299</v>
      </c>
      <c r="Q24" t="s">
        <v>63</v>
      </c>
      <c r="R24" t="s">
        <v>160</v>
      </c>
      <c r="S24" t="s">
        <v>48</v>
      </c>
      <c r="T24" s="3">
        <v>42373</v>
      </c>
      <c r="U24" s="4">
        <v>0.80555555555555547</v>
      </c>
      <c r="V24" t="s">
        <v>48</v>
      </c>
      <c r="W24" s="3">
        <v>42373</v>
      </c>
      <c r="X24" s="4">
        <v>0.80555555555555547</v>
      </c>
      <c r="Y24" t="s">
        <v>4270</v>
      </c>
      <c r="Z24" t="s">
        <v>4305</v>
      </c>
      <c r="AA24" t="s">
        <v>4306</v>
      </c>
      <c r="AB24" t="s">
        <v>4290</v>
      </c>
      <c r="AD24" t="s">
        <v>4307</v>
      </c>
      <c r="AE24">
        <v>265686</v>
      </c>
      <c r="AF24" t="s">
        <v>55</v>
      </c>
      <c r="AG24" t="s">
        <v>4267</v>
      </c>
      <c r="AH24" t="s">
        <v>68</v>
      </c>
      <c r="AI24">
        <v>0.17</v>
      </c>
      <c r="AJ24">
        <v>0.23</v>
      </c>
      <c r="AK24" t="s">
        <v>57</v>
      </c>
      <c r="AL24">
        <v>0</v>
      </c>
      <c r="AO24" t="s">
        <v>57</v>
      </c>
      <c r="AQ24" t="s">
        <v>4273</v>
      </c>
    </row>
    <row r="25" spans="1:43" ht="15" customHeight="1" x14ac:dyDescent="0.25">
      <c r="A25" t="s">
        <v>4308</v>
      </c>
      <c r="B25">
        <v>101987</v>
      </c>
      <c r="D25">
        <v>0</v>
      </c>
      <c r="E25" t="s">
        <v>60</v>
      </c>
      <c r="G25" t="s">
        <v>4309</v>
      </c>
      <c r="H25" s="3">
        <v>42373</v>
      </c>
      <c r="I25" s="4">
        <v>0.95208333333333339</v>
      </c>
      <c r="J25" s="10">
        <f t="shared" si="0"/>
        <v>2016</v>
      </c>
      <c r="K25" s="8" t="str">
        <f t="shared" si="1"/>
        <v>enero</v>
      </c>
      <c r="L25" s="3">
        <v>42373</v>
      </c>
      <c r="M25" s="4">
        <v>0.95347222222222217</v>
      </c>
      <c r="N25" t="s">
        <v>2708</v>
      </c>
      <c r="P25" t="s">
        <v>4310</v>
      </c>
      <c r="Q25" t="s">
        <v>63</v>
      </c>
      <c r="R25" t="s">
        <v>311</v>
      </c>
      <c r="S25" t="s">
        <v>48</v>
      </c>
      <c r="T25" s="3">
        <v>42373</v>
      </c>
      <c r="U25" s="4">
        <v>0.96875</v>
      </c>
      <c r="V25" t="s">
        <v>48</v>
      </c>
      <c r="W25" s="3">
        <v>42373</v>
      </c>
      <c r="X25" s="4">
        <v>0.96875</v>
      </c>
      <c r="Y25" t="s">
        <v>4270</v>
      </c>
      <c r="Z25" t="s">
        <v>4271</v>
      </c>
      <c r="AA25" t="s">
        <v>4272</v>
      </c>
      <c r="AB25" t="s">
        <v>4290</v>
      </c>
      <c r="AD25" t="s">
        <v>4311</v>
      </c>
      <c r="AE25">
        <v>265685</v>
      </c>
      <c r="AF25" t="s">
        <v>55</v>
      </c>
      <c r="AG25" t="s">
        <v>4267</v>
      </c>
      <c r="AH25" t="s">
        <v>68</v>
      </c>
      <c r="AI25">
        <v>0.25</v>
      </c>
      <c r="AJ25">
        <v>0.12</v>
      </c>
      <c r="AK25" t="s">
        <v>57</v>
      </c>
      <c r="AL25">
        <v>0</v>
      </c>
      <c r="AO25" t="s">
        <v>57</v>
      </c>
      <c r="AQ25" t="s">
        <v>4273</v>
      </c>
    </row>
    <row r="26" spans="1:43" ht="15" customHeight="1" x14ac:dyDescent="0.25">
      <c r="A26" t="s">
        <v>173</v>
      </c>
      <c r="B26">
        <v>115</v>
      </c>
      <c r="C26" t="s">
        <v>174</v>
      </c>
      <c r="D26">
        <v>1</v>
      </c>
      <c r="E26" t="s">
        <v>60</v>
      </c>
      <c r="G26" t="s">
        <v>175</v>
      </c>
      <c r="H26" s="3">
        <v>42374</v>
      </c>
      <c r="I26" s="4">
        <v>0.63541666666666663</v>
      </c>
      <c r="J26" s="10">
        <f t="shared" si="0"/>
        <v>2016</v>
      </c>
      <c r="K26" s="8" t="str">
        <f t="shared" si="1"/>
        <v>enero</v>
      </c>
      <c r="L26" s="3">
        <v>42374</v>
      </c>
      <c r="M26" s="4">
        <v>0.63750000000000007</v>
      </c>
      <c r="N26" t="s">
        <v>176</v>
      </c>
      <c r="P26" t="s">
        <v>87</v>
      </c>
      <c r="Q26" t="s">
        <v>63</v>
      </c>
      <c r="R26" t="s">
        <v>160</v>
      </c>
      <c r="S26" t="s">
        <v>48</v>
      </c>
      <c r="T26" s="3">
        <v>42374</v>
      </c>
      <c r="U26" s="4">
        <v>0.70833333333333337</v>
      </c>
      <c r="V26" t="s">
        <v>48</v>
      </c>
      <c r="W26" s="3">
        <v>42374</v>
      </c>
      <c r="X26" s="4">
        <v>0.70833333333333337</v>
      </c>
      <c r="Y26" t="s">
        <v>50</v>
      </c>
      <c r="Z26" t="s">
        <v>177</v>
      </c>
      <c r="AA26" t="s">
        <v>178</v>
      </c>
      <c r="AB26" t="s">
        <v>66</v>
      </c>
      <c r="AD26" t="s">
        <v>179</v>
      </c>
      <c r="AE26">
        <v>265735</v>
      </c>
      <c r="AF26" t="s">
        <v>55</v>
      </c>
      <c r="AG26" t="s">
        <v>56</v>
      </c>
      <c r="AH26" t="s">
        <v>68</v>
      </c>
      <c r="AI26">
        <v>1</v>
      </c>
      <c r="AJ26">
        <v>1.7</v>
      </c>
      <c r="AK26" t="s">
        <v>57</v>
      </c>
      <c r="AL26">
        <v>0</v>
      </c>
      <c r="AO26" t="s">
        <v>57</v>
      </c>
      <c r="AQ26" t="s">
        <v>141</v>
      </c>
    </row>
    <row r="27" spans="1:43" ht="15" customHeight="1" x14ac:dyDescent="0.25">
      <c r="A27" t="s">
        <v>4312</v>
      </c>
      <c r="B27">
        <v>120</v>
      </c>
      <c r="D27">
        <v>0</v>
      </c>
      <c r="E27" t="s">
        <v>60</v>
      </c>
      <c r="G27" t="s">
        <v>4313</v>
      </c>
      <c r="H27" s="3">
        <v>42374</v>
      </c>
      <c r="I27" s="4">
        <v>0.6479166666666667</v>
      </c>
      <c r="J27" s="10">
        <f t="shared" si="0"/>
        <v>2016</v>
      </c>
      <c r="K27" s="8" t="str">
        <f t="shared" si="1"/>
        <v>enero</v>
      </c>
      <c r="L27" s="3">
        <v>42374</v>
      </c>
      <c r="M27" s="4">
        <v>0.65208333333333335</v>
      </c>
      <c r="N27" t="s">
        <v>4314</v>
      </c>
      <c r="P27" t="s">
        <v>4315</v>
      </c>
      <c r="Q27" t="s">
        <v>63</v>
      </c>
      <c r="R27" t="s">
        <v>445</v>
      </c>
      <c r="S27" t="s">
        <v>48</v>
      </c>
      <c r="T27" s="3">
        <v>42374</v>
      </c>
      <c r="U27" s="4">
        <v>0.65972222222222221</v>
      </c>
      <c r="V27" t="s">
        <v>48</v>
      </c>
      <c r="W27" s="3">
        <v>42374</v>
      </c>
      <c r="X27" s="4">
        <v>0.65972222222222221</v>
      </c>
      <c r="Y27" t="s">
        <v>4270</v>
      </c>
      <c r="Z27" t="s">
        <v>4271</v>
      </c>
      <c r="AA27" t="s">
        <v>4272</v>
      </c>
      <c r="AB27" t="s">
        <v>4290</v>
      </c>
      <c r="AD27" t="s">
        <v>4316</v>
      </c>
      <c r="AE27">
        <v>265691</v>
      </c>
      <c r="AF27" t="s">
        <v>55</v>
      </c>
      <c r="AG27" t="s">
        <v>4267</v>
      </c>
      <c r="AH27" t="s">
        <v>68</v>
      </c>
      <c r="AI27">
        <v>0.17</v>
      </c>
      <c r="AJ27">
        <v>0.18</v>
      </c>
      <c r="AK27" t="s">
        <v>57</v>
      </c>
      <c r="AL27">
        <v>0</v>
      </c>
      <c r="AO27" t="s">
        <v>57</v>
      </c>
      <c r="AQ27" t="s">
        <v>4273</v>
      </c>
    </row>
    <row r="28" spans="1:43" ht="15" customHeight="1" x14ac:dyDescent="0.25">
      <c r="A28" t="s">
        <v>4317</v>
      </c>
      <c r="B28">
        <v>312</v>
      </c>
      <c r="D28">
        <v>0</v>
      </c>
      <c r="E28" t="s">
        <v>60</v>
      </c>
      <c r="G28" t="s">
        <v>4318</v>
      </c>
      <c r="H28" s="3">
        <v>42375</v>
      </c>
      <c r="I28" s="4">
        <v>0.38611111111111113</v>
      </c>
      <c r="J28" s="10">
        <f t="shared" si="0"/>
        <v>2016</v>
      </c>
      <c r="K28" s="8" t="str">
        <f t="shared" si="1"/>
        <v>enero</v>
      </c>
      <c r="L28" s="3">
        <v>42375</v>
      </c>
      <c r="M28" s="4">
        <v>0.39861111111111108</v>
      </c>
      <c r="N28" t="s">
        <v>164</v>
      </c>
      <c r="P28" t="s">
        <v>4319</v>
      </c>
      <c r="Q28" t="s">
        <v>63</v>
      </c>
      <c r="R28" t="s">
        <v>445</v>
      </c>
      <c r="S28" t="s">
        <v>48</v>
      </c>
      <c r="T28" s="3">
        <v>42375</v>
      </c>
      <c r="U28" s="4">
        <v>0.40972222222222227</v>
      </c>
      <c r="V28" t="s">
        <v>48</v>
      </c>
      <c r="W28" s="3">
        <v>42375</v>
      </c>
      <c r="X28" s="4">
        <v>0.40972222222222227</v>
      </c>
      <c r="Y28" t="s">
        <v>4263</v>
      </c>
      <c r="Z28" t="s">
        <v>4320</v>
      </c>
      <c r="AA28" t="s">
        <v>4321</v>
      </c>
      <c r="AB28" t="s">
        <v>4290</v>
      </c>
      <c r="AD28" t="s">
        <v>4322</v>
      </c>
      <c r="AE28">
        <v>265692</v>
      </c>
      <c r="AF28" t="s">
        <v>55</v>
      </c>
      <c r="AG28" t="s">
        <v>4267</v>
      </c>
      <c r="AH28" t="s">
        <v>68</v>
      </c>
      <c r="AI28">
        <v>0.17</v>
      </c>
      <c r="AJ28">
        <v>0.27</v>
      </c>
      <c r="AK28" t="s">
        <v>57</v>
      </c>
      <c r="AL28">
        <v>0</v>
      </c>
      <c r="AO28" t="s">
        <v>57</v>
      </c>
      <c r="AQ28" t="s">
        <v>4268</v>
      </c>
    </row>
    <row r="29" spans="1:43" ht="15" customHeight="1" x14ac:dyDescent="0.25">
      <c r="A29" t="s">
        <v>4323</v>
      </c>
      <c r="B29">
        <v>316</v>
      </c>
      <c r="D29">
        <v>0</v>
      </c>
      <c r="E29" t="s">
        <v>60</v>
      </c>
      <c r="G29" t="s">
        <v>4324</v>
      </c>
      <c r="H29" s="3">
        <v>42375</v>
      </c>
      <c r="I29" s="4">
        <v>0.39097222222222222</v>
      </c>
      <c r="J29" s="10">
        <f t="shared" si="0"/>
        <v>2016</v>
      </c>
      <c r="K29" s="8" t="str">
        <f t="shared" si="1"/>
        <v>enero</v>
      </c>
      <c r="L29" s="3">
        <v>42375</v>
      </c>
      <c r="M29" s="4">
        <v>0.39861111111111108</v>
      </c>
      <c r="N29" t="s">
        <v>164</v>
      </c>
      <c r="P29" t="s">
        <v>4319</v>
      </c>
      <c r="Q29" t="s">
        <v>63</v>
      </c>
      <c r="R29" t="s">
        <v>445</v>
      </c>
      <c r="S29" t="s">
        <v>48</v>
      </c>
      <c r="T29" s="3">
        <v>42375</v>
      </c>
      <c r="U29" s="4">
        <v>0.40972222222222227</v>
      </c>
      <c r="V29" t="s">
        <v>48</v>
      </c>
      <c r="W29" s="3">
        <v>42375</v>
      </c>
      <c r="X29" s="4">
        <v>0.40972222222222227</v>
      </c>
      <c r="Y29" t="s">
        <v>4263</v>
      </c>
      <c r="Z29" t="s">
        <v>4325</v>
      </c>
      <c r="AA29" t="s">
        <v>4326</v>
      </c>
      <c r="AB29" t="s">
        <v>4290</v>
      </c>
      <c r="AD29" t="s">
        <v>4322</v>
      </c>
      <c r="AE29">
        <v>265693</v>
      </c>
      <c r="AF29" t="s">
        <v>55</v>
      </c>
      <c r="AG29" t="s">
        <v>4267</v>
      </c>
      <c r="AH29" t="s">
        <v>68</v>
      </c>
      <c r="AI29">
        <v>0.17</v>
      </c>
      <c r="AJ29">
        <v>0.27</v>
      </c>
      <c r="AK29" t="s">
        <v>57</v>
      </c>
      <c r="AL29">
        <v>0</v>
      </c>
      <c r="AO29" t="s">
        <v>57</v>
      </c>
      <c r="AQ29" t="s">
        <v>4268</v>
      </c>
    </row>
    <row r="30" spans="1:43" ht="15" customHeight="1" x14ac:dyDescent="0.25">
      <c r="A30" t="s">
        <v>180</v>
      </c>
      <c r="B30">
        <v>642</v>
      </c>
      <c r="C30" t="s">
        <v>181</v>
      </c>
      <c r="D30">
        <v>1</v>
      </c>
      <c r="E30" t="s">
        <v>60</v>
      </c>
      <c r="G30" t="s">
        <v>182</v>
      </c>
      <c r="H30" s="3">
        <v>42376</v>
      </c>
      <c r="I30" s="4">
        <v>0.29097222222222224</v>
      </c>
      <c r="J30" s="10">
        <f t="shared" si="0"/>
        <v>2016</v>
      </c>
      <c r="K30" s="8" t="str">
        <f t="shared" si="1"/>
        <v>enero</v>
      </c>
      <c r="L30" s="3">
        <v>42376</v>
      </c>
      <c r="M30" s="4">
        <v>0.29444444444444445</v>
      </c>
      <c r="N30" t="s">
        <v>183</v>
      </c>
      <c r="P30" t="s">
        <v>184</v>
      </c>
      <c r="Q30" t="s">
        <v>63</v>
      </c>
      <c r="R30" t="s">
        <v>185</v>
      </c>
      <c r="S30" t="s">
        <v>48</v>
      </c>
      <c r="T30" s="3">
        <v>42376</v>
      </c>
      <c r="U30" s="4">
        <v>0.33333333333333331</v>
      </c>
      <c r="V30" t="s">
        <v>48</v>
      </c>
      <c r="W30" s="3">
        <v>42376</v>
      </c>
      <c r="X30" s="4">
        <v>0.33333333333333331</v>
      </c>
      <c r="Y30" t="s">
        <v>50</v>
      </c>
      <c r="Z30" t="s">
        <v>186</v>
      </c>
      <c r="AA30" t="s">
        <v>187</v>
      </c>
      <c r="AB30" t="s">
        <v>188</v>
      </c>
      <c r="AD30" t="s">
        <v>189</v>
      </c>
      <c r="AE30">
        <v>265755</v>
      </c>
      <c r="AF30" t="s">
        <v>55</v>
      </c>
      <c r="AG30" t="s">
        <v>56</v>
      </c>
      <c r="AH30" t="s">
        <v>68</v>
      </c>
      <c r="AI30">
        <v>0.5</v>
      </c>
      <c r="AJ30">
        <v>0.93</v>
      </c>
      <c r="AK30" t="s">
        <v>57</v>
      </c>
      <c r="AL30">
        <v>0</v>
      </c>
      <c r="AO30" t="s">
        <v>57</v>
      </c>
      <c r="AQ30" t="s">
        <v>141</v>
      </c>
    </row>
    <row r="31" spans="1:43" ht="15" customHeight="1" x14ac:dyDescent="0.25">
      <c r="A31" t="s">
        <v>190</v>
      </c>
      <c r="B31">
        <v>655</v>
      </c>
      <c r="D31">
        <v>0</v>
      </c>
      <c r="E31" t="s">
        <v>92</v>
      </c>
      <c r="G31" t="s">
        <v>191</v>
      </c>
      <c r="H31" s="3">
        <v>42376</v>
      </c>
      <c r="I31" s="4">
        <v>0.31875000000000003</v>
      </c>
      <c r="J31" s="10">
        <f t="shared" si="0"/>
        <v>2016</v>
      </c>
      <c r="K31" s="8" t="str">
        <f t="shared" si="1"/>
        <v>enero</v>
      </c>
      <c r="L31" s="3">
        <v>42376</v>
      </c>
      <c r="M31" s="4">
        <v>0.32083333333333336</v>
      </c>
      <c r="N31" t="s">
        <v>86</v>
      </c>
      <c r="P31" t="s">
        <v>192</v>
      </c>
      <c r="Q31" t="s">
        <v>63</v>
      </c>
      <c r="R31" t="s">
        <v>193</v>
      </c>
      <c r="S31" t="s">
        <v>48</v>
      </c>
      <c r="T31" s="3">
        <v>42376</v>
      </c>
      <c r="U31" s="4">
        <v>0.36805555555555558</v>
      </c>
      <c r="V31" t="s">
        <v>48</v>
      </c>
      <c r="W31" s="3">
        <v>42376</v>
      </c>
      <c r="X31" s="4">
        <v>0.36805555555555558</v>
      </c>
      <c r="Y31" t="s">
        <v>72</v>
      </c>
      <c r="Z31" t="s">
        <v>153</v>
      </c>
      <c r="AA31" t="s">
        <v>77</v>
      </c>
      <c r="AB31" t="s">
        <v>75</v>
      </c>
      <c r="AD31" t="s">
        <v>194</v>
      </c>
      <c r="AE31">
        <v>265756</v>
      </c>
      <c r="AF31" t="s">
        <v>55</v>
      </c>
      <c r="AG31" t="s">
        <v>56</v>
      </c>
      <c r="AH31" t="s">
        <v>68</v>
      </c>
      <c r="AI31">
        <v>1</v>
      </c>
      <c r="AJ31">
        <v>1.1299999999999999</v>
      </c>
      <c r="AK31" t="s">
        <v>57</v>
      </c>
      <c r="AL31">
        <v>0</v>
      </c>
      <c r="AO31" t="s">
        <v>57</v>
      </c>
      <c r="AQ31" t="s">
        <v>155</v>
      </c>
    </row>
    <row r="32" spans="1:43" ht="15" customHeight="1" x14ac:dyDescent="0.25">
      <c r="A32" t="s">
        <v>195</v>
      </c>
      <c r="B32">
        <v>662</v>
      </c>
      <c r="C32" t="s">
        <v>196</v>
      </c>
      <c r="D32">
        <v>1</v>
      </c>
      <c r="E32" t="s">
        <v>60</v>
      </c>
      <c r="G32" t="s">
        <v>197</v>
      </c>
      <c r="H32" s="3">
        <v>42376</v>
      </c>
      <c r="I32" s="4">
        <v>0.33124999999999999</v>
      </c>
      <c r="J32" s="10">
        <f t="shared" si="0"/>
        <v>2016</v>
      </c>
      <c r="K32" s="8" t="str">
        <f t="shared" si="1"/>
        <v>enero</v>
      </c>
      <c r="L32" s="3">
        <v>42376</v>
      </c>
      <c r="M32" s="4">
        <v>0.33333333333333331</v>
      </c>
      <c r="N32" t="s">
        <v>198</v>
      </c>
      <c r="P32" t="s">
        <v>102</v>
      </c>
      <c r="Q32" t="s">
        <v>63</v>
      </c>
      <c r="R32" t="s">
        <v>193</v>
      </c>
      <c r="S32" t="s">
        <v>48</v>
      </c>
      <c r="T32" s="3">
        <v>42376</v>
      </c>
      <c r="U32" s="4">
        <v>0.39583333333333331</v>
      </c>
      <c r="V32" t="s">
        <v>48</v>
      </c>
      <c r="W32" s="3">
        <v>42376</v>
      </c>
      <c r="X32" s="4">
        <v>0.39583333333333331</v>
      </c>
      <c r="Y32" t="s">
        <v>50</v>
      </c>
      <c r="Z32" t="s">
        <v>199</v>
      </c>
      <c r="AA32" t="s">
        <v>200</v>
      </c>
      <c r="AB32" t="s">
        <v>188</v>
      </c>
      <c r="AD32" t="s">
        <v>201</v>
      </c>
      <c r="AE32">
        <v>265736</v>
      </c>
      <c r="AF32" t="s">
        <v>55</v>
      </c>
      <c r="AG32" t="s">
        <v>56</v>
      </c>
      <c r="AH32" t="s">
        <v>68</v>
      </c>
      <c r="AI32">
        <v>1</v>
      </c>
      <c r="AJ32">
        <v>1.5</v>
      </c>
      <c r="AK32" t="s">
        <v>57</v>
      </c>
      <c r="AL32">
        <v>0</v>
      </c>
      <c r="AO32" t="s">
        <v>57</v>
      </c>
      <c r="AQ32" t="s">
        <v>141</v>
      </c>
    </row>
    <row r="33" spans="1:43" ht="15" customHeight="1" x14ac:dyDescent="0.25">
      <c r="A33" t="s">
        <v>202</v>
      </c>
      <c r="B33">
        <v>691</v>
      </c>
      <c r="C33" t="s">
        <v>203</v>
      </c>
      <c r="D33">
        <v>1</v>
      </c>
      <c r="E33" t="s">
        <v>92</v>
      </c>
      <c r="G33" t="s">
        <v>204</v>
      </c>
      <c r="H33" s="3">
        <v>42376</v>
      </c>
      <c r="I33" s="4">
        <v>0.38819444444444445</v>
      </c>
      <c r="J33" s="10">
        <f t="shared" si="0"/>
        <v>2016</v>
      </c>
      <c r="K33" s="8" t="str">
        <f t="shared" si="1"/>
        <v>enero</v>
      </c>
      <c r="L33" s="3">
        <v>42376</v>
      </c>
      <c r="M33" s="4">
        <v>0.39166666666666666</v>
      </c>
      <c r="N33" t="s">
        <v>205</v>
      </c>
      <c r="P33" t="s">
        <v>192</v>
      </c>
      <c r="Q33" t="s">
        <v>63</v>
      </c>
      <c r="R33" t="s">
        <v>193</v>
      </c>
      <c r="S33" t="s">
        <v>48</v>
      </c>
      <c r="T33" s="3">
        <v>42376</v>
      </c>
      <c r="U33" s="4">
        <v>0.41666666666666669</v>
      </c>
      <c r="V33" t="s">
        <v>48</v>
      </c>
      <c r="W33" s="3">
        <v>42376</v>
      </c>
      <c r="X33" s="4">
        <v>0.41666666666666669</v>
      </c>
      <c r="Y33" t="s">
        <v>50</v>
      </c>
      <c r="Z33" t="s">
        <v>206</v>
      </c>
      <c r="AA33" t="s">
        <v>207</v>
      </c>
      <c r="AB33" t="s">
        <v>188</v>
      </c>
      <c r="AD33" t="s">
        <v>208</v>
      </c>
      <c r="AE33">
        <v>265758</v>
      </c>
      <c r="AF33" t="s">
        <v>55</v>
      </c>
      <c r="AG33" t="s">
        <v>56</v>
      </c>
      <c r="AH33" t="s">
        <v>68</v>
      </c>
      <c r="AI33">
        <v>0.5</v>
      </c>
      <c r="AJ33">
        <v>0.6</v>
      </c>
      <c r="AK33" t="s">
        <v>57</v>
      </c>
      <c r="AL33">
        <v>0</v>
      </c>
      <c r="AO33" t="s">
        <v>57</v>
      </c>
      <c r="AQ33" t="s">
        <v>141</v>
      </c>
    </row>
    <row r="34" spans="1:43" ht="15" customHeight="1" x14ac:dyDescent="0.25">
      <c r="A34" t="s">
        <v>209</v>
      </c>
      <c r="B34">
        <v>704</v>
      </c>
      <c r="D34">
        <v>0</v>
      </c>
      <c r="E34" t="s">
        <v>60</v>
      </c>
      <c r="G34" t="s">
        <v>210</v>
      </c>
      <c r="H34" s="3">
        <v>42376</v>
      </c>
      <c r="I34" s="4">
        <v>0.40486111111111112</v>
      </c>
      <c r="J34" s="10">
        <f t="shared" si="0"/>
        <v>2016</v>
      </c>
      <c r="K34" s="8" t="str">
        <f t="shared" si="1"/>
        <v>enero</v>
      </c>
      <c r="L34" s="3">
        <v>42376</v>
      </c>
      <c r="M34" s="4">
        <v>0.40833333333333338</v>
      </c>
      <c r="N34" t="s">
        <v>86</v>
      </c>
      <c r="P34" t="s">
        <v>192</v>
      </c>
      <c r="Q34" t="s">
        <v>63</v>
      </c>
      <c r="R34" t="s">
        <v>193</v>
      </c>
      <c r="S34" t="s">
        <v>48</v>
      </c>
      <c r="T34" s="3">
        <v>42376</v>
      </c>
      <c r="U34" s="4">
        <v>0.45833333333333331</v>
      </c>
      <c r="V34" t="s">
        <v>48</v>
      </c>
      <c r="W34" s="3">
        <v>42376</v>
      </c>
      <c r="X34" s="4">
        <v>0.45833333333333331</v>
      </c>
      <c r="Y34" t="s">
        <v>50</v>
      </c>
      <c r="Z34" t="s">
        <v>88</v>
      </c>
      <c r="AA34" t="s">
        <v>89</v>
      </c>
      <c r="AB34" t="s">
        <v>66</v>
      </c>
      <c r="AD34" t="s">
        <v>211</v>
      </c>
      <c r="AE34">
        <v>265757</v>
      </c>
      <c r="AF34" t="s">
        <v>55</v>
      </c>
      <c r="AG34" t="s">
        <v>56</v>
      </c>
      <c r="AH34" t="s">
        <v>68</v>
      </c>
      <c r="AI34">
        <v>1</v>
      </c>
      <c r="AJ34">
        <v>1.2</v>
      </c>
      <c r="AK34" t="s">
        <v>57</v>
      </c>
      <c r="AL34">
        <v>0</v>
      </c>
      <c r="AO34" t="s">
        <v>57</v>
      </c>
      <c r="AQ34" t="s">
        <v>58</v>
      </c>
    </row>
    <row r="35" spans="1:43" ht="15" customHeight="1" x14ac:dyDescent="0.25">
      <c r="A35" t="s">
        <v>212</v>
      </c>
      <c r="B35">
        <v>705</v>
      </c>
      <c r="D35">
        <v>0</v>
      </c>
      <c r="E35" t="s">
        <v>60</v>
      </c>
      <c r="G35" t="s">
        <v>213</v>
      </c>
      <c r="H35" s="3">
        <v>42376</v>
      </c>
      <c r="I35" s="4">
        <v>0.4055555555555555</v>
      </c>
      <c r="J35" s="10">
        <f t="shared" si="0"/>
        <v>2016</v>
      </c>
      <c r="K35" s="8" t="str">
        <f t="shared" si="1"/>
        <v>enero</v>
      </c>
      <c r="L35" s="3">
        <v>42376</v>
      </c>
      <c r="M35" s="4">
        <v>0.40833333333333338</v>
      </c>
      <c r="N35" t="s">
        <v>86</v>
      </c>
      <c r="P35" t="s">
        <v>192</v>
      </c>
      <c r="Q35" t="s">
        <v>63</v>
      </c>
      <c r="R35" t="s">
        <v>193</v>
      </c>
      <c r="S35" t="s">
        <v>48</v>
      </c>
      <c r="T35" s="3">
        <v>42376</v>
      </c>
      <c r="U35" s="4">
        <v>0.45833333333333331</v>
      </c>
      <c r="V35" t="s">
        <v>48</v>
      </c>
      <c r="W35" s="3">
        <v>42376</v>
      </c>
      <c r="X35" s="4">
        <v>0.45833333333333331</v>
      </c>
      <c r="Y35" t="s">
        <v>50</v>
      </c>
      <c r="Z35" t="s">
        <v>214</v>
      </c>
      <c r="AA35" t="s">
        <v>215</v>
      </c>
      <c r="AB35" t="s">
        <v>53</v>
      </c>
      <c r="AD35" t="s">
        <v>216</v>
      </c>
      <c r="AE35">
        <v>265761</v>
      </c>
      <c r="AF35" t="s">
        <v>55</v>
      </c>
      <c r="AG35" t="s">
        <v>56</v>
      </c>
      <c r="AH35" t="s">
        <v>68</v>
      </c>
      <c r="AI35">
        <v>1</v>
      </c>
      <c r="AJ35">
        <v>1.2</v>
      </c>
      <c r="AK35" t="s">
        <v>57</v>
      </c>
      <c r="AL35">
        <v>0</v>
      </c>
      <c r="AO35" t="s">
        <v>57</v>
      </c>
      <c r="AQ35" t="s">
        <v>58</v>
      </c>
    </row>
    <row r="36" spans="1:43" ht="15" customHeight="1" x14ac:dyDescent="0.25">
      <c r="A36" t="s">
        <v>217</v>
      </c>
      <c r="B36">
        <v>728</v>
      </c>
      <c r="C36" t="s">
        <v>218</v>
      </c>
      <c r="D36">
        <v>5</v>
      </c>
      <c r="E36" t="s">
        <v>92</v>
      </c>
      <c r="G36" t="s">
        <v>219</v>
      </c>
      <c r="H36" s="3">
        <v>42376</v>
      </c>
      <c r="I36" s="4">
        <v>0.43541666666666662</v>
      </c>
      <c r="J36" s="10">
        <f t="shared" si="0"/>
        <v>2016</v>
      </c>
      <c r="K36" s="8" t="str">
        <f t="shared" si="1"/>
        <v>enero</v>
      </c>
      <c r="L36" s="3">
        <v>42376</v>
      </c>
      <c r="M36" s="4">
        <v>0.43958333333333338</v>
      </c>
      <c r="N36" t="s">
        <v>220</v>
      </c>
      <c r="P36" t="s">
        <v>221</v>
      </c>
      <c r="Q36" t="s">
        <v>63</v>
      </c>
      <c r="R36" t="s">
        <v>222</v>
      </c>
      <c r="S36" t="s">
        <v>48</v>
      </c>
      <c r="T36" s="3">
        <v>42376</v>
      </c>
      <c r="U36" s="4">
        <v>0.46527777777777773</v>
      </c>
      <c r="V36" t="s">
        <v>48</v>
      </c>
      <c r="W36" s="3">
        <v>42376</v>
      </c>
      <c r="X36" s="4">
        <v>0.46527777777777773</v>
      </c>
      <c r="Y36" t="s">
        <v>50</v>
      </c>
      <c r="Z36" t="s">
        <v>223</v>
      </c>
      <c r="AA36" t="s">
        <v>224</v>
      </c>
      <c r="AB36" t="s">
        <v>188</v>
      </c>
      <c r="AD36" t="s">
        <v>225</v>
      </c>
      <c r="AE36">
        <v>265759</v>
      </c>
      <c r="AF36" t="s">
        <v>55</v>
      </c>
      <c r="AG36" t="s">
        <v>56</v>
      </c>
      <c r="AH36" t="s">
        <v>68</v>
      </c>
      <c r="AI36">
        <v>0.5</v>
      </c>
      <c r="AJ36">
        <v>0.62</v>
      </c>
      <c r="AK36" t="s">
        <v>57</v>
      </c>
      <c r="AL36">
        <v>0</v>
      </c>
      <c r="AO36" t="s">
        <v>57</v>
      </c>
      <c r="AQ36" t="s">
        <v>58</v>
      </c>
    </row>
    <row r="37" spans="1:43" ht="15" customHeight="1" x14ac:dyDescent="0.25">
      <c r="A37" t="s">
        <v>226</v>
      </c>
      <c r="B37">
        <v>792</v>
      </c>
      <c r="C37" t="s">
        <v>227</v>
      </c>
      <c r="D37">
        <v>1</v>
      </c>
      <c r="E37" t="s">
        <v>60</v>
      </c>
      <c r="G37" t="s">
        <v>228</v>
      </c>
      <c r="H37" s="3">
        <v>42376</v>
      </c>
      <c r="I37" s="4">
        <v>0.54166666666666663</v>
      </c>
      <c r="J37" s="10">
        <f t="shared" si="0"/>
        <v>2016</v>
      </c>
      <c r="K37" s="8" t="str">
        <f t="shared" si="1"/>
        <v>enero</v>
      </c>
      <c r="L37" s="3">
        <v>42376</v>
      </c>
      <c r="M37" s="4">
        <v>0.54305555555555551</v>
      </c>
      <c r="N37" t="s">
        <v>229</v>
      </c>
      <c r="P37" t="s">
        <v>192</v>
      </c>
      <c r="Q37" t="s">
        <v>63</v>
      </c>
      <c r="R37" t="s">
        <v>193</v>
      </c>
      <c r="S37" t="s">
        <v>48</v>
      </c>
      <c r="T37" s="3">
        <v>42376</v>
      </c>
      <c r="U37" s="4">
        <v>0.56944444444444442</v>
      </c>
      <c r="V37" t="s">
        <v>48</v>
      </c>
      <c r="W37" s="3">
        <v>42376</v>
      </c>
      <c r="X37" s="4">
        <v>0.56944444444444442</v>
      </c>
      <c r="Y37" t="s">
        <v>50</v>
      </c>
      <c r="Z37" t="s">
        <v>230</v>
      </c>
      <c r="AA37" t="s">
        <v>231</v>
      </c>
      <c r="AB37" t="s">
        <v>188</v>
      </c>
      <c r="AD37" t="s">
        <v>232</v>
      </c>
      <c r="AE37">
        <v>265760</v>
      </c>
      <c r="AF37" t="s">
        <v>55</v>
      </c>
      <c r="AG37" t="s">
        <v>56</v>
      </c>
      <c r="AH37" t="s">
        <v>68</v>
      </c>
      <c r="AI37">
        <v>0.5</v>
      </c>
      <c r="AJ37">
        <v>0.63</v>
      </c>
      <c r="AK37" t="s">
        <v>57</v>
      </c>
      <c r="AL37">
        <v>0</v>
      </c>
      <c r="AO37" t="s">
        <v>57</v>
      </c>
      <c r="AQ37" t="s">
        <v>141</v>
      </c>
    </row>
    <row r="38" spans="1:43" ht="15" customHeight="1" x14ac:dyDescent="0.25">
      <c r="A38" t="s">
        <v>233</v>
      </c>
      <c r="B38">
        <v>892</v>
      </c>
      <c r="C38" t="s">
        <v>234</v>
      </c>
      <c r="D38">
        <v>5</v>
      </c>
      <c r="E38" t="s">
        <v>92</v>
      </c>
      <c r="G38" t="s">
        <v>235</v>
      </c>
      <c r="H38" s="3">
        <v>42376</v>
      </c>
      <c r="I38" s="4">
        <v>0.73333333333333339</v>
      </c>
      <c r="J38" s="10">
        <f t="shared" si="0"/>
        <v>2016</v>
      </c>
      <c r="K38" s="8" t="str">
        <f t="shared" si="1"/>
        <v>enero</v>
      </c>
      <c r="L38" s="3">
        <v>42376</v>
      </c>
      <c r="M38" s="4">
        <v>0.73749999999999993</v>
      </c>
      <c r="N38" t="s">
        <v>236</v>
      </c>
      <c r="P38" t="s">
        <v>237</v>
      </c>
      <c r="Q38" t="s">
        <v>63</v>
      </c>
      <c r="R38" t="s">
        <v>238</v>
      </c>
      <c r="S38" t="s">
        <v>48</v>
      </c>
      <c r="T38" s="3">
        <v>42376</v>
      </c>
      <c r="U38" s="4">
        <v>0.77083333333333337</v>
      </c>
      <c r="V38" t="s">
        <v>48</v>
      </c>
      <c r="W38" s="3">
        <v>42376</v>
      </c>
      <c r="X38" s="4">
        <v>0.77083333333333337</v>
      </c>
      <c r="Y38" t="s">
        <v>50</v>
      </c>
      <c r="Z38" t="s">
        <v>239</v>
      </c>
      <c r="AA38" t="s">
        <v>130</v>
      </c>
      <c r="AB38" t="s">
        <v>240</v>
      </c>
      <c r="AD38" t="s">
        <v>241</v>
      </c>
      <c r="AE38">
        <v>265837</v>
      </c>
      <c r="AF38" t="s">
        <v>55</v>
      </c>
      <c r="AG38" t="s">
        <v>56</v>
      </c>
      <c r="AH38" t="s">
        <v>68</v>
      </c>
      <c r="AI38">
        <v>0.5</v>
      </c>
      <c r="AJ38">
        <v>0.8</v>
      </c>
      <c r="AK38" t="s">
        <v>57</v>
      </c>
      <c r="AL38">
        <v>0</v>
      </c>
      <c r="AO38" t="s">
        <v>57</v>
      </c>
      <c r="AQ38" t="s">
        <v>58</v>
      </c>
    </row>
    <row r="39" spans="1:43" ht="15" customHeight="1" x14ac:dyDescent="0.25">
      <c r="A39" t="s">
        <v>242</v>
      </c>
      <c r="B39">
        <v>893</v>
      </c>
      <c r="C39" t="s">
        <v>234</v>
      </c>
      <c r="D39">
        <v>5</v>
      </c>
      <c r="E39" t="s">
        <v>92</v>
      </c>
      <c r="G39" t="s">
        <v>243</v>
      </c>
      <c r="H39" s="3">
        <v>42376</v>
      </c>
      <c r="I39" s="4">
        <v>0.73541666666666661</v>
      </c>
      <c r="J39" s="10">
        <f t="shared" si="0"/>
        <v>2016</v>
      </c>
      <c r="K39" s="8" t="str">
        <f t="shared" si="1"/>
        <v>enero</v>
      </c>
      <c r="L39" s="3">
        <v>42376</v>
      </c>
      <c r="M39" s="4">
        <v>0.73749999999999993</v>
      </c>
      <c r="N39" t="s">
        <v>236</v>
      </c>
      <c r="P39" t="s">
        <v>87</v>
      </c>
      <c r="Q39" t="s">
        <v>63</v>
      </c>
      <c r="R39" t="s">
        <v>238</v>
      </c>
      <c r="S39" t="s">
        <v>48</v>
      </c>
      <c r="T39" s="3">
        <v>42376</v>
      </c>
      <c r="U39" s="4">
        <v>0.77083333333333337</v>
      </c>
      <c r="V39" t="s">
        <v>48</v>
      </c>
      <c r="W39" s="3">
        <v>42376</v>
      </c>
      <c r="X39" s="4">
        <v>0.77083333333333337</v>
      </c>
      <c r="Y39" t="s">
        <v>50</v>
      </c>
      <c r="Z39" t="s">
        <v>239</v>
      </c>
      <c r="AA39" t="s">
        <v>130</v>
      </c>
      <c r="AB39" t="s">
        <v>240</v>
      </c>
      <c r="AD39" t="s">
        <v>244</v>
      </c>
      <c r="AE39">
        <v>265836</v>
      </c>
      <c r="AF39" t="s">
        <v>55</v>
      </c>
      <c r="AG39" t="s">
        <v>56</v>
      </c>
      <c r="AH39" t="s">
        <v>68</v>
      </c>
      <c r="AI39">
        <v>0.5</v>
      </c>
      <c r="AJ39">
        <v>0.8</v>
      </c>
      <c r="AK39" t="s">
        <v>57</v>
      </c>
      <c r="AL39">
        <v>0</v>
      </c>
      <c r="AO39" t="s">
        <v>57</v>
      </c>
      <c r="AQ39" t="s">
        <v>58</v>
      </c>
    </row>
    <row r="40" spans="1:43" ht="15" customHeight="1" x14ac:dyDescent="0.25">
      <c r="A40" t="s">
        <v>245</v>
      </c>
      <c r="B40">
        <v>899</v>
      </c>
      <c r="C40" t="s">
        <v>246</v>
      </c>
      <c r="D40">
        <v>1</v>
      </c>
      <c r="E40" t="s">
        <v>60</v>
      </c>
      <c r="G40" t="s">
        <v>247</v>
      </c>
      <c r="H40" s="3">
        <v>42376</v>
      </c>
      <c r="I40" s="4">
        <v>0.75763888888888886</v>
      </c>
      <c r="J40" s="10">
        <f t="shared" si="0"/>
        <v>2016</v>
      </c>
      <c r="K40" s="8" t="str">
        <f t="shared" si="1"/>
        <v>enero</v>
      </c>
      <c r="L40" s="3">
        <v>42376</v>
      </c>
      <c r="M40" s="4">
        <v>0.75902777777777775</v>
      </c>
      <c r="N40" t="s">
        <v>248</v>
      </c>
      <c r="P40" t="s">
        <v>249</v>
      </c>
      <c r="Q40" t="s">
        <v>63</v>
      </c>
      <c r="R40" t="s">
        <v>250</v>
      </c>
      <c r="S40" t="s">
        <v>48</v>
      </c>
      <c r="T40" s="3">
        <v>42376</v>
      </c>
      <c r="U40" s="4">
        <v>0.80555555555555547</v>
      </c>
      <c r="V40" t="s">
        <v>48</v>
      </c>
      <c r="W40" s="3">
        <v>42376</v>
      </c>
      <c r="X40" s="4">
        <v>0.80555555555555547</v>
      </c>
      <c r="Y40" t="s">
        <v>50</v>
      </c>
      <c r="Z40" t="s">
        <v>251</v>
      </c>
      <c r="AA40" t="s">
        <v>252</v>
      </c>
      <c r="AB40" t="s">
        <v>66</v>
      </c>
      <c r="AD40" t="s">
        <v>253</v>
      </c>
      <c r="AE40">
        <v>265838</v>
      </c>
      <c r="AF40" t="s">
        <v>55</v>
      </c>
      <c r="AG40" t="s">
        <v>56</v>
      </c>
      <c r="AH40" t="s">
        <v>68</v>
      </c>
      <c r="AI40">
        <v>1</v>
      </c>
      <c r="AJ40">
        <v>1.1200000000000001</v>
      </c>
      <c r="AK40" t="s">
        <v>57</v>
      </c>
      <c r="AL40">
        <v>0</v>
      </c>
      <c r="AO40" t="s">
        <v>57</v>
      </c>
      <c r="AQ40" t="s">
        <v>141</v>
      </c>
    </row>
    <row r="41" spans="1:43" ht="15" customHeight="1" x14ac:dyDescent="0.25">
      <c r="A41" t="s">
        <v>254</v>
      </c>
      <c r="B41">
        <v>991</v>
      </c>
      <c r="D41">
        <v>0</v>
      </c>
      <c r="E41" t="s">
        <v>60</v>
      </c>
      <c r="G41" t="s">
        <v>255</v>
      </c>
      <c r="H41" s="3">
        <v>42376</v>
      </c>
      <c r="I41" s="4">
        <v>0.96388888888888891</v>
      </c>
      <c r="J41" s="10">
        <f t="shared" si="0"/>
        <v>2016</v>
      </c>
      <c r="K41" s="8" t="str">
        <f t="shared" si="1"/>
        <v>enero</v>
      </c>
      <c r="L41" s="3">
        <v>42376</v>
      </c>
      <c r="M41" s="4">
        <v>0.96597222222222223</v>
      </c>
      <c r="N41" t="s">
        <v>256</v>
      </c>
      <c r="P41" t="s">
        <v>257</v>
      </c>
      <c r="Q41" t="s">
        <v>63</v>
      </c>
      <c r="R41" t="s">
        <v>222</v>
      </c>
      <c r="S41" t="s">
        <v>48</v>
      </c>
      <c r="T41" s="3">
        <v>42376</v>
      </c>
      <c r="U41" s="4">
        <v>0.97916666666666663</v>
      </c>
      <c r="V41" t="s">
        <v>48</v>
      </c>
      <c r="W41" s="3">
        <v>42376</v>
      </c>
      <c r="X41" s="4">
        <v>0.97916666666666663</v>
      </c>
      <c r="Y41" t="s">
        <v>50</v>
      </c>
      <c r="Z41" t="s">
        <v>251</v>
      </c>
      <c r="AA41" t="s">
        <v>252</v>
      </c>
      <c r="AB41" t="s">
        <v>66</v>
      </c>
      <c r="AD41" t="s">
        <v>258</v>
      </c>
      <c r="AE41">
        <v>265839</v>
      </c>
      <c r="AF41" t="s">
        <v>55</v>
      </c>
      <c r="AG41" t="s">
        <v>56</v>
      </c>
      <c r="AH41" t="s">
        <v>68</v>
      </c>
      <c r="AI41">
        <v>0.17</v>
      </c>
      <c r="AJ41">
        <v>0</v>
      </c>
      <c r="AK41" t="s">
        <v>57</v>
      </c>
      <c r="AL41">
        <v>0</v>
      </c>
      <c r="AO41" t="s">
        <v>57</v>
      </c>
      <c r="AQ41" t="s">
        <v>141</v>
      </c>
    </row>
    <row r="42" spans="1:43" ht="15" customHeight="1" x14ac:dyDescent="0.25">
      <c r="A42" t="s">
        <v>4327</v>
      </c>
      <c r="B42">
        <v>773</v>
      </c>
      <c r="C42" t="s">
        <v>4328</v>
      </c>
      <c r="D42">
        <v>2</v>
      </c>
      <c r="E42" t="s">
        <v>60</v>
      </c>
      <c r="G42" t="s">
        <v>4329</v>
      </c>
      <c r="H42" s="3">
        <v>42376</v>
      </c>
      <c r="I42" s="4">
        <v>0.52083333333333337</v>
      </c>
      <c r="J42" s="10">
        <f t="shared" si="0"/>
        <v>2016</v>
      </c>
      <c r="K42" s="8" t="str">
        <f t="shared" si="1"/>
        <v>enero</v>
      </c>
      <c r="L42" s="3">
        <v>42376</v>
      </c>
      <c r="M42" s="4">
        <v>0.52430555555555558</v>
      </c>
      <c r="N42" t="s">
        <v>325</v>
      </c>
      <c r="P42" t="s">
        <v>4299</v>
      </c>
      <c r="Q42" t="s">
        <v>63</v>
      </c>
      <c r="R42" t="s">
        <v>193</v>
      </c>
      <c r="S42" t="s">
        <v>48</v>
      </c>
      <c r="T42" s="3">
        <v>42376</v>
      </c>
      <c r="U42" s="4">
        <v>0.54166666666666663</v>
      </c>
      <c r="V42" t="s">
        <v>48</v>
      </c>
      <c r="W42" s="3">
        <v>42376</v>
      </c>
      <c r="X42" s="4">
        <v>0.54166666666666663</v>
      </c>
      <c r="Y42" t="s">
        <v>4263</v>
      </c>
      <c r="Z42" t="s">
        <v>4330</v>
      </c>
      <c r="AA42" t="s">
        <v>4331</v>
      </c>
      <c r="AB42" t="s">
        <v>4332</v>
      </c>
      <c r="AD42" t="s">
        <v>4333</v>
      </c>
      <c r="AE42">
        <v>265763</v>
      </c>
      <c r="AF42" t="s">
        <v>55</v>
      </c>
      <c r="AG42" t="s">
        <v>4267</v>
      </c>
      <c r="AH42" t="s">
        <v>68</v>
      </c>
      <c r="AI42">
        <v>0.25</v>
      </c>
      <c r="AJ42">
        <v>0.42</v>
      </c>
      <c r="AK42" t="s">
        <v>57</v>
      </c>
      <c r="AL42">
        <v>0</v>
      </c>
      <c r="AO42" t="s">
        <v>57</v>
      </c>
      <c r="AQ42" t="s">
        <v>4268</v>
      </c>
    </row>
    <row r="43" spans="1:43" ht="15" customHeight="1" x14ac:dyDescent="0.25">
      <c r="A43" t="s">
        <v>4334</v>
      </c>
      <c r="B43">
        <v>865</v>
      </c>
      <c r="C43" t="s">
        <v>4335</v>
      </c>
      <c r="D43">
        <v>2</v>
      </c>
      <c r="E43" t="s">
        <v>92</v>
      </c>
      <c r="G43" t="s">
        <v>4336</v>
      </c>
      <c r="H43" s="3">
        <v>42376</v>
      </c>
      <c r="I43" s="4">
        <v>0.68819444444444444</v>
      </c>
      <c r="J43" s="10">
        <f t="shared" si="0"/>
        <v>2016</v>
      </c>
      <c r="K43" s="8" t="str">
        <f t="shared" si="1"/>
        <v>enero</v>
      </c>
      <c r="L43" s="3">
        <v>42376</v>
      </c>
      <c r="M43" s="4">
        <v>0.69305555555555554</v>
      </c>
      <c r="N43" t="s">
        <v>2599</v>
      </c>
      <c r="P43" t="s">
        <v>4337</v>
      </c>
      <c r="Q43" t="s">
        <v>63</v>
      </c>
      <c r="R43" t="s">
        <v>250</v>
      </c>
      <c r="S43" t="s">
        <v>48</v>
      </c>
      <c r="T43" s="3">
        <v>42376</v>
      </c>
      <c r="U43" s="4">
        <v>0.70833333333333337</v>
      </c>
      <c r="V43" t="s">
        <v>118</v>
      </c>
      <c r="W43" s="3">
        <v>42376</v>
      </c>
      <c r="X43" s="4">
        <v>0.70833333333333337</v>
      </c>
      <c r="Y43" t="s">
        <v>4263</v>
      </c>
      <c r="Z43" t="s">
        <v>4338</v>
      </c>
      <c r="AA43" t="s">
        <v>4339</v>
      </c>
      <c r="AB43" t="s">
        <v>4340</v>
      </c>
      <c r="AD43" t="s">
        <v>4341</v>
      </c>
      <c r="AE43">
        <v>265765</v>
      </c>
      <c r="AF43" t="s">
        <v>55</v>
      </c>
      <c r="AG43" t="s">
        <v>4267</v>
      </c>
      <c r="AH43" t="s">
        <v>68</v>
      </c>
      <c r="AI43">
        <v>0.25</v>
      </c>
      <c r="AJ43">
        <v>0.37</v>
      </c>
      <c r="AK43" t="s">
        <v>57</v>
      </c>
      <c r="AL43">
        <v>0</v>
      </c>
      <c r="AO43" t="s">
        <v>57</v>
      </c>
      <c r="AQ43" t="s">
        <v>4268</v>
      </c>
    </row>
    <row r="44" spans="1:43" ht="15" customHeight="1" x14ac:dyDescent="0.25">
      <c r="A44" t="s">
        <v>4342</v>
      </c>
      <c r="B44">
        <v>866</v>
      </c>
      <c r="C44" t="s">
        <v>4293</v>
      </c>
      <c r="D44">
        <v>4</v>
      </c>
      <c r="E44" t="s">
        <v>92</v>
      </c>
      <c r="G44" t="s">
        <v>4336</v>
      </c>
      <c r="H44" s="3">
        <v>42376</v>
      </c>
      <c r="I44" s="4">
        <v>0.68888888888888899</v>
      </c>
      <c r="J44" s="10">
        <f t="shared" si="0"/>
        <v>2016</v>
      </c>
      <c r="K44" s="8" t="str">
        <f t="shared" si="1"/>
        <v>enero</v>
      </c>
      <c r="L44" s="3">
        <v>42376</v>
      </c>
      <c r="M44" s="4">
        <v>0.69374999999999998</v>
      </c>
      <c r="N44" t="s">
        <v>2599</v>
      </c>
      <c r="P44" t="s">
        <v>4343</v>
      </c>
      <c r="Q44" t="s">
        <v>63</v>
      </c>
      <c r="R44" t="s">
        <v>250</v>
      </c>
      <c r="S44" t="s">
        <v>48</v>
      </c>
      <c r="T44" s="3">
        <v>42376</v>
      </c>
      <c r="U44" s="4">
        <v>0.71875</v>
      </c>
      <c r="V44" t="s">
        <v>48</v>
      </c>
      <c r="W44" s="3">
        <v>42376</v>
      </c>
      <c r="X44" s="4">
        <v>0.71875</v>
      </c>
      <c r="Y44" t="s">
        <v>4270</v>
      </c>
      <c r="Z44" t="s">
        <v>4271</v>
      </c>
      <c r="AA44" t="s">
        <v>4272</v>
      </c>
      <c r="AB44" t="s">
        <v>4340</v>
      </c>
      <c r="AD44" t="s">
        <v>4344</v>
      </c>
      <c r="AE44">
        <v>265805</v>
      </c>
      <c r="AF44" t="s">
        <v>55</v>
      </c>
      <c r="AG44" t="s">
        <v>4267</v>
      </c>
      <c r="AH44" t="s">
        <v>68</v>
      </c>
      <c r="AI44">
        <v>0.25</v>
      </c>
      <c r="AJ44">
        <v>0.6</v>
      </c>
      <c r="AK44" t="s">
        <v>57</v>
      </c>
      <c r="AL44">
        <v>0</v>
      </c>
      <c r="AO44" t="s">
        <v>57</v>
      </c>
      <c r="AQ44" t="s">
        <v>4273</v>
      </c>
    </row>
    <row r="45" spans="1:43" ht="15" customHeight="1" x14ac:dyDescent="0.25">
      <c r="A45" t="s">
        <v>259</v>
      </c>
      <c r="B45">
        <v>1054</v>
      </c>
      <c r="D45">
        <v>0</v>
      </c>
      <c r="E45" t="s">
        <v>92</v>
      </c>
      <c r="G45" t="s">
        <v>260</v>
      </c>
      <c r="H45" s="3">
        <v>42377</v>
      </c>
      <c r="I45" s="4">
        <v>0.36736111111111108</v>
      </c>
      <c r="J45" s="10">
        <f t="shared" si="0"/>
        <v>2016</v>
      </c>
      <c r="K45" s="8" t="str">
        <f t="shared" si="1"/>
        <v>enero</v>
      </c>
      <c r="L45" s="3">
        <v>42377</v>
      </c>
      <c r="M45" s="4">
        <v>0.36805555555555558</v>
      </c>
      <c r="N45" t="s">
        <v>261</v>
      </c>
      <c r="P45" t="s">
        <v>102</v>
      </c>
      <c r="Q45" t="s">
        <v>63</v>
      </c>
      <c r="R45" t="s">
        <v>238</v>
      </c>
      <c r="S45" t="s">
        <v>48</v>
      </c>
      <c r="T45" s="3">
        <v>42377</v>
      </c>
      <c r="U45" s="4">
        <v>0.41666666666666669</v>
      </c>
      <c r="V45" t="s">
        <v>48</v>
      </c>
      <c r="W45" s="3">
        <v>42377</v>
      </c>
      <c r="X45" s="4">
        <v>0.41666666666666669</v>
      </c>
      <c r="Y45" t="s">
        <v>50</v>
      </c>
      <c r="Z45" t="s">
        <v>88</v>
      </c>
      <c r="AA45" t="s">
        <v>89</v>
      </c>
      <c r="AB45" t="s">
        <v>262</v>
      </c>
      <c r="AD45" t="s">
        <v>263</v>
      </c>
      <c r="AE45">
        <v>265840</v>
      </c>
      <c r="AF45" t="s">
        <v>55</v>
      </c>
      <c r="AG45" t="s">
        <v>56</v>
      </c>
      <c r="AH45" t="s">
        <v>68</v>
      </c>
      <c r="AI45">
        <v>1</v>
      </c>
      <c r="AJ45">
        <v>1.17</v>
      </c>
      <c r="AK45" t="s">
        <v>57</v>
      </c>
      <c r="AL45">
        <v>0</v>
      </c>
      <c r="AO45" t="s">
        <v>57</v>
      </c>
      <c r="AQ45" t="s">
        <v>58</v>
      </c>
    </row>
    <row r="46" spans="1:43" ht="15" customHeight="1" x14ac:dyDescent="0.25">
      <c r="A46" t="s">
        <v>264</v>
      </c>
      <c r="B46">
        <v>1055</v>
      </c>
      <c r="D46">
        <v>0</v>
      </c>
      <c r="E46" t="s">
        <v>92</v>
      </c>
      <c r="G46" t="s">
        <v>265</v>
      </c>
      <c r="H46" s="3">
        <v>42377</v>
      </c>
      <c r="I46" s="4">
        <v>0.36805555555555558</v>
      </c>
      <c r="J46" s="10">
        <f t="shared" si="0"/>
        <v>2016</v>
      </c>
      <c r="K46" s="8" t="str">
        <f t="shared" si="1"/>
        <v>enero</v>
      </c>
      <c r="L46" s="3">
        <v>42377</v>
      </c>
      <c r="M46" s="4">
        <v>0.36874999999999997</v>
      </c>
      <c r="N46" t="s">
        <v>261</v>
      </c>
      <c r="P46" t="s">
        <v>102</v>
      </c>
      <c r="Q46" t="s">
        <v>63</v>
      </c>
      <c r="R46" t="s">
        <v>238</v>
      </c>
      <c r="S46" t="s">
        <v>48</v>
      </c>
      <c r="T46" s="3">
        <v>42377</v>
      </c>
      <c r="U46" s="4">
        <v>0.41666666666666669</v>
      </c>
      <c r="V46" t="s">
        <v>48</v>
      </c>
      <c r="W46" s="3">
        <v>42377</v>
      </c>
      <c r="X46" s="4">
        <v>0.41666666666666669</v>
      </c>
      <c r="Y46" t="s">
        <v>50</v>
      </c>
      <c r="Z46" t="s">
        <v>88</v>
      </c>
      <c r="AA46" t="s">
        <v>89</v>
      </c>
      <c r="AB46" t="s">
        <v>262</v>
      </c>
      <c r="AD46" t="s">
        <v>266</v>
      </c>
      <c r="AE46">
        <v>265841</v>
      </c>
      <c r="AF46" t="s">
        <v>55</v>
      </c>
      <c r="AG46" t="s">
        <v>56</v>
      </c>
      <c r="AH46" t="s">
        <v>68</v>
      </c>
      <c r="AI46">
        <v>1</v>
      </c>
      <c r="AJ46">
        <v>1.1499999999999999</v>
      </c>
      <c r="AK46" t="s">
        <v>57</v>
      </c>
      <c r="AL46">
        <v>0</v>
      </c>
      <c r="AO46" t="s">
        <v>57</v>
      </c>
      <c r="AQ46" t="s">
        <v>58</v>
      </c>
    </row>
    <row r="47" spans="1:43" ht="15" customHeight="1" x14ac:dyDescent="0.25">
      <c r="A47" t="s">
        <v>267</v>
      </c>
      <c r="B47">
        <v>1056</v>
      </c>
      <c r="D47">
        <v>0</v>
      </c>
      <c r="E47" t="s">
        <v>92</v>
      </c>
      <c r="G47" t="s">
        <v>268</v>
      </c>
      <c r="H47" s="3">
        <v>42377</v>
      </c>
      <c r="I47" s="4">
        <v>0.36874999999999997</v>
      </c>
      <c r="J47" s="10">
        <f t="shared" si="0"/>
        <v>2016</v>
      </c>
      <c r="K47" s="8" t="str">
        <f t="shared" si="1"/>
        <v>enero</v>
      </c>
      <c r="L47" s="3">
        <v>42377</v>
      </c>
      <c r="M47" s="4">
        <v>0.36944444444444446</v>
      </c>
      <c r="N47" t="s">
        <v>261</v>
      </c>
      <c r="P47" t="s">
        <v>102</v>
      </c>
      <c r="Q47" t="s">
        <v>63</v>
      </c>
      <c r="R47" t="s">
        <v>238</v>
      </c>
      <c r="S47" t="s">
        <v>48</v>
      </c>
      <c r="T47" s="3">
        <v>42377</v>
      </c>
      <c r="U47" s="4">
        <v>0.39583333333333331</v>
      </c>
      <c r="V47" t="s">
        <v>48</v>
      </c>
      <c r="W47" s="3">
        <v>42377</v>
      </c>
      <c r="X47" s="4">
        <v>0.39583333333333331</v>
      </c>
      <c r="Y47" t="s">
        <v>50</v>
      </c>
      <c r="Z47" t="s">
        <v>82</v>
      </c>
      <c r="AA47" t="s">
        <v>83</v>
      </c>
      <c r="AB47" t="s">
        <v>269</v>
      </c>
      <c r="AD47" t="s">
        <v>270</v>
      </c>
      <c r="AE47">
        <v>265842</v>
      </c>
      <c r="AF47" t="s">
        <v>55</v>
      </c>
      <c r="AG47" t="s">
        <v>56</v>
      </c>
      <c r="AH47" t="s">
        <v>68</v>
      </c>
      <c r="AI47">
        <v>0.5</v>
      </c>
      <c r="AJ47">
        <v>0.63</v>
      </c>
      <c r="AK47" t="s">
        <v>57</v>
      </c>
      <c r="AL47">
        <v>0</v>
      </c>
      <c r="AO47" t="s">
        <v>57</v>
      </c>
      <c r="AQ47" t="s">
        <v>58</v>
      </c>
    </row>
    <row r="48" spans="1:43" ht="15" customHeight="1" x14ac:dyDescent="0.25">
      <c r="A48" t="s">
        <v>271</v>
      </c>
      <c r="B48">
        <v>1057</v>
      </c>
      <c r="D48">
        <v>0</v>
      </c>
      <c r="E48" t="s">
        <v>92</v>
      </c>
      <c r="G48" t="s">
        <v>272</v>
      </c>
      <c r="H48" s="3">
        <v>42377</v>
      </c>
      <c r="I48" s="4">
        <v>0.36944444444444446</v>
      </c>
      <c r="J48" s="10">
        <f t="shared" si="0"/>
        <v>2016</v>
      </c>
      <c r="K48" s="8" t="str">
        <f t="shared" si="1"/>
        <v>enero</v>
      </c>
      <c r="L48" s="3">
        <v>42377</v>
      </c>
      <c r="M48" s="4">
        <v>0.37013888888888885</v>
      </c>
      <c r="N48" t="s">
        <v>261</v>
      </c>
      <c r="P48" t="s">
        <v>102</v>
      </c>
      <c r="Q48" t="s">
        <v>63</v>
      </c>
      <c r="R48" t="s">
        <v>238</v>
      </c>
      <c r="S48" t="s">
        <v>48</v>
      </c>
      <c r="T48" s="3">
        <v>42377</v>
      </c>
      <c r="U48" s="4">
        <v>0.38194444444444442</v>
      </c>
      <c r="V48" t="s">
        <v>48</v>
      </c>
      <c r="W48" s="3">
        <v>42377</v>
      </c>
      <c r="X48" s="4">
        <v>0.38194444444444442</v>
      </c>
      <c r="Y48" t="s">
        <v>50</v>
      </c>
      <c r="Z48" t="s">
        <v>82</v>
      </c>
      <c r="AA48" t="s">
        <v>83</v>
      </c>
      <c r="AB48" t="s">
        <v>66</v>
      </c>
      <c r="AD48" t="s">
        <v>273</v>
      </c>
      <c r="AE48">
        <v>265854</v>
      </c>
      <c r="AF48" t="s">
        <v>55</v>
      </c>
      <c r="AG48" t="s">
        <v>56</v>
      </c>
      <c r="AH48" t="s">
        <v>68</v>
      </c>
      <c r="AI48">
        <v>0.17</v>
      </c>
      <c r="AJ48">
        <v>0.28000000000000003</v>
      </c>
      <c r="AK48" t="s">
        <v>57</v>
      </c>
      <c r="AL48">
        <v>0</v>
      </c>
      <c r="AO48" t="s">
        <v>57</v>
      </c>
      <c r="AQ48" t="s">
        <v>58</v>
      </c>
    </row>
    <row r="49" spans="1:43" ht="15" customHeight="1" x14ac:dyDescent="0.25">
      <c r="A49" t="s">
        <v>274</v>
      </c>
      <c r="B49">
        <v>1058</v>
      </c>
      <c r="D49">
        <v>0</v>
      </c>
      <c r="E49" t="s">
        <v>92</v>
      </c>
      <c r="G49" t="s">
        <v>275</v>
      </c>
      <c r="H49" s="3">
        <v>42377</v>
      </c>
      <c r="I49" s="4">
        <v>0.37013888888888885</v>
      </c>
      <c r="J49" s="10">
        <f t="shared" si="0"/>
        <v>2016</v>
      </c>
      <c r="K49" s="8" t="str">
        <f t="shared" si="1"/>
        <v>enero</v>
      </c>
      <c r="L49" s="3">
        <v>42377</v>
      </c>
      <c r="M49" s="4">
        <v>0.37083333333333335</v>
      </c>
      <c r="N49" t="s">
        <v>261</v>
      </c>
      <c r="P49" t="s">
        <v>102</v>
      </c>
      <c r="Q49" t="s">
        <v>63</v>
      </c>
      <c r="R49" t="s">
        <v>238</v>
      </c>
      <c r="S49" t="s">
        <v>48</v>
      </c>
      <c r="T49" s="3">
        <v>42377</v>
      </c>
      <c r="U49" s="4">
        <v>0.41666666666666669</v>
      </c>
      <c r="V49" t="s">
        <v>48</v>
      </c>
      <c r="W49" s="3">
        <v>42377</v>
      </c>
      <c r="X49" s="4">
        <v>0.41666666666666669</v>
      </c>
      <c r="Y49" t="s">
        <v>50</v>
      </c>
      <c r="Z49" t="s">
        <v>129</v>
      </c>
      <c r="AA49" t="s">
        <v>130</v>
      </c>
      <c r="AB49" t="s">
        <v>262</v>
      </c>
      <c r="AD49" t="s">
        <v>276</v>
      </c>
      <c r="AE49">
        <v>265853</v>
      </c>
      <c r="AF49" t="s">
        <v>55</v>
      </c>
      <c r="AG49" t="s">
        <v>56</v>
      </c>
      <c r="AH49" t="s">
        <v>68</v>
      </c>
      <c r="AI49">
        <v>1</v>
      </c>
      <c r="AJ49">
        <v>1.1000000000000001</v>
      </c>
      <c r="AK49" t="s">
        <v>57</v>
      </c>
      <c r="AL49">
        <v>0</v>
      </c>
      <c r="AO49" t="s">
        <v>57</v>
      </c>
      <c r="AQ49" t="s">
        <v>58</v>
      </c>
    </row>
    <row r="50" spans="1:43" ht="15" customHeight="1" x14ac:dyDescent="0.25">
      <c r="A50" t="s">
        <v>277</v>
      </c>
      <c r="B50">
        <v>1060</v>
      </c>
      <c r="D50">
        <v>0</v>
      </c>
      <c r="E50" t="s">
        <v>92</v>
      </c>
      <c r="G50" t="s">
        <v>278</v>
      </c>
      <c r="H50" s="3">
        <v>42377</v>
      </c>
      <c r="I50" s="4">
        <v>0.37986111111111115</v>
      </c>
      <c r="J50" s="10">
        <f t="shared" si="0"/>
        <v>2016</v>
      </c>
      <c r="K50" s="8" t="str">
        <f t="shared" si="1"/>
        <v>enero</v>
      </c>
      <c r="L50" s="3">
        <v>42377</v>
      </c>
      <c r="M50" s="4">
        <v>0.38125000000000003</v>
      </c>
      <c r="N50" t="s">
        <v>279</v>
      </c>
      <c r="P50" t="s">
        <v>102</v>
      </c>
      <c r="Q50" t="s">
        <v>63</v>
      </c>
      <c r="R50" t="s">
        <v>238</v>
      </c>
      <c r="S50" t="s">
        <v>48</v>
      </c>
      <c r="T50" s="3">
        <v>42377</v>
      </c>
      <c r="U50" s="4">
        <v>0.40277777777777773</v>
      </c>
      <c r="V50" t="s">
        <v>48</v>
      </c>
      <c r="W50" s="3">
        <v>42377</v>
      </c>
      <c r="X50" s="4">
        <v>0.40277777777777773</v>
      </c>
      <c r="Y50" t="s">
        <v>50</v>
      </c>
      <c r="Z50" t="s">
        <v>280</v>
      </c>
      <c r="AA50" t="s">
        <v>281</v>
      </c>
      <c r="AB50" t="s">
        <v>66</v>
      </c>
      <c r="AD50" t="s">
        <v>282</v>
      </c>
      <c r="AE50">
        <v>265843</v>
      </c>
      <c r="AF50" t="s">
        <v>55</v>
      </c>
      <c r="AG50" t="s">
        <v>56</v>
      </c>
      <c r="AH50" t="s">
        <v>68</v>
      </c>
      <c r="AI50">
        <v>0.5</v>
      </c>
      <c r="AJ50">
        <v>0.52</v>
      </c>
      <c r="AK50" t="s">
        <v>57</v>
      </c>
      <c r="AL50">
        <v>0</v>
      </c>
      <c r="AO50" t="s">
        <v>57</v>
      </c>
      <c r="AQ50" t="s">
        <v>141</v>
      </c>
    </row>
    <row r="51" spans="1:43" ht="15" customHeight="1" x14ac:dyDescent="0.25">
      <c r="A51" t="s">
        <v>283</v>
      </c>
      <c r="B51">
        <v>1074</v>
      </c>
      <c r="C51" t="s">
        <v>284</v>
      </c>
      <c r="D51">
        <v>1</v>
      </c>
      <c r="E51" t="s">
        <v>92</v>
      </c>
      <c r="G51" t="s">
        <v>285</v>
      </c>
      <c r="H51" s="3">
        <v>42377</v>
      </c>
      <c r="I51" s="4">
        <v>0.40347222222222223</v>
      </c>
      <c r="J51" s="10">
        <f t="shared" si="0"/>
        <v>2016</v>
      </c>
      <c r="K51" s="8" t="str">
        <f t="shared" si="1"/>
        <v>enero</v>
      </c>
      <c r="L51" s="3">
        <v>42377</v>
      </c>
      <c r="M51" s="4">
        <v>0.4055555555555555</v>
      </c>
      <c r="N51" t="s">
        <v>286</v>
      </c>
      <c r="P51" t="s">
        <v>102</v>
      </c>
      <c r="Q51" t="s">
        <v>63</v>
      </c>
      <c r="R51" t="s">
        <v>238</v>
      </c>
      <c r="S51" t="s">
        <v>48</v>
      </c>
      <c r="T51" s="3">
        <v>42377</v>
      </c>
      <c r="U51" s="4">
        <v>0.4375</v>
      </c>
      <c r="V51" t="s">
        <v>48</v>
      </c>
      <c r="W51" s="3">
        <v>42377</v>
      </c>
      <c r="X51" s="4">
        <v>0.4375</v>
      </c>
      <c r="Y51" t="s">
        <v>50</v>
      </c>
      <c r="Z51" t="s">
        <v>287</v>
      </c>
      <c r="AA51" t="s">
        <v>288</v>
      </c>
      <c r="AB51" t="s">
        <v>188</v>
      </c>
      <c r="AD51" t="s">
        <v>289</v>
      </c>
      <c r="AE51">
        <v>265844</v>
      </c>
      <c r="AF51" t="s">
        <v>55</v>
      </c>
      <c r="AG51" t="s">
        <v>56</v>
      </c>
      <c r="AH51" t="s">
        <v>68</v>
      </c>
      <c r="AI51">
        <v>0.5</v>
      </c>
      <c r="AJ51">
        <v>0.77</v>
      </c>
      <c r="AK51" t="s">
        <v>57</v>
      </c>
      <c r="AL51">
        <v>0</v>
      </c>
      <c r="AO51" t="s">
        <v>57</v>
      </c>
      <c r="AQ51" t="s">
        <v>141</v>
      </c>
    </row>
    <row r="52" spans="1:43" ht="15" customHeight="1" x14ac:dyDescent="0.25">
      <c r="A52" t="s">
        <v>290</v>
      </c>
      <c r="B52">
        <v>1093</v>
      </c>
      <c r="C52" t="s">
        <v>291</v>
      </c>
      <c r="D52">
        <v>5</v>
      </c>
      <c r="E52" t="s">
        <v>92</v>
      </c>
      <c r="G52" t="s">
        <v>292</v>
      </c>
      <c r="H52" s="3">
        <v>42377</v>
      </c>
      <c r="I52" s="4">
        <v>0.44930555555555557</v>
      </c>
      <c r="J52" s="10">
        <f t="shared" si="0"/>
        <v>2016</v>
      </c>
      <c r="K52" s="8" t="str">
        <f t="shared" si="1"/>
        <v>enero</v>
      </c>
      <c r="L52" s="3">
        <v>42377</v>
      </c>
      <c r="M52" s="4">
        <v>0.4513888888888889</v>
      </c>
      <c r="N52" t="s">
        <v>293</v>
      </c>
      <c r="P52" t="s">
        <v>102</v>
      </c>
      <c r="Q52" t="s">
        <v>63</v>
      </c>
      <c r="R52" t="s">
        <v>250</v>
      </c>
      <c r="S52" t="s">
        <v>48</v>
      </c>
      <c r="T52" s="3">
        <v>42377</v>
      </c>
      <c r="U52" s="4">
        <v>0.47916666666666669</v>
      </c>
      <c r="V52" t="s">
        <v>48</v>
      </c>
      <c r="W52" s="3">
        <v>42377</v>
      </c>
      <c r="X52" s="4">
        <v>0.47916666666666669</v>
      </c>
      <c r="Y52" t="s">
        <v>50</v>
      </c>
      <c r="Z52" t="s">
        <v>294</v>
      </c>
      <c r="AA52" t="s">
        <v>295</v>
      </c>
      <c r="AB52" t="s">
        <v>66</v>
      </c>
      <c r="AD52" t="s">
        <v>296</v>
      </c>
      <c r="AE52">
        <v>265845</v>
      </c>
      <c r="AF52" t="s">
        <v>55</v>
      </c>
      <c r="AG52" t="s">
        <v>56</v>
      </c>
      <c r="AH52" t="s">
        <v>68</v>
      </c>
      <c r="AI52">
        <v>0.5</v>
      </c>
      <c r="AJ52">
        <v>0.67</v>
      </c>
      <c r="AK52" t="s">
        <v>57</v>
      </c>
      <c r="AL52">
        <v>0</v>
      </c>
      <c r="AO52" t="s">
        <v>57</v>
      </c>
      <c r="AQ52" t="s">
        <v>58</v>
      </c>
    </row>
    <row r="53" spans="1:43" ht="15" customHeight="1" x14ac:dyDescent="0.25">
      <c r="A53" t="s">
        <v>297</v>
      </c>
      <c r="B53">
        <v>1385</v>
      </c>
      <c r="C53" t="s">
        <v>298</v>
      </c>
      <c r="D53">
        <v>1</v>
      </c>
      <c r="E53" t="s">
        <v>60</v>
      </c>
      <c r="G53" t="s">
        <v>299</v>
      </c>
      <c r="H53" s="3">
        <v>42378</v>
      </c>
      <c r="I53" s="4">
        <v>0.47847222222222219</v>
      </c>
      <c r="J53" s="10">
        <f t="shared" si="0"/>
        <v>2016</v>
      </c>
      <c r="K53" s="8" t="str">
        <f t="shared" si="1"/>
        <v>enero</v>
      </c>
      <c r="L53" s="3">
        <v>42378</v>
      </c>
      <c r="M53" s="4">
        <v>0.48055555555555557</v>
      </c>
      <c r="N53" t="s">
        <v>300</v>
      </c>
      <c r="P53" t="s">
        <v>62</v>
      </c>
      <c r="Q53" t="s">
        <v>63</v>
      </c>
      <c r="R53" t="s">
        <v>301</v>
      </c>
      <c r="S53" t="s">
        <v>48</v>
      </c>
      <c r="T53" s="3">
        <v>42378</v>
      </c>
      <c r="U53" s="4">
        <v>0.51041666666666663</v>
      </c>
      <c r="V53" t="s">
        <v>48</v>
      </c>
      <c r="W53" s="3">
        <v>42378</v>
      </c>
      <c r="X53" s="4">
        <v>0.51041666666666663</v>
      </c>
      <c r="Y53" t="s">
        <v>50</v>
      </c>
      <c r="Z53" t="s">
        <v>302</v>
      </c>
      <c r="AA53" t="s">
        <v>303</v>
      </c>
      <c r="AB53" t="s">
        <v>66</v>
      </c>
      <c r="AD53" t="s">
        <v>304</v>
      </c>
      <c r="AE53">
        <v>265881</v>
      </c>
      <c r="AF53" t="s">
        <v>55</v>
      </c>
      <c r="AG53" t="s">
        <v>56</v>
      </c>
      <c r="AH53" t="s">
        <v>68</v>
      </c>
      <c r="AI53">
        <v>0.25</v>
      </c>
      <c r="AJ53">
        <v>0.72</v>
      </c>
      <c r="AK53" t="s">
        <v>57</v>
      </c>
      <c r="AL53">
        <v>0</v>
      </c>
      <c r="AO53" t="s">
        <v>57</v>
      </c>
      <c r="AQ53" t="s">
        <v>141</v>
      </c>
    </row>
    <row r="54" spans="1:43" ht="15" customHeight="1" x14ac:dyDescent="0.25">
      <c r="A54" t="s">
        <v>305</v>
      </c>
      <c r="B54">
        <v>1531</v>
      </c>
      <c r="C54" t="s">
        <v>99</v>
      </c>
      <c r="D54">
        <v>5</v>
      </c>
      <c r="E54" t="s">
        <v>60</v>
      </c>
      <c r="G54" t="s">
        <v>306</v>
      </c>
      <c r="H54" s="3">
        <v>42378</v>
      </c>
      <c r="I54" s="4">
        <v>0.95208333333333339</v>
      </c>
      <c r="J54" s="10">
        <f t="shared" si="0"/>
        <v>2016</v>
      </c>
      <c r="K54" s="8" t="str">
        <f t="shared" si="1"/>
        <v>enero</v>
      </c>
      <c r="L54" s="3">
        <v>42378</v>
      </c>
      <c r="M54" s="4">
        <v>0.95277777777777783</v>
      </c>
      <c r="N54" t="s">
        <v>307</v>
      </c>
      <c r="P54" t="s">
        <v>62</v>
      </c>
      <c r="Q54" t="s">
        <v>63</v>
      </c>
      <c r="R54" t="s">
        <v>301</v>
      </c>
      <c r="S54" t="s">
        <v>48</v>
      </c>
      <c r="T54" s="3">
        <v>42378</v>
      </c>
      <c r="U54" s="4">
        <v>0.97916666666666663</v>
      </c>
      <c r="V54" t="s">
        <v>48</v>
      </c>
      <c r="W54" s="3">
        <v>42378</v>
      </c>
      <c r="X54" s="4">
        <v>0.97916666666666663</v>
      </c>
      <c r="Y54" t="s">
        <v>50</v>
      </c>
      <c r="Z54" t="s">
        <v>88</v>
      </c>
      <c r="AA54" t="s">
        <v>89</v>
      </c>
      <c r="AB54" t="s">
        <v>66</v>
      </c>
      <c r="AD54" t="s">
        <v>308</v>
      </c>
      <c r="AE54">
        <v>265883</v>
      </c>
      <c r="AF54" t="s">
        <v>55</v>
      </c>
      <c r="AG54" t="s">
        <v>56</v>
      </c>
      <c r="AH54" t="s">
        <v>68</v>
      </c>
      <c r="AI54">
        <v>0.5</v>
      </c>
      <c r="AJ54">
        <v>0.13</v>
      </c>
      <c r="AK54" t="s">
        <v>57</v>
      </c>
      <c r="AL54">
        <v>0</v>
      </c>
      <c r="AO54" t="s">
        <v>57</v>
      </c>
      <c r="AQ54" t="s">
        <v>58</v>
      </c>
    </row>
    <row r="55" spans="1:43" ht="15" customHeight="1" x14ac:dyDescent="0.25">
      <c r="A55" t="s">
        <v>309</v>
      </c>
      <c r="B55">
        <v>1551</v>
      </c>
      <c r="D55">
        <v>0</v>
      </c>
      <c r="E55" t="s">
        <v>60</v>
      </c>
      <c r="G55" t="s">
        <v>310</v>
      </c>
      <c r="H55" s="3">
        <v>42379</v>
      </c>
      <c r="I55" s="4">
        <v>0.36249999999999999</v>
      </c>
      <c r="J55" s="10">
        <f t="shared" si="0"/>
        <v>2016</v>
      </c>
      <c r="K55" s="8" t="str">
        <f t="shared" si="1"/>
        <v>enero</v>
      </c>
      <c r="L55" s="3">
        <v>42379</v>
      </c>
      <c r="M55" s="4">
        <v>0.3659722222222222</v>
      </c>
      <c r="N55" t="s">
        <v>135</v>
      </c>
      <c r="P55" t="s">
        <v>87</v>
      </c>
      <c r="Q55" t="s">
        <v>63</v>
      </c>
      <c r="R55" t="s">
        <v>311</v>
      </c>
      <c r="S55" t="s">
        <v>48</v>
      </c>
      <c r="T55" s="3">
        <v>42379</v>
      </c>
      <c r="U55" s="4">
        <v>0.39583333333333331</v>
      </c>
      <c r="V55" t="s">
        <v>48</v>
      </c>
      <c r="W55" s="3">
        <v>42379</v>
      </c>
      <c r="X55" s="4">
        <v>0.39583333333333331</v>
      </c>
      <c r="Y55" t="s">
        <v>50</v>
      </c>
      <c r="Z55" t="s">
        <v>88</v>
      </c>
      <c r="AA55" t="s">
        <v>89</v>
      </c>
      <c r="AB55" t="s">
        <v>66</v>
      </c>
      <c r="AD55" t="s">
        <v>312</v>
      </c>
      <c r="AE55">
        <v>265884</v>
      </c>
      <c r="AF55" t="s">
        <v>55</v>
      </c>
      <c r="AG55" t="s">
        <v>56</v>
      </c>
      <c r="AH55" t="s">
        <v>68</v>
      </c>
      <c r="AI55">
        <v>0.67</v>
      </c>
      <c r="AJ55">
        <v>0.72</v>
      </c>
      <c r="AK55" t="s">
        <v>57</v>
      </c>
      <c r="AL55">
        <v>0</v>
      </c>
      <c r="AO55" t="s">
        <v>57</v>
      </c>
      <c r="AQ55" t="s">
        <v>58</v>
      </c>
    </row>
    <row r="56" spans="1:43" ht="15" customHeight="1" x14ac:dyDescent="0.25">
      <c r="A56" t="s">
        <v>313</v>
      </c>
      <c r="B56">
        <v>1552</v>
      </c>
      <c r="D56">
        <v>0</v>
      </c>
      <c r="E56" t="s">
        <v>60</v>
      </c>
      <c r="G56" s="5" t="s">
        <v>314</v>
      </c>
      <c r="H56" s="3">
        <v>42379</v>
      </c>
      <c r="I56" s="4">
        <v>0.36388888888888887</v>
      </c>
      <c r="J56" s="10">
        <f t="shared" si="0"/>
        <v>2016</v>
      </c>
      <c r="K56" s="8" t="str">
        <f t="shared" si="1"/>
        <v>enero</v>
      </c>
      <c r="L56" s="3">
        <v>42379</v>
      </c>
      <c r="M56" s="4">
        <v>0.3659722222222222</v>
      </c>
      <c r="N56" t="s">
        <v>135</v>
      </c>
      <c r="P56" t="s">
        <v>87</v>
      </c>
      <c r="Q56" t="s">
        <v>63</v>
      </c>
      <c r="R56" t="s">
        <v>311</v>
      </c>
      <c r="S56" t="s">
        <v>48</v>
      </c>
      <c r="T56" s="3">
        <v>42379</v>
      </c>
      <c r="U56" s="4">
        <v>0.3888888888888889</v>
      </c>
      <c r="V56" t="s">
        <v>48</v>
      </c>
      <c r="W56" s="3">
        <v>42379</v>
      </c>
      <c r="X56" s="4">
        <v>0.3888888888888889</v>
      </c>
      <c r="Y56" t="s">
        <v>50</v>
      </c>
      <c r="Z56" t="s">
        <v>315</v>
      </c>
      <c r="AA56" t="s">
        <v>316</v>
      </c>
      <c r="AB56" t="s">
        <v>75</v>
      </c>
      <c r="AD56" t="s">
        <v>317</v>
      </c>
      <c r="AE56">
        <v>265885</v>
      </c>
      <c r="AF56" t="s">
        <v>55</v>
      </c>
      <c r="AG56" t="s">
        <v>56</v>
      </c>
      <c r="AH56" t="s">
        <v>68</v>
      </c>
      <c r="AI56">
        <v>0.5</v>
      </c>
      <c r="AJ56">
        <v>0.55000000000000004</v>
      </c>
      <c r="AK56" t="s">
        <v>57</v>
      </c>
      <c r="AL56">
        <v>0</v>
      </c>
      <c r="AO56" t="s">
        <v>57</v>
      </c>
      <c r="AQ56" t="s">
        <v>58</v>
      </c>
    </row>
    <row r="57" spans="1:43" ht="15" customHeight="1" x14ac:dyDescent="0.25">
      <c r="A57" t="s">
        <v>318</v>
      </c>
      <c r="B57">
        <v>1554</v>
      </c>
      <c r="D57">
        <v>0</v>
      </c>
      <c r="E57" t="s">
        <v>60</v>
      </c>
      <c r="G57" t="s">
        <v>319</v>
      </c>
      <c r="H57" s="3">
        <v>42379</v>
      </c>
      <c r="I57" s="4">
        <v>0.36458333333333331</v>
      </c>
      <c r="J57" s="10">
        <f t="shared" si="0"/>
        <v>2016</v>
      </c>
      <c r="K57" s="8" t="str">
        <f t="shared" si="1"/>
        <v>enero</v>
      </c>
      <c r="L57" s="3">
        <v>42379</v>
      </c>
      <c r="M57" s="4">
        <v>0.3659722222222222</v>
      </c>
      <c r="N57" t="s">
        <v>135</v>
      </c>
      <c r="P57" t="s">
        <v>87</v>
      </c>
      <c r="Q57" t="s">
        <v>63</v>
      </c>
      <c r="R57" t="s">
        <v>311</v>
      </c>
      <c r="S57" t="s">
        <v>48</v>
      </c>
      <c r="T57" s="3">
        <v>42379</v>
      </c>
      <c r="U57" s="4">
        <v>0.40972222222222227</v>
      </c>
      <c r="V57" t="s">
        <v>48</v>
      </c>
      <c r="W57" s="3">
        <v>42379</v>
      </c>
      <c r="X57" s="4">
        <v>0.40972222222222227</v>
      </c>
      <c r="Y57" t="s">
        <v>50</v>
      </c>
      <c r="Z57" t="s">
        <v>320</v>
      </c>
      <c r="AA57" t="s">
        <v>321</v>
      </c>
      <c r="AB57" t="s">
        <v>66</v>
      </c>
      <c r="AD57" t="s">
        <v>322</v>
      </c>
      <c r="AE57">
        <v>265886</v>
      </c>
      <c r="AF57" t="s">
        <v>55</v>
      </c>
      <c r="AG57" t="s">
        <v>56</v>
      </c>
      <c r="AH57" t="s">
        <v>68</v>
      </c>
      <c r="AI57">
        <v>1</v>
      </c>
      <c r="AJ57">
        <v>1.05</v>
      </c>
      <c r="AK57" t="s">
        <v>57</v>
      </c>
      <c r="AL57">
        <v>0</v>
      </c>
      <c r="AO57" t="s">
        <v>57</v>
      </c>
      <c r="AQ57" t="s">
        <v>141</v>
      </c>
    </row>
    <row r="58" spans="1:43" ht="15" customHeight="1" x14ac:dyDescent="0.25">
      <c r="A58" t="s">
        <v>323</v>
      </c>
      <c r="B58">
        <v>1737</v>
      </c>
      <c r="C58" t="s">
        <v>246</v>
      </c>
      <c r="D58">
        <v>1</v>
      </c>
      <c r="E58" t="s">
        <v>60</v>
      </c>
      <c r="G58" t="s">
        <v>324</v>
      </c>
      <c r="H58" s="3">
        <v>42380</v>
      </c>
      <c r="I58" s="4">
        <v>0.31944444444444448</v>
      </c>
      <c r="J58" s="10">
        <f t="shared" si="0"/>
        <v>2016</v>
      </c>
      <c r="K58" s="8" t="str">
        <f t="shared" si="1"/>
        <v>enero</v>
      </c>
      <c r="L58" s="3">
        <v>42380</v>
      </c>
      <c r="M58" s="4">
        <v>0.32222222222222224</v>
      </c>
      <c r="N58" t="s">
        <v>325</v>
      </c>
      <c r="P58" t="s">
        <v>326</v>
      </c>
      <c r="Q58" t="s">
        <v>63</v>
      </c>
      <c r="R58" t="s">
        <v>311</v>
      </c>
      <c r="S58" t="s">
        <v>48</v>
      </c>
      <c r="T58" s="3">
        <v>42380</v>
      </c>
      <c r="U58" s="4">
        <v>0.35416666666666669</v>
      </c>
      <c r="V58" t="s">
        <v>48</v>
      </c>
      <c r="W58" s="3">
        <v>42380</v>
      </c>
      <c r="X58" s="4">
        <v>0.35416666666666669</v>
      </c>
      <c r="Y58" t="s">
        <v>50</v>
      </c>
      <c r="Z58" t="s">
        <v>251</v>
      </c>
      <c r="AA58" t="s">
        <v>252</v>
      </c>
      <c r="AB58" t="s">
        <v>188</v>
      </c>
      <c r="AD58" t="s">
        <v>327</v>
      </c>
      <c r="AE58">
        <v>265898</v>
      </c>
      <c r="AF58" t="s">
        <v>55</v>
      </c>
      <c r="AG58" t="s">
        <v>56</v>
      </c>
      <c r="AH58" t="s">
        <v>68</v>
      </c>
      <c r="AI58">
        <v>0.67</v>
      </c>
      <c r="AJ58">
        <v>0.77</v>
      </c>
      <c r="AK58" t="s">
        <v>57</v>
      </c>
      <c r="AL58">
        <v>0</v>
      </c>
      <c r="AO58" t="s">
        <v>57</v>
      </c>
      <c r="AQ58" t="s">
        <v>141</v>
      </c>
    </row>
    <row r="59" spans="1:43" ht="15" customHeight="1" x14ac:dyDescent="0.25">
      <c r="A59" t="s">
        <v>4345</v>
      </c>
      <c r="B59">
        <v>1930</v>
      </c>
      <c r="C59" t="s">
        <v>4346</v>
      </c>
      <c r="D59">
        <v>2</v>
      </c>
      <c r="E59" t="s">
        <v>92</v>
      </c>
      <c r="G59" t="s">
        <v>4347</v>
      </c>
      <c r="H59" s="3">
        <v>42380</v>
      </c>
      <c r="I59" s="4">
        <v>0.70208333333333339</v>
      </c>
      <c r="J59" s="10">
        <f t="shared" si="0"/>
        <v>2016</v>
      </c>
      <c r="K59" s="8" t="str">
        <f t="shared" si="1"/>
        <v>enero</v>
      </c>
      <c r="L59" s="3">
        <v>42380</v>
      </c>
      <c r="M59" s="4">
        <v>0.7055555555555556</v>
      </c>
      <c r="N59" t="s">
        <v>4348</v>
      </c>
      <c r="P59" t="s">
        <v>4349</v>
      </c>
      <c r="Q59" t="s">
        <v>63</v>
      </c>
      <c r="R59" t="s">
        <v>638</v>
      </c>
      <c r="S59" t="s">
        <v>48</v>
      </c>
      <c r="T59" s="3">
        <v>42380</v>
      </c>
      <c r="U59" s="4">
        <v>0.71875</v>
      </c>
      <c r="V59" t="s">
        <v>48</v>
      </c>
      <c r="W59" s="3">
        <v>42380</v>
      </c>
      <c r="X59" s="4">
        <v>0.71875</v>
      </c>
      <c r="Y59" t="s">
        <v>4263</v>
      </c>
      <c r="Z59" t="s">
        <v>4350</v>
      </c>
      <c r="AA59" t="s">
        <v>4351</v>
      </c>
      <c r="AB59" t="s">
        <v>598</v>
      </c>
      <c r="AD59" t="s">
        <v>4352</v>
      </c>
      <c r="AE59">
        <v>265993</v>
      </c>
      <c r="AF59" t="s">
        <v>55</v>
      </c>
      <c r="AG59" t="s">
        <v>4267</v>
      </c>
      <c r="AH59" t="s">
        <v>68</v>
      </c>
      <c r="AI59">
        <v>0.25</v>
      </c>
      <c r="AJ59">
        <v>0.32</v>
      </c>
      <c r="AK59" t="s">
        <v>57</v>
      </c>
      <c r="AL59">
        <v>0</v>
      </c>
      <c r="AO59" t="s">
        <v>57</v>
      </c>
      <c r="AQ59" t="s">
        <v>4268</v>
      </c>
    </row>
    <row r="60" spans="1:43" ht="15" customHeight="1" x14ac:dyDescent="0.25">
      <c r="A60" t="s">
        <v>328</v>
      </c>
      <c r="B60">
        <v>2308</v>
      </c>
      <c r="C60" t="s">
        <v>68</v>
      </c>
      <c r="D60">
        <v>5</v>
      </c>
      <c r="E60" t="s">
        <v>60</v>
      </c>
      <c r="G60" t="s">
        <v>329</v>
      </c>
      <c r="H60" s="3">
        <v>42381</v>
      </c>
      <c r="I60" s="4">
        <v>0.93472222222222223</v>
      </c>
      <c r="J60" s="10">
        <f t="shared" si="0"/>
        <v>2016</v>
      </c>
      <c r="K60" s="8" t="str">
        <f t="shared" si="1"/>
        <v>enero</v>
      </c>
      <c r="L60" s="3">
        <v>42381</v>
      </c>
      <c r="M60" s="4">
        <v>0.9375</v>
      </c>
      <c r="N60" t="s">
        <v>330</v>
      </c>
      <c r="P60" t="s">
        <v>331</v>
      </c>
      <c r="Q60" t="s">
        <v>63</v>
      </c>
      <c r="R60" t="s">
        <v>332</v>
      </c>
      <c r="S60" t="s">
        <v>48</v>
      </c>
      <c r="T60" s="3">
        <v>42381</v>
      </c>
      <c r="U60" s="4">
        <v>0.98611111111111116</v>
      </c>
      <c r="V60" t="s">
        <v>48</v>
      </c>
      <c r="W60" s="3">
        <v>42381</v>
      </c>
      <c r="X60" s="4">
        <v>0.98611111111111116</v>
      </c>
      <c r="Y60" t="s">
        <v>50</v>
      </c>
      <c r="Z60" t="s">
        <v>333</v>
      </c>
      <c r="AA60" t="s">
        <v>334</v>
      </c>
      <c r="AB60" t="s">
        <v>53</v>
      </c>
      <c r="AD60" t="s">
        <v>335</v>
      </c>
      <c r="AE60">
        <v>266023</v>
      </c>
      <c r="AF60" t="s">
        <v>55</v>
      </c>
      <c r="AG60" t="s">
        <v>56</v>
      </c>
      <c r="AH60" t="s">
        <v>68</v>
      </c>
      <c r="AI60">
        <v>1</v>
      </c>
      <c r="AJ60">
        <v>0.5</v>
      </c>
      <c r="AK60" t="s">
        <v>57</v>
      </c>
      <c r="AL60">
        <v>0</v>
      </c>
      <c r="AO60" t="s">
        <v>57</v>
      </c>
      <c r="AQ60" t="s">
        <v>58</v>
      </c>
    </row>
    <row r="61" spans="1:43" ht="15" customHeight="1" x14ac:dyDescent="0.25">
      <c r="A61" t="s">
        <v>336</v>
      </c>
      <c r="B61">
        <v>2517</v>
      </c>
      <c r="D61">
        <v>0</v>
      </c>
      <c r="E61" t="s">
        <v>60</v>
      </c>
      <c r="G61" t="s">
        <v>337</v>
      </c>
      <c r="H61" s="3">
        <v>42382</v>
      </c>
      <c r="I61" s="4">
        <v>0.63124999999999998</v>
      </c>
      <c r="J61" s="10">
        <f t="shared" si="0"/>
        <v>2016</v>
      </c>
      <c r="K61" s="8" t="str">
        <f t="shared" si="1"/>
        <v>enero</v>
      </c>
      <c r="L61" s="3">
        <v>42382</v>
      </c>
      <c r="M61" s="4">
        <v>0.63750000000000007</v>
      </c>
      <c r="N61" t="s">
        <v>176</v>
      </c>
      <c r="P61" t="s">
        <v>192</v>
      </c>
      <c r="Q61" t="s">
        <v>63</v>
      </c>
      <c r="R61" t="s">
        <v>193</v>
      </c>
      <c r="S61" t="s">
        <v>48</v>
      </c>
      <c r="T61" s="3">
        <v>42382</v>
      </c>
      <c r="U61" s="4">
        <v>0.66666666666666663</v>
      </c>
      <c r="V61" t="s">
        <v>48</v>
      </c>
      <c r="W61" s="3">
        <v>42382</v>
      </c>
      <c r="X61" s="4">
        <v>0.66666666666666663</v>
      </c>
      <c r="Y61" t="s">
        <v>50</v>
      </c>
      <c r="Z61" t="s">
        <v>320</v>
      </c>
      <c r="AA61" t="s">
        <v>321</v>
      </c>
      <c r="AB61" t="s">
        <v>75</v>
      </c>
      <c r="AD61" t="s">
        <v>338</v>
      </c>
      <c r="AE61">
        <v>266036</v>
      </c>
      <c r="AF61" t="s">
        <v>55</v>
      </c>
      <c r="AG61" t="s">
        <v>56</v>
      </c>
      <c r="AH61" t="s">
        <v>68</v>
      </c>
      <c r="AI61">
        <v>0.5</v>
      </c>
      <c r="AJ61">
        <v>0.7</v>
      </c>
      <c r="AK61" t="s">
        <v>57</v>
      </c>
      <c r="AL61">
        <v>0</v>
      </c>
      <c r="AO61" t="s">
        <v>57</v>
      </c>
      <c r="AQ61" t="s">
        <v>141</v>
      </c>
    </row>
    <row r="62" spans="1:43" ht="15" customHeight="1" x14ac:dyDescent="0.25">
      <c r="A62" t="s">
        <v>339</v>
      </c>
      <c r="B62">
        <v>2518</v>
      </c>
      <c r="D62">
        <v>0</v>
      </c>
      <c r="E62" t="s">
        <v>60</v>
      </c>
      <c r="G62" t="s">
        <v>340</v>
      </c>
      <c r="H62" s="3">
        <v>42382</v>
      </c>
      <c r="I62" s="4">
        <v>0.63263888888888886</v>
      </c>
      <c r="J62" s="10">
        <f t="shared" si="0"/>
        <v>2016</v>
      </c>
      <c r="K62" s="8" t="str">
        <f t="shared" si="1"/>
        <v>enero</v>
      </c>
      <c r="L62" s="3">
        <v>42382</v>
      </c>
      <c r="M62" s="4">
        <v>0.6381944444444444</v>
      </c>
      <c r="N62" t="s">
        <v>176</v>
      </c>
      <c r="P62" t="s">
        <v>192</v>
      </c>
      <c r="Q62" t="s">
        <v>63</v>
      </c>
      <c r="R62" t="s">
        <v>193</v>
      </c>
      <c r="S62" t="s">
        <v>48</v>
      </c>
      <c r="T62" s="3">
        <v>42382</v>
      </c>
      <c r="U62" s="4">
        <v>0.66666666666666663</v>
      </c>
      <c r="V62" t="s">
        <v>48</v>
      </c>
      <c r="W62" s="3">
        <v>42382</v>
      </c>
      <c r="X62" s="4">
        <v>0.66666666666666663</v>
      </c>
      <c r="Y62" t="s">
        <v>50</v>
      </c>
      <c r="Z62" t="s">
        <v>302</v>
      </c>
      <c r="AA62" t="s">
        <v>303</v>
      </c>
      <c r="AB62" t="s">
        <v>66</v>
      </c>
      <c r="AD62" t="s">
        <v>341</v>
      </c>
      <c r="AE62">
        <v>266037</v>
      </c>
      <c r="AF62" t="s">
        <v>55</v>
      </c>
      <c r="AG62" t="s">
        <v>56</v>
      </c>
      <c r="AH62" t="s">
        <v>68</v>
      </c>
      <c r="AI62">
        <v>0.5</v>
      </c>
      <c r="AJ62">
        <v>0.68</v>
      </c>
      <c r="AK62" t="s">
        <v>57</v>
      </c>
      <c r="AL62">
        <v>0</v>
      </c>
      <c r="AO62" t="s">
        <v>57</v>
      </c>
      <c r="AQ62" t="s">
        <v>141</v>
      </c>
    </row>
    <row r="63" spans="1:43" ht="15" customHeight="1" x14ac:dyDescent="0.25">
      <c r="A63" t="s">
        <v>342</v>
      </c>
      <c r="B63">
        <v>2587</v>
      </c>
      <c r="D63">
        <v>0</v>
      </c>
      <c r="E63" t="s">
        <v>60</v>
      </c>
      <c r="G63" t="s">
        <v>343</v>
      </c>
      <c r="H63" s="3">
        <v>42382</v>
      </c>
      <c r="I63" s="4">
        <v>0.78749999999999998</v>
      </c>
      <c r="J63" s="10">
        <f t="shared" si="0"/>
        <v>2016</v>
      </c>
      <c r="K63" s="8" t="str">
        <f t="shared" si="1"/>
        <v>enero</v>
      </c>
      <c r="L63" s="3">
        <v>42382</v>
      </c>
      <c r="M63" s="4">
        <v>0.78819444444444453</v>
      </c>
      <c r="N63" t="s">
        <v>158</v>
      </c>
      <c r="P63" t="s">
        <v>192</v>
      </c>
      <c r="Q63" t="s">
        <v>63</v>
      </c>
      <c r="R63" t="s">
        <v>193</v>
      </c>
      <c r="S63" t="s">
        <v>48</v>
      </c>
      <c r="T63" s="3">
        <v>42382</v>
      </c>
      <c r="U63" s="4">
        <v>0.83333333333333337</v>
      </c>
      <c r="V63" t="s">
        <v>48</v>
      </c>
      <c r="W63" s="3">
        <v>42382</v>
      </c>
      <c r="X63" s="4">
        <v>0.83333333333333337</v>
      </c>
      <c r="Y63" t="s">
        <v>50</v>
      </c>
      <c r="Z63" t="s">
        <v>129</v>
      </c>
      <c r="AA63" t="s">
        <v>130</v>
      </c>
      <c r="AB63" t="s">
        <v>66</v>
      </c>
      <c r="AD63" t="s">
        <v>344</v>
      </c>
      <c r="AE63">
        <v>266052</v>
      </c>
      <c r="AF63" t="s">
        <v>55</v>
      </c>
      <c r="AG63" t="s">
        <v>56</v>
      </c>
      <c r="AH63" t="s">
        <v>68</v>
      </c>
      <c r="AI63">
        <v>1</v>
      </c>
      <c r="AJ63">
        <v>1.08</v>
      </c>
      <c r="AK63" t="s">
        <v>57</v>
      </c>
      <c r="AL63">
        <v>0</v>
      </c>
      <c r="AO63" t="s">
        <v>57</v>
      </c>
      <c r="AQ63" t="s">
        <v>58</v>
      </c>
    </row>
    <row r="64" spans="1:43" ht="15" customHeight="1" x14ac:dyDescent="0.25">
      <c r="A64" t="s">
        <v>4353</v>
      </c>
      <c r="B64">
        <v>2381</v>
      </c>
      <c r="C64" t="s">
        <v>3320</v>
      </c>
      <c r="D64">
        <v>4</v>
      </c>
      <c r="E64" t="s">
        <v>92</v>
      </c>
      <c r="G64" t="s">
        <v>4354</v>
      </c>
      <c r="H64" s="3">
        <v>42382</v>
      </c>
      <c r="I64" s="4">
        <v>0.42152777777777778</v>
      </c>
      <c r="J64" s="10">
        <f t="shared" si="0"/>
        <v>2016</v>
      </c>
      <c r="K64" s="8" t="str">
        <f t="shared" si="1"/>
        <v>enero</v>
      </c>
      <c r="L64" s="3">
        <v>42382</v>
      </c>
      <c r="M64" s="4">
        <v>0.4236111111111111</v>
      </c>
      <c r="N64" t="s">
        <v>4355</v>
      </c>
      <c r="P64" t="s">
        <v>4356</v>
      </c>
      <c r="Q64" t="s">
        <v>63</v>
      </c>
      <c r="R64" t="s">
        <v>638</v>
      </c>
      <c r="S64" t="s">
        <v>48</v>
      </c>
      <c r="T64" s="3">
        <v>42382</v>
      </c>
      <c r="U64" s="4">
        <v>0.44791666666666669</v>
      </c>
      <c r="V64" t="s">
        <v>118</v>
      </c>
      <c r="W64" s="3">
        <v>42382</v>
      </c>
      <c r="X64" s="4">
        <v>0.44791666666666669</v>
      </c>
      <c r="Y64" t="s">
        <v>4270</v>
      </c>
      <c r="Z64" t="s">
        <v>4357</v>
      </c>
      <c r="AA64" t="s">
        <v>4358</v>
      </c>
      <c r="AB64" t="s">
        <v>4332</v>
      </c>
      <c r="AD64" t="s">
        <v>4359</v>
      </c>
      <c r="AE64">
        <v>266035</v>
      </c>
      <c r="AF64" t="s">
        <v>55</v>
      </c>
      <c r="AG64" t="s">
        <v>4267</v>
      </c>
      <c r="AH64" t="s">
        <v>68</v>
      </c>
      <c r="AI64">
        <v>0.25</v>
      </c>
      <c r="AJ64">
        <v>0.57999999999999996</v>
      </c>
      <c r="AK64" t="s">
        <v>57</v>
      </c>
      <c r="AL64">
        <v>0</v>
      </c>
      <c r="AO64" t="s">
        <v>57</v>
      </c>
      <c r="AQ64" t="s">
        <v>4273</v>
      </c>
    </row>
    <row r="65" spans="1:43" ht="15" customHeight="1" x14ac:dyDescent="0.25">
      <c r="A65" t="s">
        <v>345</v>
      </c>
      <c r="B65">
        <v>2728</v>
      </c>
      <c r="D65">
        <v>0</v>
      </c>
      <c r="E65" t="s">
        <v>92</v>
      </c>
      <c r="F65" t="s">
        <v>346</v>
      </c>
      <c r="G65" t="s">
        <v>347</v>
      </c>
      <c r="H65" s="3">
        <v>42383</v>
      </c>
      <c r="I65" s="4">
        <v>0.3354166666666667</v>
      </c>
      <c r="J65" s="10">
        <f t="shared" si="0"/>
        <v>2016</v>
      </c>
      <c r="K65" s="8" t="str">
        <f t="shared" si="1"/>
        <v>enero</v>
      </c>
      <c r="L65" s="3">
        <v>42383</v>
      </c>
      <c r="M65" s="4">
        <v>0.33888888888888885</v>
      </c>
      <c r="N65" t="s">
        <v>348</v>
      </c>
      <c r="P65" t="s">
        <v>87</v>
      </c>
      <c r="Q65" t="s">
        <v>63</v>
      </c>
      <c r="R65" t="s">
        <v>349</v>
      </c>
      <c r="S65" t="s">
        <v>48</v>
      </c>
      <c r="T65" s="3">
        <v>42383</v>
      </c>
      <c r="U65" s="4">
        <v>0.375</v>
      </c>
      <c r="V65" t="s">
        <v>48</v>
      </c>
      <c r="W65" s="3">
        <v>42383</v>
      </c>
      <c r="X65" s="4">
        <v>0.375</v>
      </c>
      <c r="Y65" t="s">
        <v>50</v>
      </c>
      <c r="Z65" t="s">
        <v>138</v>
      </c>
      <c r="AA65" t="s">
        <v>139</v>
      </c>
      <c r="AB65" t="s">
        <v>53</v>
      </c>
      <c r="AD65" t="s">
        <v>350</v>
      </c>
      <c r="AE65">
        <v>266050</v>
      </c>
      <c r="AF65" t="s">
        <v>55</v>
      </c>
      <c r="AG65" t="s">
        <v>56</v>
      </c>
      <c r="AH65" t="s">
        <v>68</v>
      </c>
      <c r="AI65">
        <v>0.5</v>
      </c>
      <c r="AJ65">
        <v>0.87</v>
      </c>
      <c r="AK65" t="s">
        <v>57</v>
      </c>
      <c r="AL65">
        <v>0</v>
      </c>
      <c r="AO65" t="s">
        <v>57</v>
      </c>
      <c r="AQ65" t="s">
        <v>141</v>
      </c>
    </row>
    <row r="66" spans="1:43" ht="15" customHeight="1" x14ac:dyDescent="0.25">
      <c r="A66" t="s">
        <v>351</v>
      </c>
      <c r="B66">
        <v>2733</v>
      </c>
      <c r="D66">
        <v>0</v>
      </c>
      <c r="E66" t="s">
        <v>92</v>
      </c>
      <c r="G66" s="9" t="s">
        <v>352</v>
      </c>
      <c r="H66" s="3">
        <v>42383</v>
      </c>
      <c r="I66" s="4">
        <v>0.34930555555555554</v>
      </c>
      <c r="J66" s="10">
        <f t="shared" si="0"/>
        <v>2016</v>
      </c>
      <c r="K66" s="8" t="str">
        <f t="shared" si="1"/>
        <v>enero</v>
      </c>
      <c r="L66" s="3">
        <v>42383</v>
      </c>
      <c r="M66" s="4">
        <v>0.35069444444444442</v>
      </c>
      <c r="N66" t="s">
        <v>353</v>
      </c>
      <c r="P66" t="s">
        <v>87</v>
      </c>
      <c r="Q66" t="s">
        <v>63</v>
      </c>
      <c r="R66" t="s">
        <v>349</v>
      </c>
      <c r="S66" t="s">
        <v>48</v>
      </c>
      <c r="T66" s="3">
        <v>42383</v>
      </c>
      <c r="U66" s="4">
        <v>0.375</v>
      </c>
      <c r="V66" t="s">
        <v>48</v>
      </c>
      <c r="W66" s="3">
        <v>42383</v>
      </c>
      <c r="X66" s="4">
        <v>0.375</v>
      </c>
      <c r="Y66" t="s">
        <v>72</v>
      </c>
      <c r="Z66" t="s">
        <v>73</v>
      </c>
      <c r="AA66" t="s">
        <v>74</v>
      </c>
      <c r="AB66" t="s">
        <v>66</v>
      </c>
      <c r="AD66" t="s">
        <v>354</v>
      </c>
      <c r="AE66">
        <v>266053</v>
      </c>
      <c r="AF66" t="s">
        <v>55</v>
      </c>
      <c r="AG66" t="s">
        <v>56</v>
      </c>
      <c r="AH66" t="s">
        <v>68</v>
      </c>
      <c r="AI66">
        <v>0.5</v>
      </c>
      <c r="AJ66">
        <v>0.57999999999999996</v>
      </c>
      <c r="AK66" t="s">
        <v>57</v>
      </c>
      <c r="AL66">
        <v>0</v>
      </c>
      <c r="AO66" t="s">
        <v>57</v>
      </c>
      <c r="AQ66" t="s">
        <v>77</v>
      </c>
    </row>
    <row r="67" spans="1:43" ht="15" customHeight="1" x14ac:dyDescent="0.25">
      <c r="A67" t="s">
        <v>355</v>
      </c>
      <c r="B67">
        <v>2770</v>
      </c>
      <c r="C67">
        <v>2</v>
      </c>
      <c r="D67">
        <v>1</v>
      </c>
      <c r="E67" t="s">
        <v>60</v>
      </c>
      <c r="F67">
        <v>758</v>
      </c>
      <c r="G67" t="s">
        <v>356</v>
      </c>
      <c r="H67" s="3">
        <v>42383</v>
      </c>
      <c r="I67" s="4">
        <v>0.40763888888888888</v>
      </c>
      <c r="J67" s="10">
        <f t="shared" si="0"/>
        <v>2016</v>
      </c>
      <c r="K67" s="8" t="str">
        <f t="shared" si="1"/>
        <v>enero</v>
      </c>
      <c r="L67" s="3">
        <v>42383</v>
      </c>
      <c r="M67" s="4">
        <v>0.41041666666666665</v>
      </c>
      <c r="N67" t="s">
        <v>158</v>
      </c>
      <c r="P67" t="s">
        <v>87</v>
      </c>
      <c r="Q67" t="s">
        <v>63</v>
      </c>
      <c r="R67" t="s">
        <v>349</v>
      </c>
      <c r="S67" t="s">
        <v>48</v>
      </c>
      <c r="T67" s="3">
        <v>42383</v>
      </c>
      <c r="U67" s="4">
        <v>0.4375</v>
      </c>
      <c r="V67" t="s">
        <v>48</v>
      </c>
      <c r="W67" s="3">
        <v>42383</v>
      </c>
      <c r="X67" s="4">
        <v>0.4375</v>
      </c>
      <c r="Y67" t="s">
        <v>50</v>
      </c>
      <c r="Z67" t="s">
        <v>147</v>
      </c>
      <c r="AA67" t="s">
        <v>148</v>
      </c>
      <c r="AB67" t="s">
        <v>53</v>
      </c>
      <c r="AD67" t="s">
        <v>357</v>
      </c>
      <c r="AE67">
        <v>266069</v>
      </c>
      <c r="AF67" t="s">
        <v>55</v>
      </c>
      <c r="AG67" t="s">
        <v>56</v>
      </c>
      <c r="AH67" t="s">
        <v>68</v>
      </c>
      <c r="AI67">
        <v>0.5</v>
      </c>
      <c r="AJ67">
        <v>0.65</v>
      </c>
      <c r="AK67" t="s">
        <v>57</v>
      </c>
      <c r="AL67">
        <v>0</v>
      </c>
      <c r="AO67" t="s">
        <v>57</v>
      </c>
      <c r="AQ67" t="s">
        <v>141</v>
      </c>
    </row>
    <row r="68" spans="1:43" ht="15" customHeight="1" x14ac:dyDescent="0.25">
      <c r="A68" t="s">
        <v>358</v>
      </c>
      <c r="B68">
        <v>2773</v>
      </c>
      <c r="C68">
        <v>2</v>
      </c>
      <c r="D68">
        <v>1</v>
      </c>
      <c r="E68" t="s">
        <v>60</v>
      </c>
      <c r="F68">
        <v>759</v>
      </c>
      <c r="G68" t="s">
        <v>356</v>
      </c>
      <c r="H68" s="3">
        <v>42383</v>
      </c>
      <c r="I68" s="4">
        <v>0.41180555555555554</v>
      </c>
      <c r="J68" s="10">
        <f t="shared" si="0"/>
        <v>2016</v>
      </c>
      <c r="K68" s="8" t="str">
        <f t="shared" si="1"/>
        <v>enero</v>
      </c>
      <c r="L68" s="3">
        <v>42383</v>
      </c>
      <c r="M68" s="4">
        <v>0.41319444444444442</v>
      </c>
      <c r="N68" t="s">
        <v>158</v>
      </c>
      <c r="P68" t="s">
        <v>359</v>
      </c>
      <c r="Q68" t="s">
        <v>63</v>
      </c>
      <c r="R68" t="s">
        <v>349</v>
      </c>
      <c r="S68" t="s">
        <v>48</v>
      </c>
      <c r="T68" s="3">
        <v>42383</v>
      </c>
      <c r="U68" s="4">
        <v>0.5</v>
      </c>
      <c r="V68" t="s">
        <v>48</v>
      </c>
      <c r="W68" s="3">
        <v>42383</v>
      </c>
      <c r="X68" s="4">
        <v>0.5</v>
      </c>
      <c r="Y68" t="s">
        <v>50</v>
      </c>
      <c r="Z68" t="s">
        <v>147</v>
      </c>
      <c r="AA68" t="s">
        <v>148</v>
      </c>
      <c r="AB68" t="s">
        <v>53</v>
      </c>
      <c r="AD68" t="s">
        <v>360</v>
      </c>
      <c r="AE68">
        <v>266080</v>
      </c>
      <c r="AF68" t="s">
        <v>55</v>
      </c>
      <c r="AG68" t="s">
        <v>56</v>
      </c>
      <c r="AH68" t="s">
        <v>68</v>
      </c>
      <c r="AI68">
        <v>1</v>
      </c>
      <c r="AJ68">
        <v>2.08</v>
      </c>
      <c r="AK68" t="s">
        <v>57</v>
      </c>
      <c r="AL68">
        <v>0</v>
      </c>
      <c r="AO68" t="s">
        <v>57</v>
      </c>
      <c r="AQ68" t="s">
        <v>141</v>
      </c>
    </row>
    <row r="69" spans="1:43" ht="15" customHeight="1" x14ac:dyDescent="0.25">
      <c r="A69" t="s">
        <v>361</v>
      </c>
      <c r="B69">
        <v>2774</v>
      </c>
      <c r="C69">
        <v>2</v>
      </c>
      <c r="D69">
        <v>1</v>
      </c>
      <c r="E69" t="s">
        <v>60</v>
      </c>
      <c r="G69" t="s">
        <v>362</v>
      </c>
      <c r="H69" s="3">
        <v>42383</v>
      </c>
      <c r="I69" s="4">
        <v>0.41319444444444442</v>
      </c>
      <c r="J69" s="10">
        <f t="shared" si="0"/>
        <v>2016</v>
      </c>
      <c r="K69" s="8" t="str">
        <f t="shared" si="1"/>
        <v>enero</v>
      </c>
      <c r="L69" s="3">
        <v>42383</v>
      </c>
      <c r="M69" s="4">
        <v>0.4145833333333333</v>
      </c>
      <c r="N69" t="s">
        <v>158</v>
      </c>
      <c r="P69" t="s">
        <v>87</v>
      </c>
      <c r="Q69" t="s">
        <v>63</v>
      </c>
      <c r="R69" t="s">
        <v>349</v>
      </c>
      <c r="S69" t="s">
        <v>48</v>
      </c>
      <c r="T69" s="3">
        <v>42383</v>
      </c>
      <c r="U69" s="4">
        <v>0.45833333333333331</v>
      </c>
      <c r="V69" t="s">
        <v>48</v>
      </c>
      <c r="W69" s="3">
        <v>42383</v>
      </c>
      <c r="X69" s="4">
        <v>0.45833333333333331</v>
      </c>
      <c r="Y69" t="s">
        <v>50</v>
      </c>
      <c r="Z69" t="s">
        <v>147</v>
      </c>
      <c r="AA69" t="s">
        <v>148</v>
      </c>
      <c r="AB69" t="s">
        <v>66</v>
      </c>
      <c r="AD69" t="s">
        <v>363</v>
      </c>
      <c r="AE69">
        <v>266068</v>
      </c>
      <c r="AF69" t="s">
        <v>55</v>
      </c>
      <c r="AG69" t="s">
        <v>56</v>
      </c>
      <c r="AH69" t="s">
        <v>68</v>
      </c>
      <c r="AI69">
        <v>1</v>
      </c>
      <c r="AJ69">
        <v>1.05</v>
      </c>
      <c r="AK69" t="s">
        <v>57</v>
      </c>
      <c r="AL69">
        <v>0</v>
      </c>
      <c r="AO69" t="s">
        <v>57</v>
      </c>
      <c r="AQ69" t="s">
        <v>141</v>
      </c>
    </row>
    <row r="70" spans="1:43" ht="15" customHeight="1" x14ac:dyDescent="0.25">
      <c r="A70" t="s">
        <v>4360</v>
      </c>
      <c r="B70">
        <v>2775</v>
      </c>
      <c r="C70">
        <v>3</v>
      </c>
      <c r="D70">
        <v>2</v>
      </c>
      <c r="E70" t="s">
        <v>60</v>
      </c>
      <c r="F70">
        <v>482</v>
      </c>
      <c r="G70" t="s">
        <v>4361</v>
      </c>
      <c r="H70" s="3">
        <v>42383</v>
      </c>
      <c r="I70" s="4">
        <v>0.4145833333333333</v>
      </c>
      <c r="J70" s="10">
        <f t="shared" si="0"/>
        <v>2016</v>
      </c>
      <c r="K70" s="8" t="str">
        <f t="shared" si="1"/>
        <v>enero</v>
      </c>
      <c r="L70" s="3">
        <v>42383</v>
      </c>
      <c r="M70" s="4">
        <v>0.4152777777777778</v>
      </c>
      <c r="N70" t="s">
        <v>158</v>
      </c>
      <c r="P70" t="s">
        <v>1660</v>
      </c>
      <c r="Q70" t="s">
        <v>63</v>
      </c>
      <c r="R70" t="s">
        <v>349</v>
      </c>
      <c r="S70" t="s">
        <v>48</v>
      </c>
      <c r="T70" s="3">
        <v>42383</v>
      </c>
      <c r="U70" s="4">
        <v>0.4375</v>
      </c>
      <c r="V70" t="s">
        <v>48</v>
      </c>
      <c r="W70" s="3">
        <v>42383</v>
      </c>
      <c r="X70" s="4">
        <v>0.4375</v>
      </c>
      <c r="Y70" t="s">
        <v>4362</v>
      </c>
      <c r="Z70" t="s">
        <v>4363</v>
      </c>
      <c r="AA70" t="s">
        <v>4364</v>
      </c>
      <c r="AB70" t="s">
        <v>66</v>
      </c>
      <c r="AD70" t="s">
        <v>4365</v>
      </c>
      <c r="AE70">
        <v>266074</v>
      </c>
      <c r="AF70" t="s">
        <v>55</v>
      </c>
      <c r="AG70" t="s">
        <v>4267</v>
      </c>
      <c r="AH70" t="s">
        <v>68</v>
      </c>
      <c r="AI70">
        <v>0.25</v>
      </c>
      <c r="AJ70">
        <v>0.53</v>
      </c>
      <c r="AK70" t="s">
        <v>57</v>
      </c>
      <c r="AL70">
        <v>0</v>
      </c>
      <c r="AO70" t="s">
        <v>57</v>
      </c>
      <c r="AQ70" t="s">
        <v>4268</v>
      </c>
    </row>
    <row r="71" spans="1:43" ht="15" customHeight="1" x14ac:dyDescent="0.25">
      <c r="A71" t="s">
        <v>4366</v>
      </c>
      <c r="B71">
        <v>2776</v>
      </c>
      <c r="C71">
        <v>3</v>
      </c>
      <c r="D71">
        <v>2</v>
      </c>
      <c r="E71" t="s">
        <v>60</v>
      </c>
      <c r="F71">
        <v>486</v>
      </c>
      <c r="G71" t="s">
        <v>4367</v>
      </c>
      <c r="H71" s="3">
        <v>42383</v>
      </c>
      <c r="I71" s="4">
        <v>0.4152777777777778</v>
      </c>
      <c r="J71" s="10">
        <f t="shared" si="0"/>
        <v>2016</v>
      </c>
      <c r="K71" s="8" t="str">
        <f t="shared" si="1"/>
        <v>enero</v>
      </c>
      <c r="L71" s="3">
        <v>42383</v>
      </c>
      <c r="M71" s="4">
        <v>0.4152777777777778</v>
      </c>
      <c r="N71" t="s">
        <v>158</v>
      </c>
      <c r="P71" t="s">
        <v>1660</v>
      </c>
      <c r="Q71" t="s">
        <v>63</v>
      </c>
      <c r="R71" t="s">
        <v>349</v>
      </c>
      <c r="S71" t="s">
        <v>48</v>
      </c>
      <c r="T71" s="3">
        <v>42383</v>
      </c>
      <c r="U71" s="4">
        <v>0.42708333333333331</v>
      </c>
      <c r="V71" t="s">
        <v>48</v>
      </c>
      <c r="W71" s="3">
        <v>42383</v>
      </c>
      <c r="X71" s="4">
        <v>0.42708333333333331</v>
      </c>
      <c r="Y71" t="s">
        <v>4362</v>
      </c>
      <c r="Z71" t="s">
        <v>4363</v>
      </c>
      <c r="AA71" t="s">
        <v>4364</v>
      </c>
      <c r="AB71" t="s">
        <v>66</v>
      </c>
      <c r="AD71" t="s">
        <v>4368</v>
      </c>
      <c r="AE71">
        <v>266075</v>
      </c>
      <c r="AF71" t="s">
        <v>55</v>
      </c>
      <c r="AG71" t="s">
        <v>4267</v>
      </c>
      <c r="AH71" t="s">
        <v>68</v>
      </c>
      <c r="AI71">
        <v>0.25</v>
      </c>
      <c r="AJ71">
        <v>0.28000000000000003</v>
      </c>
      <c r="AK71" t="s">
        <v>57</v>
      </c>
      <c r="AL71">
        <v>0</v>
      </c>
      <c r="AO71" t="s">
        <v>57</v>
      </c>
      <c r="AQ71" t="s">
        <v>4268</v>
      </c>
    </row>
    <row r="72" spans="1:43" ht="15" customHeight="1" x14ac:dyDescent="0.25">
      <c r="A72" t="s">
        <v>4369</v>
      </c>
      <c r="B72">
        <v>2777</v>
      </c>
      <c r="C72">
        <v>3</v>
      </c>
      <c r="D72">
        <v>2</v>
      </c>
      <c r="E72" t="s">
        <v>60</v>
      </c>
      <c r="F72">
        <v>485</v>
      </c>
      <c r="G72" t="s">
        <v>4370</v>
      </c>
      <c r="H72" s="3">
        <v>42383</v>
      </c>
      <c r="I72" s="4">
        <v>0.41597222222222219</v>
      </c>
      <c r="J72" s="10">
        <f t="shared" ref="J72:J135" si="2">YEAR(H72)</f>
        <v>2016</v>
      </c>
      <c r="K72" s="8" t="str">
        <f t="shared" ref="K72:K135" si="3">TEXT(H72,"mmmm")</f>
        <v>enero</v>
      </c>
      <c r="L72" s="3">
        <v>42383</v>
      </c>
      <c r="M72" s="4">
        <v>0.41597222222222219</v>
      </c>
      <c r="N72" t="s">
        <v>158</v>
      </c>
      <c r="P72" t="s">
        <v>1660</v>
      </c>
      <c r="Q72" t="s">
        <v>63</v>
      </c>
      <c r="R72" t="s">
        <v>349</v>
      </c>
      <c r="S72" t="s">
        <v>48</v>
      </c>
      <c r="T72" s="3">
        <v>42383</v>
      </c>
      <c r="U72" s="4">
        <v>0.42708333333333331</v>
      </c>
      <c r="V72" t="s">
        <v>48</v>
      </c>
      <c r="W72" s="3">
        <v>42383</v>
      </c>
      <c r="X72" s="4">
        <v>0.42708333333333331</v>
      </c>
      <c r="Y72" t="s">
        <v>4362</v>
      </c>
      <c r="Z72" t="s">
        <v>4371</v>
      </c>
      <c r="AA72" t="s">
        <v>4372</v>
      </c>
      <c r="AB72" t="s">
        <v>66</v>
      </c>
      <c r="AD72" t="s">
        <v>4373</v>
      </c>
      <c r="AE72">
        <v>266151</v>
      </c>
      <c r="AF72" t="s">
        <v>55</v>
      </c>
      <c r="AG72" t="s">
        <v>4267</v>
      </c>
      <c r="AH72" t="s">
        <v>68</v>
      </c>
      <c r="AI72">
        <v>0.25</v>
      </c>
      <c r="AJ72">
        <v>0.27</v>
      </c>
      <c r="AK72" t="s">
        <v>57</v>
      </c>
      <c r="AL72">
        <v>0</v>
      </c>
      <c r="AO72" t="s">
        <v>57</v>
      </c>
      <c r="AQ72" t="s">
        <v>4273</v>
      </c>
    </row>
    <row r="73" spans="1:43" ht="15" customHeight="1" x14ac:dyDescent="0.25">
      <c r="A73" t="s">
        <v>4374</v>
      </c>
      <c r="B73">
        <v>2865</v>
      </c>
      <c r="D73">
        <v>0</v>
      </c>
      <c r="E73" t="s">
        <v>60</v>
      </c>
      <c r="F73" t="s">
        <v>346</v>
      </c>
      <c r="G73" t="s">
        <v>4375</v>
      </c>
      <c r="H73" s="3">
        <v>42383</v>
      </c>
      <c r="I73" s="4">
        <v>0.56666666666666665</v>
      </c>
      <c r="J73" s="10">
        <f t="shared" si="2"/>
        <v>2016</v>
      </c>
      <c r="K73" s="8" t="str">
        <f t="shared" si="3"/>
        <v>enero</v>
      </c>
      <c r="L73" s="3">
        <v>42383</v>
      </c>
      <c r="M73" s="4">
        <v>0.56736111111111109</v>
      </c>
      <c r="N73" t="s">
        <v>704</v>
      </c>
      <c r="P73" t="s">
        <v>858</v>
      </c>
      <c r="Q73" t="s">
        <v>63</v>
      </c>
      <c r="R73" t="s">
        <v>742</v>
      </c>
      <c r="S73" t="s">
        <v>48</v>
      </c>
      <c r="T73" s="3">
        <v>42383</v>
      </c>
      <c r="U73" s="4">
        <v>0.57986111111111105</v>
      </c>
      <c r="V73" t="s">
        <v>48</v>
      </c>
      <c r="W73" s="3">
        <v>42383</v>
      </c>
      <c r="X73" s="4">
        <v>0.57986111111111105</v>
      </c>
      <c r="Y73" t="s">
        <v>4376</v>
      </c>
      <c r="Z73" t="s">
        <v>4377</v>
      </c>
      <c r="AA73" t="s">
        <v>4268</v>
      </c>
      <c r="AB73" t="s">
        <v>4290</v>
      </c>
      <c r="AD73" t="s">
        <v>4378</v>
      </c>
      <c r="AE73">
        <v>266508</v>
      </c>
      <c r="AF73" t="s">
        <v>55</v>
      </c>
      <c r="AG73" t="s">
        <v>4267</v>
      </c>
      <c r="AH73" t="s">
        <v>68</v>
      </c>
      <c r="AI73">
        <v>0.25</v>
      </c>
      <c r="AJ73">
        <v>0.3</v>
      </c>
      <c r="AK73" t="s">
        <v>57</v>
      </c>
      <c r="AL73">
        <v>0</v>
      </c>
      <c r="AO73" t="s">
        <v>57</v>
      </c>
      <c r="AQ73" t="s">
        <v>4379</v>
      </c>
    </row>
    <row r="74" spans="1:43" ht="15" customHeight="1" x14ac:dyDescent="0.25">
      <c r="A74" t="s">
        <v>364</v>
      </c>
      <c r="B74">
        <v>3016</v>
      </c>
      <c r="C74" t="s">
        <v>365</v>
      </c>
      <c r="D74">
        <v>1</v>
      </c>
      <c r="E74" t="s">
        <v>60</v>
      </c>
      <c r="F74" t="s">
        <v>366</v>
      </c>
      <c r="G74" t="s">
        <v>367</v>
      </c>
      <c r="H74" s="3">
        <v>42384</v>
      </c>
      <c r="I74" s="4">
        <v>6.7361111111111108E-2</v>
      </c>
      <c r="J74" s="10">
        <f t="shared" si="2"/>
        <v>2016</v>
      </c>
      <c r="K74" s="8" t="str">
        <f t="shared" si="3"/>
        <v>enero</v>
      </c>
      <c r="L74" s="3">
        <v>42384</v>
      </c>
      <c r="M74" s="4">
        <v>7.013888888888889E-2</v>
      </c>
      <c r="N74" t="s">
        <v>368</v>
      </c>
      <c r="P74" t="s">
        <v>369</v>
      </c>
      <c r="Q74" t="s">
        <v>63</v>
      </c>
      <c r="R74" t="s">
        <v>370</v>
      </c>
      <c r="S74" t="s">
        <v>48</v>
      </c>
      <c r="T74" s="3">
        <v>42384</v>
      </c>
      <c r="U74" s="4">
        <v>0.125</v>
      </c>
      <c r="V74" t="s">
        <v>48</v>
      </c>
      <c r="W74" s="3">
        <v>42384</v>
      </c>
      <c r="X74" s="4">
        <v>0.125</v>
      </c>
      <c r="Y74" t="s">
        <v>50</v>
      </c>
      <c r="Z74" t="s">
        <v>320</v>
      </c>
      <c r="AA74" t="s">
        <v>321</v>
      </c>
      <c r="AB74" t="s">
        <v>371</v>
      </c>
      <c r="AD74" t="s">
        <v>372</v>
      </c>
      <c r="AE74">
        <v>266134</v>
      </c>
      <c r="AF74" t="s">
        <v>55</v>
      </c>
      <c r="AG74" t="s">
        <v>56</v>
      </c>
      <c r="AH74" t="s">
        <v>68</v>
      </c>
      <c r="AI74">
        <v>1</v>
      </c>
      <c r="AJ74">
        <v>0</v>
      </c>
      <c r="AK74" t="s">
        <v>57</v>
      </c>
      <c r="AL74">
        <v>0</v>
      </c>
      <c r="AO74" t="s">
        <v>57</v>
      </c>
      <c r="AQ74" t="s">
        <v>141</v>
      </c>
    </row>
    <row r="75" spans="1:43" ht="15" customHeight="1" x14ac:dyDescent="0.25">
      <c r="A75" t="s">
        <v>373</v>
      </c>
      <c r="B75">
        <v>3265</v>
      </c>
      <c r="D75">
        <v>0</v>
      </c>
      <c r="E75" t="s">
        <v>92</v>
      </c>
      <c r="G75" t="s">
        <v>374</v>
      </c>
      <c r="H75" s="3">
        <v>42384</v>
      </c>
      <c r="I75" s="4">
        <v>0.84305555555555556</v>
      </c>
      <c r="J75" s="10">
        <f t="shared" si="2"/>
        <v>2016</v>
      </c>
      <c r="K75" s="8" t="str">
        <f t="shared" si="3"/>
        <v>enero</v>
      </c>
      <c r="L75" s="3">
        <v>42384</v>
      </c>
      <c r="M75" s="4">
        <v>0.84513888888888899</v>
      </c>
      <c r="N75" t="s">
        <v>375</v>
      </c>
      <c r="P75" t="s">
        <v>102</v>
      </c>
      <c r="Q75" t="s">
        <v>63</v>
      </c>
      <c r="R75" t="s">
        <v>238</v>
      </c>
      <c r="S75" t="s">
        <v>48</v>
      </c>
      <c r="T75" s="3">
        <v>42384</v>
      </c>
      <c r="U75" s="4">
        <v>0.91666666666666663</v>
      </c>
      <c r="V75" t="s">
        <v>48</v>
      </c>
      <c r="W75" s="3">
        <v>42384</v>
      </c>
      <c r="X75" s="4">
        <v>0.91666666666666663</v>
      </c>
      <c r="Y75" t="s">
        <v>50</v>
      </c>
      <c r="Z75" t="s">
        <v>320</v>
      </c>
      <c r="AA75" t="s">
        <v>321</v>
      </c>
      <c r="AB75" t="s">
        <v>75</v>
      </c>
      <c r="AD75" t="s">
        <v>376</v>
      </c>
      <c r="AE75">
        <v>266324</v>
      </c>
      <c r="AF75" t="s">
        <v>55</v>
      </c>
      <c r="AG75" t="s">
        <v>56</v>
      </c>
      <c r="AH75" t="s">
        <v>68</v>
      </c>
      <c r="AI75">
        <v>1</v>
      </c>
      <c r="AJ75">
        <v>1.72</v>
      </c>
      <c r="AK75" t="s">
        <v>57</v>
      </c>
      <c r="AL75">
        <v>0</v>
      </c>
      <c r="AO75" t="s">
        <v>57</v>
      </c>
      <c r="AQ75" t="s">
        <v>141</v>
      </c>
    </row>
    <row r="76" spans="1:43" ht="15" customHeight="1" x14ac:dyDescent="0.25">
      <c r="A76" t="s">
        <v>377</v>
      </c>
      <c r="B76">
        <v>3363</v>
      </c>
      <c r="D76">
        <v>0</v>
      </c>
      <c r="E76" t="s">
        <v>92</v>
      </c>
      <c r="G76" t="s">
        <v>378</v>
      </c>
      <c r="H76" s="3">
        <v>42385</v>
      </c>
      <c r="I76" s="4">
        <v>0.44305555555555554</v>
      </c>
      <c r="J76" s="10">
        <f t="shared" si="2"/>
        <v>2016</v>
      </c>
      <c r="K76" s="8" t="str">
        <f t="shared" si="3"/>
        <v>enero</v>
      </c>
      <c r="L76" s="3">
        <v>42385</v>
      </c>
      <c r="M76" s="4">
        <v>0.4458333333333333</v>
      </c>
      <c r="N76" t="s">
        <v>101</v>
      </c>
      <c r="P76" t="s">
        <v>379</v>
      </c>
      <c r="Q76" t="s">
        <v>63</v>
      </c>
      <c r="R76" t="s">
        <v>238</v>
      </c>
      <c r="S76" t="s">
        <v>48</v>
      </c>
      <c r="T76" s="3">
        <v>42385</v>
      </c>
      <c r="U76" s="4">
        <v>0.5</v>
      </c>
      <c r="V76" t="s">
        <v>48</v>
      </c>
      <c r="W76" s="3">
        <v>42385</v>
      </c>
      <c r="X76" s="4">
        <v>0.5</v>
      </c>
      <c r="Y76" t="s">
        <v>50</v>
      </c>
      <c r="Z76" t="s">
        <v>177</v>
      </c>
      <c r="AA76" t="s">
        <v>178</v>
      </c>
      <c r="AB76" t="s">
        <v>53</v>
      </c>
      <c r="AD76" t="s">
        <v>380</v>
      </c>
      <c r="AE76">
        <v>266328</v>
      </c>
      <c r="AF76" t="s">
        <v>55</v>
      </c>
      <c r="AG76" t="s">
        <v>56</v>
      </c>
      <c r="AH76" t="s">
        <v>68</v>
      </c>
      <c r="AI76">
        <v>1</v>
      </c>
      <c r="AJ76">
        <v>1.3</v>
      </c>
      <c r="AK76" t="s">
        <v>57</v>
      </c>
      <c r="AL76">
        <v>0</v>
      </c>
      <c r="AO76" t="s">
        <v>57</v>
      </c>
      <c r="AQ76" t="s">
        <v>141</v>
      </c>
    </row>
    <row r="77" spans="1:43" ht="15" customHeight="1" x14ac:dyDescent="0.25">
      <c r="A77" t="s">
        <v>381</v>
      </c>
      <c r="B77">
        <v>3364</v>
      </c>
      <c r="D77">
        <v>0</v>
      </c>
      <c r="E77" t="s">
        <v>92</v>
      </c>
      <c r="G77" s="5" t="s">
        <v>382</v>
      </c>
      <c r="H77" s="3">
        <v>42385</v>
      </c>
      <c r="I77" s="4">
        <v>0.44305555555555554</v>
      </c>
      <c r="J77" s="10">
        <f t="shared" si="2"/>
        <v>2016</v>
      </c>
      <c r="K77" s="8" t="str">
        <f t="shared" si="3"/>
        <v>enero</v>
      </c>
      <c r="L77" s="3">
        <v>42385</v>
      </c>
      <c r="M77" s="4">
        <v>0.4458333333333333</v>
      </c>
      <c r="N77" t="s">
        <v>101</v>
      </c>
      <c r="P77" t="s">
        <v>102</v>
      </c>
      <c r="Q77" t="s">
        <v>63</v>
      </c>
      <c r="R77" t="s">
        <v>238</v>
      </c>
      <c r="S77" t="s">
        <v>48</v>
      </c>
      <c r="T77" s="3">
        <v>42385</v>
      </c>
      <c r="U77" s="4">
        <v>0.47222222222222227</v>
      </c>
      <c r="V77" t="s">
        <v>48</v>
      </c>
      <c r="W77" s="3">
        <v>42385</v>
      </c>
      <c r="X77" s="4">
        <v>0.47222222222222227</v>
      </c>
      <c r="Y77" t="s">
        <v>50</v>
      </c>
      <c r="Z77" t="s">
        <v>251</v>
      </c>
      <c r="AA77" t="s">
        <v>252</v>
      </c>
      <c r="AB77" t="s">
        <v>66</v>
      </c>
      <c r="AD77" t="s">
        <v>383</v>
      </c>
      <c r="AE77">
        <v>266325</v>
      </c>
      <c r="AF77" t="s">
        <v>55</v>
      </c>
      <c r="AG77" t="s">
        <v>56</v>
      </c>
      <c r="AH77" t="s">
        <v>68</v>
      </c>
      <c r="AI77">
        <v>0.33</v>
      </c>
      <c r="AJ77">
        <v>0.63</v>
      </c>
      <c r="AK77" t="s">
        <v>57</v>
      </c>
      <c r="AL77">
        <v>0</v>
      </c>
      <c r="AO77" t="s">
        <v>57</v>
      </c>
      <c r="AQ77" t="s">
        <v>141</v>
      </c>
    </row>
    <row r="78" spans="1:43" ht="15" customHeight="1" x14ac:dyDescent="0.25">
      <c r="A78" t="s">
        <v>384</v>
      </c>
      <c r="B78">
        <v>3387</v>
      </c>
      <c r="C78" t="s">
        <v>385</v>
      </c>
      <c r="D78">
        <v>1</v>
      </c>
      <c r="E78" t="s">
        <v>92</v>
      </c>
      <c r="G78" t="s">
        <v>386</v>
      </c>
      <c r="H78" s="3">
        <v>42385</v>
      </c>
      <c r="I78" s="4">
        <v>0.5180555555555556</v>
      </c>
      <c r="J78" s="10">
        <f t="shared" si="2"/>
        <v>2016</v>
      </c>
      <c r="K78" s="8" t="str">
        <f t="shared" si="3"/>
        <v>enero</v>
      </c>
      <c r="L78" s="3">
        <v>42385</v>
      </c>
      <c r="M78" s="4">
        <v>0.51944444444444449</v>
      </c>
      <c r="N78" t="s">
        <v>387</v>
      </c>
      <c r="P78" t="s">
        <v>388</v>
      </c>
      <c r="Q78" t="s">
        <v>63</v>
      </c>
      <c r="R78" t="s">
        <v>250</v>
      </c>
      <c r="S78" t="s">
        <v>48</v>
      </c>
      <c r="T78" s="3">
        <v>42385</v>
      </c>
      <c r="U78" s="4">
        <v>0.58333333333333337</v>
      </c>
      <c r="V78" t="s">
        <v>48</v>
      </c>
      <c r="W78" s="3">
        <v>42385</v>
      </c>
      <c r="X78" s="4">
        <v>0.58333333333333337</v>
      </c>
      <c r="Y78" t="s">
        <v>50</v>
      </c>
      <c r="Z78" t="s">
        <v>389</v>
      </c>
      <c r="AA78" t="s">
        <v>390</v>
      </c>
      <c r="AB78" t="s">
        <v>75</v>
      </c>
      <c r="AD78" t="s">
        <v>376</v>
      </c>
      <c r="AE78">
        <v>266326</v>
      </c>
      <c r="AF78" t="s">
        <v>55</v>
      </c>
      <c r="AG78" t="s">
        <v>56</v>
      </c>
      <c r="AH78" t="s">
        <v>68</v>
      </c>
      <c r="AI78">
        <v>1</v>
      </c>
      <c r="AJ78">
        <v>1.53</v>
      </c>
      <c r="AK78" t="s">
        <v>57</v>
      </c>
      <c r="AL78">
        <v>0</v>
      </c>
      <c r="AO78" t="s">
        <v>57</v>
      </c>
      <c r="AQ78" t="s">
        <v>141</v>
      </c>
    </row>
    <row r="79" spans="1:43" ht="15" customHeight="1" x14ac:dyDescent="0.25">
      <c r="A79" t="s">
        <v>391</v>
      </c>
      <c r="B79">
        <v>3530</v>
      </c>
      <c r="D79">
        <v>0</v>
      </c>
      <c r="E79" t="s">
        <v>92</v>
      </c>
      <c r="G79" t="s">
        <v>392</v>
      </c>
      <c r="H79" s="3">
        <v>42386</v>
      </c>
      <c r="I79" s="4">
        <v>5.0694444444444452E-2</v>
      </c>
      <c r="J79" s="10">
        <f t="shared" si="2"/>
        <v>2016</v>
      </c>
      <c r="K79" s="8" t="str">
        <f t="shared" si="3"/>
        <v>enero</v>
      </c>
      <c r="L79" s="3">
        <v>42386</v>
      </c>
      <c r="M79" s="4">
        <v>5.1388888888888894E-2</v>
      </c>
      <c r="N79" t="s">
        <v>393</v>
      </c>
      <c r="P79" t="s">
        <v>394</v>
      </c>
      <c r="Q79" t="s">
        <v>63</v>
      </c>
      <c r="R79" t="s">
        <v>193</v>
      </c>
      <c r="S79" t="s">
        <v>48</v>
      </c>
      <c r="T79" s="3">
        <v>42386</v>
      </c>
      <c r="U79" s="4">
        <v>0.3125</v>
      </c>
      <c r="V79" t="s">
        <v>48</v>
      </c>
      <c r="W79" s="3">
        <v>42386</v>
      </c>
      <c r="X79" s="4">
        <v>0.3125</v>
      </c>
      <c r="Y79" t="s">
        <v>72</v>
      </c>
      <c r="Z79" t="s">
        <v>73</v>
      </c>
      <c r="AA79" t="s">
        <v>74</v>
      </c>
      <c r="AB79" t="s">
        <v>66</v>
      </c>
      <c r="AD79" t="s">
        <v>395</v>
      </c>
      <c r="AE79">
        <v>266259</v>
      </c>
      <c r="AF79" t="s">
        <v>55</v>
      </c>
      <c r="AG79" t="s">
        <v>56</v>
      </c>
      <c r="AH79" t="s">
        <v>68</v>
      </c>
      <c r="AI79">
        <v>0.5</v>
      </c>
      <c r="AJ79">
        <v>1.5</v>
      </c>
      <c r="AK79" t="s">
        <v>57</v>
      </c>
      <c r="AL79">
        <v>0</v>
      </c>
      <c r="AO79" t="s">
        <v>57</v>
      </c>
      <c r="AQ79" t="s">
        <v>77</v>
      </c>
    </row>
    <row r="80" spans="1:43" ht="15" customHeight="1" x14ac:dyDescent="0.25">
      <c r="A80" t="s">
        <v>396</v>
      </c>
      <c r="B80">
        <v>3659</v>
      </c>
      <c r="D80">
        <v>0</v>
      </c>
      <c r="E80" t="s">
        <v>60</v>
      </c>
      <c r="G80" t="s">
        <v>397</v>
      </c>
      <c r="H80" s="3">
        <v>42386</v>
      </c>
      <c r="I80" s="4">
        <v>0.85902777777777783</v>
      </c>
      <c r="J80" s="10">
        <f t="shared" si="2"/>
        <v>2016</v>
      </c>
      <c r="K80" s="8" t="str">
        <f t="shared" si="3"/>
        <v>enero</v>
      </c>
      <c r="L80" s="3">
        <v>42386</v>
      </c>
      <c r="M80" s="4">
        <v>0.86041666666666661</v>
      </c>
      <c r="N80" t="s">
        <v>145</v>
      </c>
      <c r="P80" t="s">
        <v>398</v>
      </c>
      <c r="Q80" t="s">
        <v>63</v>
      </c>
      <c r="R80" t="s">
        <v>117</v>
      </c>
      <c r="S80" t="s">
        <v>48</v>
      </c>
      <c r="T80" s="3">
        <v>42386</v>
      </c>
      <c r="U80" s="4">
        <v>0.91666666666666663</v>
      </c>
      <c r="V80" t="s">
        <v>48</v>
      </c>
      <c r="W80" s="3">
        <v>42386</v>
      </c>
      <c r="X80" s="4">
        <v>0.91666666666666663</v>
      </c>
      <c r="Y80" t="s">
        <v>50</v>
      </c>
      <c r="Z80" t="s">
        <v>302</v>
      </c>
      <c r="AA80" t="s">
        <v>303</v>
      </c>
      <c r="AB80" t="s">
        <v>66</v>
      </c>
      <c r="AD80" t="s">
        <v>399</v>
      </c>
      <c r="AE80">
        <v>266330</v>
      </c>
      <c r="AF80" t="s">
        <v>55</v>
      </c>
      <c r="AG80" t="s">
        <v>56</v>
      </c>
      <c r="AH80" t="s">
        <v>68</v>
      </c>
      <c r="AI80">
        <v>1</v>
      </c>
      <c r="AJ80">
        <v>1.35</v>
      </c>
      <c r="AK80" t="s">
        <v>57</v>
      </c>
      <c r="AL80">
        <v>0</v>
      </c>
      <c r="AO80" t="s">
        <v>57</v>
      </c>
      <c r="AQ80" t="s">
        <v>141</v>
      </c>
    </row>
    <row r="81" spans="1:43" ht="15" customHeight="1" x14ac:dyDescent="0.25">
      <c r="A81" t="s">
        <v>4380</v>
      </c>
      <c r="B81">
        <v>3623</v>
      </c>
      <c r="D81">
        <v>0</v>
      </c>
      <c r="E81" t="s">
        <v>60</v>
      </c>
      <c r="G81" t="s">
        <v>4381</v>
      </c>
      <c r="H81" s="3">
        <v>42386</v>
      </c>
      <c r="I81" s="4">
        <v>0.72152777777777777</v>
      </c>
      <c r="J81" s="10">
        <f t="shared" si="2"/>
        <v>2016</v>
      </c>
      <c r="K81" s="8" t="str">
        <f t="shared" si="3"/>
        <v>enero</v>
      </c>
      <c r="L81" s="3">
        <v>42386</v>
      </c>
      <c r="M81" s="4">
        <v>0.72291666666666676</v>
      </c>
      <c r="N81" t="s">
        <v>1079</v>
      </c>
      <c r="P81" t="s">
        <v>632</v>
      </c>
      <c r="Q81" t="s">
        <v>63</v>
      </c>
      <c r="R81" t="s">
        <v>117</v>
      </c>
      <c r="S81" t="s">
        <v>48</v>
      </c>
      <c r="T81" s="3">
        <v>42386</v>
      </c>
      <c r="U81" s="4">
        <v>0.75</v>
      </c>
      <c r="V81" t="s">
        <v>48</v>
      </c>
      <c r="W81" s="3">
        <v>42386</v>
      </c>
      <c r="X81" s="4">
        <v>0.75</v>
      </c>
      <c r="Y81" t="s">
        <v>4263</v>
      </c>
      <c r="Z81" t="s">
        <v>4338</v>
      </c>
      <c r="AA81" t="s">
        <v>4339</v>
      </c>
      <c r="AB81" t="s">
        <v>4290</v>
      </c>
      <c r="AD81" t="s">
        <v>4382</v>
      </c>
      <c r="AE81">
        <v>266303</v>
      </c>
      <c r="AF81" t="s">
        <v>55</v>
      </c>
      <c r="AG81" t="s">
        <v>4267</v>
      </c>
      <c r="AH81" t="s">
        <v>68</v>
      </c>
      <c r="AI81">
        <v>0.5</v>
      </c>
      <c r="AJ81">
        <v>0.65</v>
      </c>
      <c r="AK81" t="s">
        <v>57</v>
      </c>
      <c r="AL81">
        <v>0</v>
      </c>
      <c r="AO81" t="s">
        <v>57</v>
      </c>
      <c r="AQ81" t="s">
        <v>4268</v>
      </c>
    </row>
    <row r="82" spans="1:43" ht="15" customHeight="1" x14ac:dyDescent="0.25">
      <c r="A82" t="s">
        <v>400</v>
      </c>
      <c r="B82">
        <v>3688</v>
      </c>
      <c r="C82" t="s">
        <v>298</v>
      </c>
      <c r="D82">
        <v>1</v>
      </c>
      <c r="E82" t="s">
        <v>60</v>
      </c>
      <c r="G82" t="s">
        <v>401</v>
      </c>
      <c r="H82" s="3">
        <v>42387</v>
      </c>
      <c r="I82" s="4">
        <v>0.25486111111111109</v>
      </c>
      <c r="J82" s="10">
        <f t="shared" si="2"/>
        <v>2016</v>
      </c>
      <c r="K82" s="8" t="str">
        <f t="shared" si="3"/>
        <v>enero</v>
      </c>
      <c r="L82" s="3">
        <v>42387</v>
      </c>
      <c r="M82" s="4">
        <v>0.25763888888888892</v>
      </c>
      <c r="N82" t="s">
        <v>135</v>
      </c>
      <c r="P82" t="s">
        <v>394</v>
      </c>
      <c r="Q82" t="s">
        <v>63</v>
      </c>
      <c r="R82" t="s">
        <v>109</v>
      </c>
      <c r="S82" t="s">
        <v>48</v>
      </c>
      <c r="T82" s="3">
        <v>42387</v>
      </c>
      <c r="U82" s="4">
        <v>0.33333333333333331</v>
      </c>
      <c r="V82" t="s">
        <v>48</v>
      </c>
      <c r="W82" s="3">
        <v>42387</v>
      </c>
      <c r="X82" s="4">
        <v>0.33333333333333331</v>
      </c>
      <c r="Y82" t="s">
        <v>50</v>
      </c>
      <c r="Z82" t="s">
        <v>302</v>
      </c>
      <c r="AA82" t="s">
        <v>303</v>
      </c>
      <c r="AB82" t="s">
        <v>66</v>
      </c>
      <c r="AD82" t="s">
        <v>402</v>
      </c>
      <c r="AE82">
        <v>266327</v>
      </c>
      <c r="AF82" t="s">
        <v>55</v>
      </c>
      <c r="AG82" t="s">
        <v>56</v>
      </c>
      <c r="AH82" t="s">
        <v>68</v>
      </c>
      <c r="AI82">
        <v>1</v>
      </c>
      <c r="AJ82">
        <v>1.82</v>
      </c>
      <c r="AK82" t="s">
        <v>57</v>
      </c>
      <c r="AL82">
        <v>0</v>
      </c>
      <c r="AO82" t="s">
        <v>57</v>
      </c>
      <c r="AQ82" t="s">
        <v>141</v>
      </c>
    </row>
    <row r="83" spans="1:43" ht="15" customHeight="1" x14ac:dyDescent="0.25">
      <c r="A83" t="s">
        <v>403</v>
      </c>
      <c r="B83">
        <v>4013</v>
      </c>
      <c r="C83" t="s">
        <v>174</v>
      </c>
      <c r="D83">
        <v>1</v>
      </c>
      <c r="E83" t="s">
        <v>60</v>
      </c>
      <c r="F83">
        <v>122</v>
      </c>
      <c r="G83" t="s">
        <v>404</v>
      </c>
      <c r="H83" s="3">
        <v>42387</v>
      </c>
      <c r="I83" s="4">
        <v>0.95694444444444438</v>
      </c>
      <c r="J83" s="10">
        <f t="shared" si="2"/>
        <v>2016</v>
      </c>
      <c r="K83" s="8" t="str">
        <f t="shared" si="3"/>
        <v>enero</v>
      </c>
      <c r="L83" s="3">
        <v>42387</v>
      </c>
      <c r="M83" s="4">
        <v>0.95763888888888893</v>
      </c>
      <c r="N83" t="s">
        <v>405</v>
      </c>
      <c r="P83" t="s">
        <v>406</v>
      </c>
      <c r="Q83" t="s">
        <v>63</v>
      </c>
      <c r="R83" t="s">
        <v>109</v>
      </c>
      <c r="S83" t="s">
        <v>48</v>
      </c>
      <c r="T83" s="3">
        <v>42388</v>
      </c>
      <c r="U83" s="4">
        <v>2.0833333333333332E-2</v>
      </c>
      <c r="V83" t="s">
        <v>48</v>
      </c>
      <c r="W83" s="3">
        <v>42388</v>
      </c>
      <c r="X83" s="4">
        <v>2.0833333333333332E-2</v>
      </c>
      <c r="Y83" t="s">
        <v>50</v>
      </c>
      <c r="Z83" t="s">
        <v>177</v>
      </c>
      <c r="AA83" t="s">
        <v>178</v>
      </c>
      <c r="AB83" t="s">
        <v>262</v>
      </c>
      <c r="AD83" t="s">
        <v>407</v>
      </c>
      <c r="AE83">
        <v>266376</v>
      </c>
      <c r="AF83" t="s">
        <v>55</v>
      </c>
      <c r="AG83" t="s">
        <v>56</v>
      </c>
      <c r="AH83" t="s">
        <v>68</v>
      </c>
      <c r="AI83">
        <v>1</v>
      </c>
      <c r="AJ83">
        <v>0.02</v>
      </c>
      <c r="AK83" t="s">
        <v>57</v>
      </c>
      <c r="AL83">
        <v>0</v>
      </c>
      <c r="AO83" t="s">
        <v>57</v>
      </c>
      <c r="AQ83" t="s">
        <v>141</v>
      </c>
    </row>
    <row r="84" spans="1:43" ht="15" customHeight="1" x14ac:dyDescent="0.25">
      <c r="A84" t="s">
        <v>4383</v>
      </c>
      <c r="B84">
        <v>3978</v>
      </c>
      <c r="C84" t="s">
        <v>4384</v>
      </c>
      <c r="D84">
        <v>4</v>
      </c>
      <c r="E84" t="s">
        <v>60</v>
      </c>
      <c r="G84" t="s">
        <v>4385</v>
      </c>
      <c r="H84" s="3">
        <v>42387</v>
      </c>
      <c r="I84" s="4">
        <v>0.85625000000000007</v>
      </c>
      <c r="J84" s="10">
        <f t="shared" si="2"/>
        <v>2016</v>
      </c>
      <c r="K84" s="8" t="str">
        <f t="shared" si="3"/>
        <v>enero</v>
      </c>
      <c r="L84" s="3">
        <v>42387</v>
      </c>
      <c r="M84" s="4">
        <v>0.85833333333333339</v>
      </c>
      <c r="N84" t="s">
        <v>3197</v>
      </c>
      <c r="P84" t="s">
        <v>4299</v>
      </c>
      <c r="Q84" t="s">
        <v>63</v>
      </c>
      <c r="R84" t="s">
        <v>638</v>
      </c>
      <c r="S84" t="s">
        <v>48</v>
      </c>
      <c r="T84" s="3">
        <v>42387</v>
      </c>
      <c r="U84" s="4">
        <v>0.86875000000000002</v>
      </c>
      <c r="V84" t="s">
        <v>48</v>
      </c>
      <c r="W84" s="3">
        <v>42387</v>
      </c>
      <c r="X84" s="4">
        <v>0.86875000000000002</v>
      </c>
      <c r="Y84" t="s">
        <v>4270</v>
      </c>
      <c r="Z84" t="s">
        <v>4300</v>
      </c>
      <c r="AA84" t="s">
        <v>4301</v>
      </c>
      <c r="AB84" t="s">
        <v>66</v>
      </c>
      <c r="AD84" t="s">
        <v>4386</v>
      </c>
      <c r="AE84">
        <v>266503</v>
      </c>
      <c r="AF84" t="s">
        <v>55</v>
      </c>
      <c r="AG84" t="s">
        <v>4267</v>
      </c>
      <c r="AH84" t="s">
        <v>68</v>
      </c>
      <c r="AI84">
        <v>0.25</v>
      </c>
      <c r="AJ84">
        <v>0.25</v>
      </c>
      <c r="AK84" t="s">
        <v>57</v>
      </c>
      <c r="AL84">
        <v>0</v>
      </c>
      <c r="AO84" t="s">
        <v>57</v>
      </c>
      <c r="AQ84" t="s">
        <v>4273</v>
      </c>
    </row>
    <row r="85" spans="1:43" ht="15" customHeight="1" x14ac:dyDescent="0.25">
      <c r="A85" t="s">
        <v>408</v>
      </c>
      <c r="B85">
        <v>4156</v>
      </c>
      <c r="C85" t="s">
        <v>365</v>
      </c>
      <c r="D85">
        <v>1</v>
      </c>
      <c r="E85" t="s">
        <v>92</v>
      </c>
      <c r="G85" t="s">
        <v>409</v>
      </c>
      <c r="H85" s="3">
        <v>42388</v>
      </c>
      <c r="I85" s="4">
        <v>0.49861111111111112</v>
      </c>
      <c r="J85" s="10">
        <f t="shared" si="2"/>
        <v>2016</v>
      </c>
      <c r="K85" s="8" t="str">
        <f t="shared" si="3"/>
        <v>enero</v>
      </c>
      <c r="L85" s="3">
        <v>42388</v>
      </c>
      <c r="M85" s="4">
        <v>0.50416666666666665</v>
      </c>
      <c r="N85" t="s">
        <v>410</v>
      </c>
      <c r="P85" t="s">
        <v>411</v>
      </c>
      <c r="Q85" t="s">
        <v>63</v>
      </c>
      <c r="R85" t="s">
        <v>412</v>
      </c>
      <c r="S85" t="s">
        <v>48</v>
      </c>
      <c r="T85" s="3">
        <v>42388</v>
      </c>
      <c r="U85" s="4">
        <v>0.5625</v>
      </c>
      <c r="V85" t="s">
        <v>48</v>
      </c>
      <c r="W85" s="3">
        <v>42388</v>
      </c>
      <c r="X85" s="4">
        <v>0.5625</v>
      </c>
      <c r="Y85" t="s">
        <v>50</v>
      </c>
      <c r="Z85" t="s">
        <v>320</v>
      </c>
      <c r="AA85" t="s">
        <v>321</v>
      </c>
      <c r="AB85" t="s">
        <v>413</v>
      </c>
      <c r="AD85" t="s">
        <v>414</v>
      </c>
      <c r="AE85">
        <v>266512</v>
      </c>
      <c r="AF85" t="s">
        <v>55</v>
      </c>
      <c r="AG85" t="s">
        <v>56</v>
      </c>
      <c r="AH85" t="s">
        <v>68</v>
      </c>
      <c r="AI85">
        <v>1</v>
      </c>
      <c r="AJ85">
        <v>1.4</v>
      </c>
      <c r="AK85" t="s">
        <v>57</v>
      </c>
      <c r="AL85">
        <v>0</v>
      </c>
      <c r="AO85" t="s">
        <v>57</v>
      </c>
      <c r="AQ85" t="s">
        <v>141</v>
      </c>
    </row>
    <row r="86" spans="1:43" ht="15" customHeight="1" x14ac:dyDescent="0.25">
      <c r="A86" t="s">
        <v>415</v>
      </c>
      <c r="B86">
        <v>4200</v>
      </c>
      <c r="C86" t="s">
        <v>416</v>
      </c>
      <c r="D86">
        <v>1</v>
      </c>
      <c r="E86" t="s">
        <v>60</v>
      </c>
      <c r="G86" t="s">
        <v>417</v>
      </c>
      <c r="H86" s="3">
        <v>42388</v>
      </c>
      <c r="I86" s="4">
        <v>0.60972222222222217</v>
      </c>
      <c r="J86" s="10">
        <f t="shared" si="2"/>
        <v>2016</v>
      </c>
      <c r="K86" s="8" t="str">
        <f t="shared" si="3"/>
        <v>enero</v>
      </c>
      <c r="L86" s="3">
        <v>42388</v>
      </c>
      <c r="M86" s="4">
        <v>0.62222222222222223</v>
      </c>
      <c r="N86" t="s">
        <v>418</v>
      </c>
      <c r="P86" t="s">
        <v>419</v>
      </c>
      <c r="Q86" t="s">
        <v>63</v>
      </c>
      <c r="R86" t="s">
        <v>420</v>
      </c>
      <c r="S86" t="s">
        <v>48</v>
      </c>
      <c r="T86" s="3">
        <v>42388</v>
      </c>
      <c r="U86" s="4">
        <v>0.6875</v>
      </c>
      <c r="V86" t="s">
        <v>118</v>
      </c>
      <c r="W86" s="3">
        <v>42388</v>
      </c>
      <c r="X86" s="4">
        <v>0.6875</v>
      </c>
      <c r="Y86" t="s">
        <v>50</v>
      </c>
      <c r="Z86" t="s">
        <v>421</v>
      </c>
      <c r="AA86" t="s">
        <v>422</v>
      </c>
      <c r="AB86" t="s">
        <v>53</v>
      </c>
      <c r="AD86" t="s">
        <v>423</v>
      </c>
      <c r="AE86">
        <v>266510</v>
      </c>
      <c r="AF86" t="s">
        <v>55</v>
      </c>
      <c r="AG86" t="s">
        <v>56</v>
      </c>
      <c r="AH86" t="s">
        <v>68</v>
      </c>
      <c r="AI86">
        <v>1</v>
      </c>
      <c r="AJ86">
        <v>1.57</v>
      </c>
      <c r="AK86" t="s">
        <v>57</v>
      </c>
      <c r="AL86">
        <v>0</v>
      </c>
      <c r="AO86" t="s">
        <v>57</v>
      </c>
      <c r="AQ86" t="s">
        <v>141</v>
      </c>
    </row>
    <row r="87" spans="1:43" ht="15" customHeight="1" x14ac:dyDescent="0.25">
      <c r="A87" t="s">
        <v>4387</v>
      </c>
      <c r="B87">
        <v>4082</v>
      </c>
      <c r="D87">
        <v>0</v>
      </c>
      <c r="E87" t="s">
        <v>60</v>
      </c>
      <c r="G87" t="s">
        <v>4388</v>
      </c>
      <c r="H87" s="3">
        <v>42388</v>
      </c>
      <c r="I87" s="4">
        <v>0.34097222222222223</v>
      </c>
      <c r="J87" s="10">
        <f t="shared" si="2"/>
        <v>2016</v>
      </c>
      <c r="K87" s="8" t="str">
        <f t="shared" si="3"/>
        <v>enero</v>
      </c>
      <c r="L87" s="3">
        <v>42388</v>
      </c>
      <c r="M87" s="4">
        <v>0.34722222222222227</v>
      </c>
      <c r="N87" t="s">
        <v>115</v>
      </c>
      <c r="P87" t="s">
        <v>4389</v>
      </c>
      <c r="Q87" t="s">
        <v>63</v>
      </c>
      <c r="R87" t="s">
        <v>332</v>
      </c>
      <c r="S87" t="s">
        <v>48</v>
      </c>
      <c r="T87" s="3">
        <v>42388</v>
      </c>
      <c r="U87" s="4">
        <v>0.36805555555555558</v>
      </c>
      <c r="V87" t="s">
        <v>48</v>
      </c>
      <c r="W87" s="3">
        <v>42388</v>
      </c>
      <c r="X87" s="4">
        <v>0.36805555555555558</v>
      </c>
      <c r="Y87" t="s">
        <v>4270</v>
      </c>
      <c r="Z87" t="s">
        <v>4277</v>
      </c>
      <c r="AA87" t="s">
        <v>4278</v>
      </c>
      <c r="AB87" t="s">
        <v>66</v>
      </c>
      <c r="AD87" t="s">
        <v>4390</v>
      </c>
      <c r="AE87">
        <v>266589</v>
      </c>
      <c r="AF87" t="s">
        <v>55</v>
      </c>
      <c r="AG87" t="s">
        <v>4267</v>
      </c>
      <c r="AH87" t="s">
        <v>68</v>
      </c>
      <c r="AI87">
        <v>0.5</v>
      </c>
      <c r="AJ87">
        <v>0.5</v>
      </c>
      <c r="AK87" t="s">
        <v>57</v>
      </c>
      <c r="AL87">
        <v>0</v>
      </c>
      <c r="AO87" t="s">
        <v>57</v>
      </c>
      <c r="AQ87" t="s">
        <v>4273</v>
      </c>
    </row>
    <row r="88" spans="1:43" ht="15" customHeight="1" x14ac:dyDescent="0.25">
      <c r="A88" t="s">
        <v>4391</v>
      </c>
      <c r="B88">
        <v>4084</v>
      </c>
      <c r="C88">
        <v>1</v>
      </c>
      <c r="D88">
        <v>41</v>
      </c>
      <c r="E88" t="s">
        <v>60</v>
      </c>
      <c r="G88" t="s">
        <v>4392</v>
      </c>
      <c r="H88" s="3">
        <v>42388</v>
      </c>
      <c r="I88" s="4">
        <v>0.34375</v>
      </c>
      <c r="J88" s="10">
        <f t="shared" si="2"/>
        <v>2016</v>
      </c>
      <c r="K88" s="8" t="str">
        <f t="shared" si="3"/>
        <v>enero</v>
      </c>
      <c r="L88" s="3">
        <v>42388</v>
      </c>
      <c r="M88" s="4">
        <v>0.34652777777777777</v>
      </c>
      <c r="N88" t="s">
        <v>115</v>
      </c>
      <c r="P88" t="s">
        <v>4389</v>
      </c>
      <c r="Q88" t="s">
        <v>63</v>
      </c>
      <c r="R88" t="s">
        <v>332</v>
      </c>
      <c r="S88" t="s">
        <v>48</v>
      </c>
      <c r="T88" s="3">
        <v>42388</v>
      </c>
      <c r="U88" s="4">
        <v>0.3576388888888889</v>
      </c>
      <c r="V88" t="s">
        <v>48</v>
      </c>
      <c r="W88" s="3">
        <v>42388</v>
      </c>
      <c r="X88" s="4">
        <v>0.3576388888888889</v>
      </c>
      <c r="Y88" t="s">
        <v>4362</v>
      </c>
      <c r="Z88" t="s">
        <v>4371</v>
      </c>
      <c r="AA88" t="s">
        <v>4372</v>
      </c>
      <c r="AB88" t="s">
        <v>4290</v>
      </c>
      <c r="AD88" t="s">
        <v>4393</v>
      </c>
      <c r="AE88">
        <v>266504</v>
      </c>
      <c r="AF88" t="s">
        <v>55</v>
      </c>
      <c r="AG88" t="s">
        <v>4267</v>
      </c>
      <c r="AH88" t="s">
        <v>68</v>
      </c>
      <c r="AI88">
        <v>0.25</v>
      </c>
      <c r="AJ88">
        <v>0.27</v>
      </c>
      <c r="AK88" t="s">
        <v>57</v>
      </c>
      <c r="AL88">
        <v>0</v>
      </c>
      <c r="AO88" t="s">
        <v>57</v>
      </c>
      <c r="AQ88" t="s">
        <v>4273</v>
      </c>
    </row>
    <row r="89" spans="1:43" ht="15" customHeight="1" x14ac:dyDescent="0.25">
      <c r="A89" t="s">
        <v>4394</v>
      </c>
      <c r="B89">
        <v>4147</v>
      </c>
      <c r="D89">
        <v>0</v>
      </c>
      <c r="E89" t="s">
        <v>60</v>
      </c>
      <c r="G89" t="s">
        <v>4395</v>
      </c>
      <c r="H89" s="3">
        <v>42388</v>
      </c>
      <c r="I89" s="4">
        <v>0.48749999999999999</v>
      </c>
      <c r="J89" s="10">
        <f t="shared" si="2"/>
        <v>2016</v>
      </c>
      <c r="K89" s="8" t="str">
        <f t="shared" si="3"/>
        <v>enero</v>
      </c>
      <c r="L89" s="3">
        <v>42388</v>
      </c>
      <c r="M89" s="4">
        <v>0.48958333333333331</v>
      </c>
      <c r="N89" t="s">
        <v>461</v>
      </c>
      <c r="P89" t="s">
        <v>4396</v>
      </c>
      <c r="Q89" t="s">
        <v>63</v>
      </c>
      <c r="R89" t="s">
        <v>412</v>
      </c>
      <c r="S89" t="s">
        <v>48</v>
      </c>
      <c r="T89" s="3">
        <v>42388</v>
      </c>
      <c r="U89" s="4">
        <v>0.52083333333333337</v>
      </c>
      <c r="V89" t="s">
        <v>48</v>
      </c>
      <c r="W89" s="3">
        <v>42388</v>
      </c>
      <c r="X89" s="4">
        <v>0.52083333333333337</v>
      </c>
      <c r="Y89" t="s">
        <v>4270</v>
      </c>
      <c r="Z89" t="s">
        <v>4305</v>
      </c>
      <c r="AA89" t="s">
        <v>4306</v>
      </c>
      <c r="AB89" t="s">
        <v>240</v>
      </c>
      <c r="AD89" t="s">
        <v>4397</v>
      </c>
      <c r="AE89">
        <v>266640</v>
      </c>
      <c r="AF89" t="s">
        <v>55</v>
      </c>
      <c r="AG89" t="s">
        <v>4267</v>
      </c>
      <c r="AH89" t="s">
        <v>68</v>
      </c>
      <c r="AI89">
        <v>0.5</v>
      </c>
      <c r="AJ89">
        <v>0.75</v>
      </c>
      <c r="AK89" t="s">
        <v>57</v>
      </c>
      <c r="AL89">
        <v>0</v>
      </c>
      <c r="AO89" t="s">
        <v>57</v>
      </c>
      <c r="AQ89" t="s">
        <v>4273</v>
      </c>
    </row>
    <row r="90" spans="1:43" ht="15" customHeight="1" x14ac:dyDescent="0.25">
      <c r="A90" t="s">
        <v>424</v>
      </c>
      <c r="B90">
        <v>4347</v>
      </c>
      <c r="C90" t="s">
        <v>246</v>
      </c>
      <c r="D90">
        <v>1</v>
      </c>
      <c r="E90" t="s">
        <v>60</v>
      </c>
      <c r="G90" t="s">
        <v>425</v>
      </c>
      <c r="H90" s="3">
        <v>42389</v>
      </c>
      <c r="I90" s="4">
        <v>0.30486111111111108</v>
      </c>
      <c r="J90" s="10">
        <f t="shared" si="2"/>
        <v>2016</v>
      </c>
      <c r="K90" s="8" t="str">
        <f t="shared" si="3"/>
        <v>enero</v>
      </c>
      <c r="L90" s="3">
        <v>42389</v>
      </c>
      <c r="M90" s="4">
        <v>0.30555555555555552</v>
      </c>
      <c r="N90" t="s">
        <v>426</v>
      </c>
      <c r="P90" t="s">
        <v>427</v>
      </c>
      <c r="Q90" t="s">
        <v>63</v>
      </c>
      <c r="R90" t="s">
        <v>185</v>
      </c>
      <c r="S90" t="s">
        <v>48</v>
      </c>
      <c r="T90" s="3">
        <v>42389</v>
      </c>
      <c r="U90" s="4">
        <v>0.375</v>
      </c>
      <c r="V90" t="s">
        <v>48</v>
      </c>
      <c r="W90" s="3">
        <v>42389</v>
      </c>
      <c r="X90" s="4">
        <v>0.375</v>
      </c>
      <c r="Y90" t="s">
        <v>50</v>
      </c>
      <c r="Z90" t="s">
        <v>251</v>
      </c>
      <c r="AA90" t="s">
        <v>252</v>
      </c>
      <c r="AB90" t="s">
        <v>66</v>
      </c>
      <c r="AD90" t="s">
        <v>428</v>
      </c>
      <c r="AE90">
        <v>266511</v>
      </c>
      <c r="AF90" t="s">
        <v>55</v>
      </c>
      <c r="AG90" t="s">
        <v>56</v>
      </c>
      <c r="AH90" t="s">
        <v>68</v>
      </c>
      <c r="AI90">
        <v>1</v>
      </c>
      <c r="AJ90">
        <v>1.67</v>
      </c>
      <c r="AK90" t="s">
        <v>57</v>
      </c>
      <c r="AL90">
        <v>0</v>
      </c>
      <c r="AO90" t="s">
        <v>57</v>
      </c>
      <c r="AQ90" t="s">
        <v>141</v>
      </c>
    </row>
    <row r="91" spans="1:43" ht="15" customHeight="1" x14ac:dyDescent="0.25">
      <c r="A91" t="s">
        <v>4398</v>
      </c>
      <c r="B91">
        <v>4414</v>
      </c>
      <c r="C91" t="s">
        <v>4399</v>
      </c>
      <c r="D91">
        <v>2</v>
      </c>
      <c r="E91" t="s">
        <v>60</v>
      </c>
      <c r="F91" t="s">
        <v>4061</v>
      </c>
      <c r="G91" t="s">
        <v>4400</v>
      </c>
      <c r="H91" s="3">
        <v>42389</v>
      </c>
      <c r="I91" s="4">
        <v>0.45833333333333331</v>
      </c>
      <c r="J91" s="10">
        <f t="shared" si="2"/>
        <v>2016</v>
      </c>
      <c r="K91" s="8" t="str">
        <f t="shared" si="3"/>
        <v>enero</v>
      </c>
      <c r="L91" s="3">
        <v>42389</v>
      </c>
      <c r="M91" s="4">
        <v>0.46180555555555558</v>
      </c>
      <c r="N91" t="s">
        <v>368</v>
      </c>
      <c r="P91" t="s">
        <v>4226</v>
      </c>
      <c r="Q91" t="s">
        <v>63</v>
      </c>
      <c r="R91" t="s">
        <v>1769</v>
      </c>
      <c r="S91" t="s">
        <v>48</v>
      </c>
      <c r="T91" s="3">
        <v>42389</v>
      </c>
      <c r="U91" s="4">
        <v>0.50694444444444442</v>
      </c>
      <c r="V91" t="s">
        <v>48</v>
      </c>
      <c r="W91" s="3">
        <v>42389</v>
      </c>
      <c r="X91" s="4">
        <v>0.50694444444444442</v>
      </c>
      <c r="Y91" t="s">
        <v>4263</v>
      </c>
      <c r="Z91" t="s">
        <v>4401</v>
      </c>
      <c r="AA91" t="s">
        <v>4402</v>
      </c>
      <c r="AB91" t="s">
        <v>346</v>
      </c>
      <c r="AD91" t="s">
        <v>4403</v>
      </c>
      <c r="AE91">
        <v>267699</v>
      </c>
      <c r="AF91" t="s">
        <v>55</v>
      </c>
      <c r="AG91" t="s">
        <v>4267</v>
      </c>
      <c r="AH91" t="s">
        <v>68</v>
      </c>
      <c r="AI91">
        <v>1</v>
      </c>
      <c r="AJ91">
        <v>1.08</v>
      </c>
      <c r="AK91" t="s">
        <v>57</v>
      </c>
      <c r="AL91">
        <v>0</v>
      </c>
      <c r="AO91" t="s">
        <v>57</v>
      </c>
      <c r="AQ91" t="s">
        <v>4268</v>
      </c>
    </row>
    <row r="92" spans="1:43" ht="15" customHeight="1" x14ac:dyDescent="0.25">
      <c r="A92" t="s">
        <v>4404</v>
      </c>
      <c r="B92">
        <v>4415</v>
      </c>
      <c r="C92" t="s">
        <v>4405</v>
      </c>
      <c r="D92">
        <v>2</v>
      </c>
      <c r="E92" t="s">
        <v>60</v>
      </c>
      <c r="F92" t="s">
        <v>4061</v>
      </c>
      <c r="G92" t="s">
        <v>4406</v>
      </c>
      <c r="H92" s="3">
        <v>42389</v>
      </c>
      <c r="I92" s="4">
        <v>0.45902777777777781</v>
      </c>
      <c r="J92" s="10">
        <f t="shared" si="2"/>
        <v>2016</v>
      </c>
      <c r="K92" s="8" t="str">
        <f t="shared" si="3"/>
        <v>enero</v>
      </c>
      <c r="L92" s="3">
        <v>42389</v>
      </c>
      <c r="M92" s="4">
        <v>0.46111111111111108</v>
      </c>
      <c r="N92" t="s">
        <v>368</v>
      </c>
      <c r="P92" t="s">
        <v>4226</v>
      </c>
      <c r="Q92" t="s">
        <v>63</v>
      </c>
      <c r="R92" t="s">
        <v>1769</v>
      </c>
      <c r="S92" t="s">
        <v>48</v>
      </c>
      <c r="T92" s="3">
        <v>42389</v>
      </c>
      <c r="U92" s="4">
        <v>0.47569444444444442</v>
      </c>
      <c r="V92" t="s">
        <v>48</v>
      </c>
      <c r="W92" s="3">
        <v>42389</v>
      </c>
      <c r="X92" s="4">
        <v>0.47569444444444442</v>
      </c>
      <c r="Y92" t="s">
        <v>4263</v>
      </c>
      <c r="Z92" t="s">
        <v>4407</v>
      </c>
      <c r="AA92" t="s">
        <v>4408</v>
      </c>
      <c r="AB92" t="s">
        <v>4290</v>
      </c>
      <c r="AD92" t="s">
        <v>4409</v>
      </c>
      <c r="AE92">
        <v>266505</v>
      </c>
      <c r="AF92" t="s">
        <v>55</v>
      </c>
      <c r="AG92" t="s">
        <v>4267</v>
      </c>
      <c r="AH92" t="s">
        <v>68</v>
      </c>
      <c r="AI92">
        <v>0.25</v>
      </c>
      <c r="AJ92">
        <v>0.35</v>
      </c>
      <c r="AK92" t="s">
        <v>57</v>
      </c>
      <c r="AL92">
        <v>0</v>
      </c>
      <c r="AO92" t="s">
        <v>57</v>
      </c>
      <c r="AQ92" t="s">
        <v>4268</v>
      </c>
    </row>
    <row r="93" spans="1:43" ht="15" customHeight="1" x14ac:dyDescent="0.25">
      <c r="A93" t="s">
        <v>4410</v>
      </c>
      <c r="B93">
        <v>4972</v>
      </c>
      <c r="D93">
        <v>0</v>
      </c>
      <c r="E93" t="s">
        <v>60</v>
      </c>
      <c r="G93" t="s">
        <v>4411</v>
      </c>
      <c r="H93" s="3">
        <v>42391</v>
      </c>
      <c r="I93" s="4">
        <v>0.33958333333333335</v>
      </c>
      <c r="J93" s="10">
        <f t="shared" si="2"/>
        <v>2016</v>
      </c>
      <c r="K93" s="8" t="str">
        <f t="shared" si="3"/>
        <v>enero</v>
      </c>
      <c r="L93" s="3">
        <v>42391</v>
      </c>
      <c r="M93" s="4">
        <v>0.34097222222222223</v>
      </c>
      <c r="N93" t="s">
        <v>158</v>
      </c>
      <c r="P93" t="s">
        <v>4299</v>
      </c>
      <c r="Q93" t="s">
        <v>63</v>
      </c>
      <c r="R93" t="s">
        <v>222</v>
      </c>
      <c r="S93" t="s">
        <v>48</v>
      </c>
      <c r="T93" s="3">
        <v>42391</v>
      </c>
      <c r="U93" s="4">
        <v>0.36458333333333331</v>
      </c>
      <c r="V93" t="s">
        <v>48</v>
      </c>
      <c r="W93" s="3">
        <v>42391</v>
      </c>
      <c r="X93" s="4">
        <v>0.36458333333333331</v>
      </c>
      <c r="Y93" t="s">
        <v>4270</v>
      </c>
      <c r="Z93" t="s">
        <v>4305</v>
      </c>
      <c r="AA93" t="s">
        <v>4306</v>
      </c>
      <c r="AB93" t="s">
        <v>240</v>
      </c>
      <c r="AD93" t="s">
        <v>4412</v>
      </c>
      <c r="AE93">
        <v>266812</v>
      </c>
      <c r="AF93" t="s">
        <v>55</v>
      </c>
      <c r="AG93" t="s">
        <v>4267</v>
      </c>
      <c r="AH93" t="s">
        <v>68</v>
      </c>
      <c r="AI93">
        <v>0.5</v>
      </c>
      <c r="AJ93">
        <v>0.56999999999999995</v>
      </c>
      <c r="AK93" t="s">
        <v>57</v>
      </c>
      <c r="AL93">
        <v>0</v>
      </c>
      <c r="AO93" t="s">
        <v>57</v>
      </c>
      <c r="AQ93" t="s">
        <v>4273</v>
      </c>
    </row>
    <row r="94" spans="1:43" ht="15" customHeight="1" x14ac:dyDescent="0.25">
      <c r="A94" t="s">
        <v>4413</v>
      </c>
      <c r="B94">
        <v>5102</v>
      </c>
      <c r="C94" t="s">
        <v>4282</v>
      </c>
      <c r="D94">
        <v>41</v>
      </c>
      <c r="E94" t="s">
        <v>60</v>
      </c>
      <c r="G94" t="s">
        <v>4414</v>
      </c>
      <c r="H94" s="3">
        <v>42391</v>
      </c>
      <c r="I94" s="4">
        <v>0.60416666666666663</v>
      </c>
      <c r="J94" s="10">
        <f t="shared" si="2"/>
        <v>2016</v>
      </c>
      <c r="K94" s="8" t="str">
        <f t="shared" si="3"/>
        <v>enero</v>
      </c>
      <c r="L94" s="3">
        <v>42391</v>
      </c>
      <c r="M94" s="4">
        <v>0.60625000000000007</v>
      </c>
      <c r="N94" t="s">
        <v>4415</v>
      </c>
      <c r="P94" t="s">
        <v>1660</v>
      </c>
      <c r="Q94" t="s">
        <v>63</v>
      </c>
      <c r="R94" t="s">
        <v>109</v>
      </c>
      <c r="S94" t="s">
        <v>48</v>
      </c>
      <c r="T94" s="3">
        <v>42391</v>
      </c>
      <c r="U94" s="4">
        <v>0.625</v>
      </c>
      <c r="V94" t="s">
        <v>48</v>
      </c>
      <c r="W94" s="3">
        <v>42391</v>
      </c>
      <c r="X94" s="4">
        <v>0.625</v>
      </c>
      <c r="Y94" t="s">
        <v>4283</v>
      </c>
      <c r="Z94" t="s">
        <v>4284</v>
      </c>
      <c r="AA94" t="s">
        <v>4285</v>
      </c>
      <c r="AB94" t="s">
        <v>4290</v>
      </c>
      <c r="AD94" t="s">
        <v>4416</v>
      </c>
      <c r="AE94">
        <v>266814</v>
      </c>
      <c r="AF94" t="s">
        <v>55</v>
      </c>
      <c r="AG94" t="s">
        <v>4267</v>
      </c>
      <c r="AH94" t="s">
        <v>68</v>
      </c>
      <c r="AI94">
        <v>0.25</v>
      </c>
      <c r="AJ94">
        <v>0.45</v>
      </c>
      <c r="AK94" t="s">
        <v>57</v>
      </c>
      <c r="AL94">
        <v>0</v>
      </c>
      <c r="AO94" t="s">
        <v>57</v>
      </c>
      <c r="AQ94" t="s">
        <v>4286</v>
      </c>
    </row>
    <row r="95" spans="1:43" ht="15" customHeight="1" x14ac:dyDescent="0.25">
      <c r="A95" t="s">
        <v>429</v>
      </c>
      <c r="B95">
        <v>5279</v>
      </c>
      <c r="C95" t="s">
        <v>430</v>
      </c>
      <c r="D95">
        <v>1</v>
      </c>
      <c r="E95" t="s">
        <v>92</v>
      </c>
      <c r="G95" t="s">
        <v>431</v>
      </c>
      <c r="H95" s="3">
        <v>42392</v>
      </c>
      <c r="I95" s="4">
        <v>0.24513888888888888</v>
      </c>
      <c r="J95" s="10">
        <f t="shared" si="2"/>
        <v>2016</v>
      </c>
      <c r="K95" s="8" t="str">
        <f t="shared" si="3"/>
        <v>enero</v>
      </c>
      <c r="L95" s="3">
        <v>42392</v>
      </c>
      <c r="M95" s="4">
        <v>0.28958333333333336</v>
      </c>
      <c r="N95" t="s">
        <v>432</v>
      </c>
      <c r="P95" t="s">
        <v>406</v>
      </c>
      <c r="Q95" t="s">
        <v>63</v>
      </c>
      <c r="R95" t="s">
        <v>63</v>
      </c>
      <c r="S95" t="s">
        <v>48</v>
      </c>
      <c r="T95" s="3">
        <v>42392</v>
      </c>
      <c r="U95" s="4">
        <v>0.375</v>
      </c>
      <c r="V95" t="s">
        <v>48</v>
      </c>
      <c r="W95" s="3">
        <v>42392</v>
      </c>
      <c r="X95" s="4">
        <v>0.375</v>
      </c>
      <c r="Y95" t="s">
        <v>50</v>
      </c>
      <c r="Z95" t="s">
        <v>433</v>
      </c>
      <c r="AA95" t="s">
        <v>434</v>
      </c>
      <c r="AB95" t="s">
        <v>66</v>
      </c>
      <c r="AD95" t="s">
        <v>435</v>
      </c>
      <c r="AE95">
        <v>266801</v>
      </c>
      <c r="AF95" t="s">
        <v>55</v>
      </c>
      <c r="AG95" t="s">
        <v>56</v>
      </c>
      <c r="AH95" t="s">
        <v>68</v>
      </c>
      <c r="AI95">
        <v>1</v>
      </c>
      <c r="AJ95">
        <v>2.0499999999999998</v>
      </c>
      <c r="AK95" t="s">
        <v>57</v>
      </c>
      <c r="AL95">
        <v>0</v>
      </c>
      <c r="AO95" t="s">
        <v>57</v>
      </c>
      <c r="AQ95" t="s">
        <v>141</v>
      </c>
    </row>
    <row r="96" spans="1:43" ht="15" customHeight="1" x14ac:dyDescent="0.25">
      <c r="A96" t="s">
        <v>436</v>
      </c>
      <c r="B96">
        <v>5280</v>
      </c>
      <c r="C96" t="s">
        <v>437</v>
      </c>
      <c r="D96">
        <v>1</v>
      </c>
      <c r="E96" t="s">
        <v>92</v>
      </c>
      <c r="G96" t="s">
        <v>431</v>
      </c>
      <c r="H96" s="3">
        <v>42392</v>
      </c>
      <c r="I96" s="4">
        <v>0.24513888888888888</v>
      </c>
      <c r="J96" s="10">
        <f t="shared" si="2"/>
        <v>2016</v>
      </c>
      <c r="K96" s="8" t="str">
        <f t="shared" si="3"/>
        <v>enero</v>
      </c>
      <c r="L96" s="3">
        <v>42392</v>
      </c>
      <c r="M96" s="4">
        <v>0.28958333333333336</v>
      </c>
      <c r="N96" t="s">
        <v>432</v>
      </c>
      <c r="P96" t="s">
        <v>406</v>
      </c>
      <c r="Q96" t="s">
        <v>63</v>
      </c>
      <c r="R96" t="s">
        <v>63</v>
      </c>
      <c r="S96" t="s">
        <v>48</v>
      </c>
      <c r="T96" s="3">
        <v>42392</v>
      </c>
      <c r="U96" s="4">
        <v>0.375</v>
      </c>
      <c r="V96" t="s">
        <v>48</v>
      </c>
      <c r="W96" s="3">
        <v>42392</v>
      </c>
      <c r="X96" s="4">
        <v>0.375</v>
      </c>
      <c r="Y96" t="s">
        <v>50</v>
      </c>
      <c r="Z96" t="s">
        <v>438</v>
      </c>
      <c r="AA96" t="s">
        <v>439</v>
      </c>
      <c r="AB96" t="s">
        <v>66</v>
      </c>
      <c r="AD96" t="s">
        <v>440</v>
      </c>
      <c r="AE96">
        <v>266802</v>
      </c>
      <c r="AF96" t="s">
        <v>55</v>
      </c>
      <c r="AG96" t="s">
        <v>56</v>
      </c>
      <c r="AH96" t="s">
        <v>68</v>
      </c>
      <c r="AI96">
        <v>1</v>
      </c>
      <c r="AJ96">
        <v>2.0499999999999998</v>
      </c>
      <c r="AK96" t="s">
        <v>57</v>
      </c>
      <c r="AL96">
        <v>0</v>
      </c>
      <c r="AO96" t="s">
        <v>57</v>
      </c>
      <c r="AQ96" t="s">
        <v>141</v>
      </c>
    </row>
    <row r="97" spans="1:43" ht="15" customHeight="1" x14ac:dyDescent="0.25">
      <c r="A97" t="s">
        <v>441</v>
      </c>
      <c r="B97">
        <v>5388</v>
      </c>
      <c r="C97">
        <v>4</v>
      </c>
      <c r="D97">
        <v>5</v>
      </c>
      <c r="E97" t="s">
        <v>60</v>
      </c>
      <c r="G97" t="s">
        <v>442</v>
      </c>
      <c r="H97" s="3">
        <v>42392</v>
      </c>
      <c r="I97" s="4">
        <v>0.52500000000000002</v>
      </c>
      <c r="J97" s="10">
        <f t="shared" si="2"/>
        <v>2016</v>
      </c>
      <c r="K97" s="8" t="str">
        <f t="shared" si="3"/>
        <v>enero</v>
      </c>
      <c r="L97" s="3">
        <v>42392</v>
      </c>
      <c r="M97" s="4">
        <v>0.52638888888888891</v>
      </c>
      <c r="N97" t="s">
        <v>443</v>
      </c>
      <c r="P97" t="s">
        <v>444</v>
      </c>
      <c r="Q97" t="s">
        <v>63</v>
      </c>
      <c r="R97" t="s">
        <v>445</v>
      </c>
      <c r="S97" t="s">
        <v>48</v>
      </c>
      <c r="T97" s="3">
        <v>42392</v>
      </c>
      <c r="U97" s="4">
        <v>0.60416666666666663</v>
      </c>
      <c r="V97" t="s">
        <v>48</v>
      </c>
      <c r="W97" s="3">
        <v>42392</v>
      </c>
      <c r="X97" s="4">
        <v>0.60416666666666663</v>
      </c>
      <c r="Y97" t="s">
        <v>50</v>
      </c>
      <c r="Z97" t="s">
        <v>446</v>
      </c>
      <c r="AA97" t="s">
        <v>447</v>
      </c>
      <c r="AB97" t="s">
        <v>413</v>
      </c>
      <c r="AD97" t="s">
        <v>448</v>
      </c>
      <c r="AE97">
        <v>266803</v>
      </c>
      <c r="AF97" t="s">
        <v>55</v>
      </c>
      <c r="AG97" t="s">
        <v>56</v>
      </c>
      <c r="AH97" t="s">
        <v>68</v>
      </c>
      <c r="AI97">
        <v>1</v>
      </c>
      <c r="AJ97">
        <v>1.87</v>
      </c>
      <c r="AK97" t="s">
        <v>57</v>
      </c>
      <c r="AL97">
        <v>0</v>
      </c>
      <c r="AO97" t="s">
        <v>57</v>
      </c>
      <c r="AQ97" t="s">
        <v>58</v>
      </c>
    </row>
    <row r="98" spans="1:43" ht="15" customHeight="1" x14ac:dyDescent="0.25">
      <c r="A98" t="s">
        <v>4417</v>
      </c>
      <c r="B98">
        <v>5487</v>
      </c>
      <c r="C98" t="s">
        <v>4335</v>
      </c>
      <c r="D98">
        <v>2</v>
      </c>
      <c r="E98" t="s">
        <v>92</v>
      </c>
      <c r="G98" t="s">
        <v>114</v>
      </c>
      <c r="H98" s="3">
        <v>42392</v>
      </c>
      <c r="I98" s="4">
        <v>0.87777777777777777</v>
      </c>
      <c r="J98" s="10">
        <f t="shared" si="2"/>
        <v>2016</v>
      </c>
      <c r="K98" s="8" t="str">
        <f t="shared" si="3"/>
        <v>enero</v>
      </c>
      <c r="L98" s="3">
        <v>42392</v>
      </c>
      <c r="M98" s="4">
        <v>0.88055555555555554</v>
      </c>
      <c r="N98" t="s">
        <v>135</v>
      </c>
      <c r="P98" t="s">
        <v>71</v>
      </c>
      <c r="Q98" t="s">
        <v>63</v>
      </c>
      <c r="R98" t="s">
        <v>137</v>
      </c>
      <c r="S98" t="s">
        <v>48</v>
      </c>
      <c r="T98" s="3">
        <v>42392</v>
      </c>
      <c r="U98" s="4">
        <v>0.89583333333333337</v>
      </c>
      <c r="V98" t="s">
        <v>118</v>
      </c>
      <c r="W98" s="3">
        <v>42392</v>
      </c>
      <c r="X98" s="4">
        <v>0.89583333333333337</v>
      </c>
      <c r="Y98" t="s">
        <v>4263</v>
      </c>
      <c r="Z98" t="s">
        <v>4338</v>
      </c>
      <c r="AA98" t="s">
        <v>4339</v>
      </c>
      <c r="AB98" t="s">
        <v>4340</v>
      </c>
      <c r="AD98" t="s">
        <v>4418</v>
      </c>
      <c r="AE98">
        <v>266816</v>
      </c>
      <c r="AF98" t="s">
        <v>55</v>
      </c>
      <c r="AG98" t="s">
        <v>4267</v>
      </c>
      <c r="AH98" t="s">
        <v>68</v>
      </c>
      <c r="AI98">
        <v>0.25</v>
      </c>
      <c r="AJ98">
        <v>0.37</v>
      </c>
      <c r="AK98" t="s">
        <v>57</v>
      </c>
      <c r="AL98">
        <v>0</v>
      </c>
      <c r="AO98" t="s">
        <v>57</v>
      </c>
      <c r="AQ98" t="s">
        <v>4268</v>
      </c>
    </row>
    <row r="99" spans="1:43" ht="15" customHeight="1" x14ac:dyDescent="0.25">
      <c r="A99" t="s">
        <v>4419</v>
      </c>
      <c r="B99">
        <v>5489</v>
      </c>
      <c r="C99" t="s">
        <v>4420</v>
      </c>
      <c r="D99">
        <v>2</v>
      </c>
      <c r="E99" t="s">
        <v>92</v>
      </c>
      <c r="G99" t="s">
        <v>114</v>
      </c>
      <c r="H99" s="3">
        <v>42392</v>
      </c>
      <c r="I99" s="4">
        <v>0.88055555555555554</v>
      </c>
      <c r="J99" s="10">
        <f t="shared" si="2"/>
        <v>2016</v>
      </c>
      <c r="K99" s="8" t="str">
        <f t="shared" si="3"/>
        <v>enero</v>
      </c>
      <c r="L99" s="3">
        <v>42392</v>
      </c>
      <c r="M99" s="4">
        <v>0.88055555555555554</v>
      </c>
      <c r="N99" t="s">
        <v>135</v>
      </c>
      <c r="P99" t="s">
        <v>71</v>
      </c>
      <c r="Q99" t="s">
        <v>63</v>
      </c>
      <c r="R99" t="s">
        <v>137</v>
      </c>
      <c r="S99" t="s">
        <v>48</v>
      </c>
      <c r="T99" s="3">
        <v>42392</v>
      </c>
      <c r="U99" s="4">
        <v>0.89583333333333337</v>
      </c>
      <c r="V99" t="s">
        <v>48</v>
      </c>
      <c r="W99" s="3">
        <v>42392</v>
      </c>
      <c r="X99" s="4">
        <v>0.89583333333333337</v>
      </c>
      <c r="Y99" t="s">
        <v>4263</v>
      </c>
      <c r="Z99" t="s">
        <v>4350</v>
      </c>
      <c r="AA99" t="s">
        <v>4351</v>
      </c>
      <c r="AB99" t="s">
        <v>4340</v>
      </c>
      <c r="AD99" t="s">
        <v>4418</v>
      </c>
      <c r="AE99">
        <v>266817</v>
      </c>
      <c r="AF99" t="s">
        <v>55</v>
      </c>
      <c r="AG99" t="s">
        <v>4267</v>
      </c>
      <c r="AH99" t="s">
        <v>68</v>
      </c>
      <c r="AI99">
        <v>0.25</v>
      </c>
      <c r="AJ99">
        <v>0.37</v>
      </c>
      <c r="AK99" t="s">
        <v>57</v>
      </c>
      <c r="AL99">
        <v>0</v>
      </c>
      <c r="AO99" t="s">
        <v>57</v>
      </c>
      <c r="AQ99" t="s">
        <v>4268</v>
      </c>
    </row>
    <row r="100" spans="1:43" ht="15" customHeight="1" x14ac:dyDescent="0.25">
      <c r="A100" t="s">
        <v>4421</v>
      </c>
      <c r="B100">
        <v>5497</v>
      </c>
      <c r="C100" t="s">
        <v>4335</v>
      </c>
      <c r="D100">
        <v>2</v>
      </c>
      <c r="E100" t="s">
        <v>92</v>
      </c>
      <c r="G100" t="s">
        <v>114</v>
      </c>
      <c r="H100" s="3">
        <v>42392</v>
      </c>
      <c r="I100" s="4">
        <v>0.93055555555555547</v>
      </c>
      <c r="J100" s="10">
        <f t="shared" si="2"/>
        <v>2016</v>
      </c>
      <c r="K100" s="8" t="str">
        <f t="shared" si="3"/>
        <v>enero</v>
      </c>
      <c r="L100" s="3">
        <v>42392</v>
      </c>
      <c r="M100" s="4">
        <v>0.93333333333333324</v>
      </c>
      <c r="N100" t="s">
        <v>523</v>
      </c>
      <c r="P100" t="s">
        <v>4422</v>
      </c>
      <c r="Q100" t="s">
        <v>63</v>
      </c>
      <c r="R100" t="s">
        <v>669</v>
      </c>
      <c r="S100" t="s">
        <v>48</v>
      </c>
      <c r="T100" s="3">
        <v>42392</v>
      </c>
      <c r="U100" s="4">
        <v>0.94791666666666663</v>
      </c>
      <c r="V100" t="s">
        <v>118</v>
      </c>
      <c r="W100" s="3">
        <v>42392</v>
      </c>
      <c r="X100" s="4">
        <v>0.94791666666666663</v>
      </c>
      <c r="Y100" t="s">
        <v>4263</v>
      </c>
      <c r="Z100" t="s">
        <v>4338</v>
      </c>
      <c r="AA100" t="s">
        <v>4339</v>
      </c>
      <c r="AB100" t="s">
        <v>4340</v>
      </c>
      <c r="AD100" t="s">
        <v>4418</v>
      </c>
      <c r="AE100">
        <v>266819</v>
      </c>
      <c r="AF100" t="s">
        <v>55</v>
      </c>
      <c r="AG100" t="s">
        <v>4267</v>
      </c>
      <c r="AH100" t="s">
        <v>68</v>
      </c>
      <c r="AI100">
        <v>0.25</v>
      </c>
      <c r="AJ100">
        <v>0.35</v>
      </c>
      <c r="AK100" t="s">
        <v>57</v>
      </c>
      <c r="AL100">
        <v>0</v>
      </c>
      <c r="AO100" t="s">
        <v>57</v>
      </c>
      <c r="AQ100" t="s">
        <v>4268</v>
      </c>
    </row>
    <row r="101" spans="1:43" ht="15" customHeight="1" x14ac:dyDescent="0.25">
      <c r="A101" t="s">
        <v>4423</v>
      </c>
      <c r="B101">
        <v>5498</v>
      </c>
      <c r="C101" t="s">
        <v>4420</v>
      </c>
      <c r="D101">
        <v>2</v>
      </c>
      <c r="E101" t="s">
        <v>92</v>
      </c>
      <c r="G101" t="s">
        <v>114</v>
      </c>
      <c r="H101" s="3">
        <v>42392</v>
      </c>
      <c r="I101" s="4">
        <v>0.93125000000000002</v>
      </c>
      <c r="J101" s="10">
        <f t="shared" si="2"/>
        <v>2016</v>
      </c>
      <c r="K101" s="8" t="str">
        <f t="shared" si="3"/>
        <v>enero</v>
      </c>
      <c r="L101" s="3">
        <v>42392</v>
      </c>
      <c r="M101" s="4">
        <v>0.93263888888888891</v>
      </c>
      <c r="N101" t="s">
        <v>523</v>
      </c>
      <c r="P101" t="s">
        <v>4422</v>
      </c>
      <c r="Q101" t="s">
        <v>63</v>
      </c>
      <c r="R101" t="s">
        <v>669</v>
      </c>
      <c r="S101" t="s">
        <v>48</v>
      </c>
      <c r="T101" s="3">
        <v>42392</v>
      </c>
      <c r="U101" s="4">
        <v>0.94791666666666663</v>
      </c>
      <c r="V101" t="s">
        <v>48</v>
      </c>
      <c r="W101" s="3">
        <v>42392</v>
      </c>
      <c r="X101" s="4">
        <v>0.94791666666666663</v>
      </c>
      <c r="Y101" t="s">
        <v>4263</v>
      </c>
      <c r="Z101" t="s">
        <v>4350</v>
      </c>
      <c r="AA101" t="s">
        <v>4351</v>
      </c>
      <c r="AB101" t="s">
        <v>4340</v>
      </c>
      <c r="AD101" t="s">
        <v>4418</v>
      </c>
      <c r="AE101">
        <v>266818</v>
      </c>
      <c r="AF101" t="s">
        <v>55</v>
      </c>
      <c r="AG101" t="s">
        <v>4267</v>
      </c>
      <c r="AH101" t="s">
        <v>68</v>
      </c>
      <c r="AI101">
        <v>0.25</v>
      </c>
      <c r="AJ101">
        <v>0.37</v>
      </c>
      <c r="AK101" t="s">
        <v>57</v>
      </c>
      <c r="AL101">
        <v>0</v>
      </c>
      <c r="AO101" t="s">
        <v>57</v>
      </c>
      <c r="AQ101" t="s">
        <v>4268</v>
      </c>
    </row>
    <row r="102" spans="1:43" ht="15" customHeight="1" x14ac:dyDescent="0.25">
      <c r="A102" t="s">
        <v>449</v>
      </c>
      <c r="B102">
        <v>5615</v>
      </c>
      <c r="C102" t="s">
        <v>430</v>
      </c>
      <c r="D102">
        <v>1</v>
      </c>
      <c r="E102" t="s">
        <v>92</v>
      </c>
      <c r="G102" t="s">
        <v>450</v>
      </c>
      <c r="H102" s="3">
        <v>42393</v>
      </c>
      <c r="I102" s="4">
        <v>0.6479166666666667</v>
      </c>
      <c r="J102" s="10">
        <f t="shared" si="2"/>
        <v>2016</v>
      </c>
      <c r="K102" s="8" t="str">
        <f t="shared" si="3"/>
        <v>enero</v>
      </c>
      <c r="L102" s="3">
        <v>42393</v>
      </c>
      <c r="M102" s="4">
        <v>0.65069444444444446</v>
      </c>
      <c r="N102" t="s">
        <v>115</v>
      </c>
      <c r="P102" t="s">
        <v>451</v>
      </c>
      <c r="Q102" t="s">
        <v>63</v>
      </c>
      <c r="R102" t="s">
        <v>332</v>
      </c>
      <c r="S102" t="s">
        <v>48</v>
      </c>
      <c r="T102" s="3">
        <v>42393</v>
      </c>
      <c r="U102" s="4">
        <v>0.72916666666666663</v>
      </c>
      <c r="V102" t="s">
        <v>48</v>
      </c>
      <c r="W102" s="3">
        <v>42393</v>
      </c>
      <c r="X102" s="4">
        <v>0.72916666666666663</v>
      </c>
      <c r="Y102" t="s">
        <v>50</v>
      </c>
      <c r="Z102" t="s">
        <v>433</v>
      </c>
      <c r="AA102" t="s">
        <v>434</v>
      </c>
      <c r="AB102" t="s">
        <v>75</v>
      </c>
      <c r="AD102" t="s">
        <v>452</v>
      </c>
      <c r="AE102">
        <v>266805</v>
      </c>
      <c r="AF102" t="s">
        <v>55</v>
      </c>
      <c r="AG102" t="s">
        <v>56</v>
      </c>
      <c r="AH102" t="s">
        <v>68</v>
      </c>
      <c r="AI102">
        <v>1</v>
      </c>
      <c r="AJ102">
        <v>1.88</v>
      </c>
      <c r="AK102" t="s">
        <v>57</v>
      </c>
      <c r="AL102">
        <v>0</v>
      </c>
      <c r="AO102" t="s">
        <v>57</v>
      </c>
      <c r="AQ102" t="s">
        <v>141</v>
      </c>
    </row>
    <row r="103" spans="1:43" ht="15" customHeight="1" x14ac:dyDescent="0.25">
      <c r="A103" t="s">
        <v>453</v>
      </c>
      <c r="B103">
        <v>5616</v>
      </c>
      <c r="C103" t="s">
        <v>99</v>
      </c>
      <c r="D103">
        <v>5</v>
      </c>
      <c r="E103" t="s">
        <v>92</v>
      </c>
      <c r="G103" t="s">
        <v>454</v>
      </c>
      <c r="H103" s="3">
        <v>42393</v>
      </c>
      <c r="I103" s="4">
        <v>0.64861111111111114</v>
      </c>
      <c r="J103" s="10">
        <f t="shared" si="2"/>
        <v>2016</v>
      </c>
      <c r="K103" s="8" t="str">
        <f t="shared" si="3"/>
        <v>enero</v>
      </c>
      <c r="L103" s="3">
        <v>42393</v>
      </c>
      <c r="M103" s="4">
        <v>0.65069444444444446</v>
      </c>
      <c r="N103" t="s">
        <v>115</v>
      </c>
      <c r="P103" t="s">
        <v>451</v>
      </c>
      <c r="Q103" t="s">
        <v>63</v>
      </c>
      <c r="R103" t="s">
        <v>332</v>
      </c>
      <c r="S103" t="s">
        <v>48</v>
      </c>
      <c r="T103" s="7">
        <v>42393</v>
      </c>
      <c r="U103" s="8">
        <v>0.72916666666666663</v>
      </c>
      <c r="V103" t="s">
        <v>48</v>
      </c>
      <c r="W103" s="3">
        <v>42393</v>
      </c>
      <c r="X103" s="4">
        <v>0.72916666666666663</v>
      </c>
      <c r="Y103" t="s">
        <v>50</v>
      </c>
      <c r="Z103" t="s">
        <v>88</v>
      </c>
      <c r="AA103" t="s">
        <v>89</v>
      </c>
      <c r="AB103" t="s">
        <v>75</v>
      </c>
      <c r="AD103" t="s">
        <v>455</v>
      </c>
      <c r="AE103">
        <v>266806</v>
      </c>
      <c r="AF103" t="s">
        <v>55</v>
      </c>
      <c r="AG103" t="s">
        <v>56</v>
      </c>
      <c r="AH103" t="s">
        <v>68</v>
      </c>
      <c r="AI103">
        <v>1</v>
      </c>
      <c r="AJ103">
        <v>1.88</v>
      </c>
      <c r="AK103" t="s">
        <v>57</v>
      </c>
      <c r="AL103">
        <v>0</v>
      </c>
      <c r="AO103" t="s">
        <v>57</v>
      </c>
      <c r="AQ103" t="s">
        <v>58</v>
      </c>
    </row>
    <row r="104" spans="1:43" ht="15" customHeight="1" x14ac:dyDescent="0.25">
      <c r="A104" t="s">
        <v>456</v>
      </c>
      <c r="B104">
        <v>5617</v>
      </c>
      <c r="D104">
        <v>0</v>
      </c>
      <c r="E104" t="s">
        <v>92</v>
      </c>
      <c r="G104" s="9" t="s">
        <v>457</v>
      </c>
      <c r="H104" s="3">
        <v>42393</v>
      </c>
      <c r="I104" s="4">
        <v>0.64930555555555558</v>
      </c>
      <c r="J104" s="10">
        <f t="shared" si="2"/>
        <v>2016</v>
      </c>
      <c r="K104" s="8" t="str">
        <f t="shared" si="3"/>
        <v>enero</v>
      </c>
      <c r="L104" s="3">
        <v>42393</v>
      </c>
      <c r="M104" s="4">
        <v>0.65</v>
      </c>
      <c r="N104" t="s">
        <v>115</v>
      </c>
      <c r="P104" t="s">
        <v>451</v>
      </c>
      <c r="Q104" t="s">
        <v>63</v>
      </c>
      <c r="R104" t="s">
        <v>332</v>
      </c>
      <c r="S104" t="s">
        <v>48</v>
      </c>
      <c r="T104" s="7">
        <v>42393</v>
      </c>
      <c r="U104" s="8">
        <v>0.72916666666666663</v>
      </c>
      <c r="V104" t="s">
        <v>48</v>
      </c>
      <c r="W104" s="3">
        <v>42393</v>
      </c>
      <c r="X104" s="4">
        <v>0.72916666666666663</v>
      </c>
      <c r="Y104" t="s">
        <v>72</v>
      </c>
      <c r="Z104" t="s">
        <v>153</v>
      </c>
      <c r="AA104" t="s">
        <v>77</v>
      </c>
      <c r="AB104" t="s">
        <v>75</v>
      </c>
      <c r="AD104" t="s">
        <v>458</v>
      </c>
      <c r="AE104">
        <v>266804</v>
      </c>
      <c r="AF104" t="s">
        <v>55</v>
      </c>
      <c r="AG104" t="s">
        <v>56</v>
      </c>
      <c r="AH104" t="s">
        <v>68</v>
      </c>
      <c r="AI104">
        <v>1</v>
      </c>
      <c r="AJ104">
        <v>1.9</v>
      </c>
      <c r="AK104" t="s">
        <v>57</v>
      </c>
      <c r="AL104">
        <v>0</v>
      </c>
      <c r="AO104" t="s">
        <v>57</v>
      </c>
      <c r="AQ104" t="s">
        <v>155</v>
      </c>
    </row>
    <row r="105" spans="1:43" ht="15" customHeight="1" x14ac:dyDescent="0.25">
      <c r="A105" t="s">
        <v>459</v>
      </c>
      <c r="B105">
        <v>5667</v>
      </c>
      <c r="D105">
        <v>0</v>
      </c>
      <c r="E105" t="s">
        <v>92</v>
      </c>
      <c r="G105" t="s">
        <v>460</v>
      </c>
      <c r="H105" s="3">
        <v>42393</v>
      </c>
      <c r="I105" s="4">
        <v>0.81666666666666676</v>
      </c>
      <c r="J105" s="10">
        <f t="shared" si="2"/>
        <v>2016</v>
      </c>
      <c r="K105" s="8" t="str">
        <f t="shared" si="3"/>
        <v>enero</v>
      </c>
      <c r="L105" s="3">
        <v>42393</v>
      </c>
      <c r="M105" s="4">
        <v>0.81805555555555554</v>
      </c>
      <c r="N105" t="s">
        <v>461</v>
      </c>
      <c r="P105" t="s">
        <v>462</v>
      </c>
      <c r="Q105" t="s">
        <v>63</v>
      </c>
      <c r="R105" t="s">
        <v>412</v>
      </c>
      <c r="S105" t="s">
        <v>48</v>
      </c>
      <c r="T105" s="7">
        <v>42393</v>
      </c>
      <c r="U105" s="8">
        <v>0.875</v>
      </c>
      <c r="V105" t="s">
        <v>48</v>
      </c>
      <c r="W105" s="3">
        <v>42393</v>
      </c>
      <c r="X105" s="4">
        <v>0.875</v>
      </c>
      <c r="Y105" t="s">
        <v>72</v>
      </c>
      <c r="Z105" t="s">
        <v>73</v>
      </c>
      <c r="AA105" t="s">
        <v>74</v>
      </c>
      <c r="AB105" t="s">
        <v>413</v>
      </c>
      <c r="AD105" t="s">
        <v>463</v>
      </c>
      <c r="AE105">
        <v>266807</v>
      </c>
      <c r="AF105" t="s">
        <v>55</v>
      </c>
      <c r="AG105" t="s">
        <v>56</v>
      </c>
      <c r="AH105" t="s">
        <v>68</v>
      </c>
      <c r="AI105">
        <v>1</v>
      </c>
      <c r="AJ105">
        <v>1.37</v>
      </c>
      <c r="AK105" t="s">
        <v>57</v>
      </c>
      <c r="AL105">
        <v>0</v>
      </c>
      <c r="AO105" t="s">
        <v>57</v>
      </c>
      <c r="AQ105" t="s">
        <v>77</v>
      </c>
    </row>
    <row r="106" spans="1:43" ht="15" customHeight="1" x14ac:dyDescent="0.25">
      <c r="A106" t="s">
        <v>4424</v>
      </c>
      <c r="B106">
        <v>5909</v>
      </c>
      <c r="C106" t="s">
        <v>4328</v>
      </c>
      <c r="D106">
        <v>2</v>
      </c>
      <c r="E106" t="s">
        <v>92</v>
      </c>
      <c r="F106">
        <v>1</v>
      </c>
      <c r="G106" t="s">
        <v>4425</v>
      </c>
      <c r="H106" s="3">
        <v>42394</v>
      </c>
      <c r="I106" s="4">
        <v>0.67499999999999993</v>
      </c>
      <c r="J106" s="10">
        <f t="shared" si="2"/>
        <v>2016</v>
      </c>
      <c r="K106" s="8" t="str">
        <f t="shared" si="3"/>
        <v>enero</v>
      </c>
      <c r="L106" s="3">
        <v>42394</v>
      </c>
      <c r="M106" s="4">
        <v>0.68611111111111101</v>
      </c>
      <c r="N106" t="s">
        <v>715</v>
      </c>
      <c r="P106" t="s">
        <v>4426</v>
      </c>
      <c r="Q106" t="s">
        <v>63</v>
      </c>
      <c r="R106" t="s">
        <v>63</v>
      </c>
      <c r="S106" t="s">
        <v>48</v>
      </c>
      <c r="T106" s="7">
        <v>42394</v>
      </c>
      <c r="U106" s="8">
        <v>0.70833333333333337</v>
      </c>
      <c r="V106" t="s">
        <v>48</v>
      </c>
      <c r="W106" s="3">
        <v>42394</v>
      </c>
      <c r="X106" s="4">
        <v>0.70833333333333337</v>
      </c>
      <c r="Y106" t="s">
        <v>4263</v>
      </c>
      <c r="Z106" t="s">
        <v>4330</v>
      </c>
      <c r="AA106" t="s">
        <v>4331</v>
      </c>
      <c r="AB106" t="s">
        <v>4332</v>
      </c>
      <c r="AD106" t="s">
        <v>4427</v>
      </c>
      <c r="AE106">
        <v>266961</v>
      </c>
      <c r="AF106" t="s">
        <v>55</v>
      </c>
      <c r="AG106" t="s">
        <v>4267</v>
      </c>
      <c r="AH106" t="s">
        <v>68</v>
      </c>
      <c r="AI106">
        <v>0.25</v>
      </c>
      <c r="AJ106">
        <v>0.53</v>
      </c>
      <c r="AK106" t="s">
        <v>57</v>
      </c>
      <c r="AL106">
        <v>0</v>
      </c>
      <c r="AO106" t="s">
        <v>57</v>
      </c>
      <c r="AQ106" t="s">
        <v>4268</v>
      </c>
    </row>
    <row r="107" spans="1:43" ht="15" customHeight="1" x14ac:dyDescent="0.25">
      <c r="A107" t="s">
        <v>464</v>
      </c>
      <c r="B107">
        <v>6024</v>
      </c>
      <c r="C107" t="s">
        <v>465</v>
      </c>
      <c r="D107">
        <v>5</v>
      </c>
      <c r="E107" t="s">
        <v>92</v>
      </c>
      <c r="G107" t="s">
        <v>466</v>
      </c>
      <c r="H107" s="3">
        <v>42395</v>
      </c>
      <c r="I107" s="4">
        <v>1.1111111111111112E-2</v>
      </c>
      <c r="J107" s="10">
        <f t="shared" si="2"/>
        <v>2016</v>
      </c>
      <c r="K107" s="8" t="str">
        <f t="shared" si="3"/>
        <v>enero</v>
      </c>
      <c r="L107" s="3">
        <v>42395</v>
      </c>
      <c r="M107" s="4">
        <v>1.5277777777777777E-2</v>
      </c>
      <c r="N107" t="s">
        <v>101</v>
      </c>
      <c r="P107" t="s">
        <v>467</v>
      </c>
      <c r="Q107" t="s">
        <v>63</v>
      </c>
      <c r="R107" t="s">
        <v>238</v>
      </c>
      <c r="S107" t="s">
        <v>48</v>
      </c>
      <c r="T107" s="3">
        <v>42395</v>
      </c>
      <c r="U107" s="4">
        <v>8.3333333333333329E-2</v>
      </c>
      <c r="V107" t="s">
        <v>48</v>
      </c>
      <c r="W107" s="3">
        <v>42395</v>
      </c>
      <c r="X107" s="4">
        <v>8.3333333333333329E-2</v>
      </c>
      <c r="Y107" t="s">
        <v>50</v>
      </c>
      <c r="Z107" t="s">
        <v>468</v>
      </c>
      <c r="AA107" t="s">
        <v>469</v>
      </c>
      <c r="AB107" t="s">
        <v>262</v>
      </c>
      <c r="AD107" t="s">
        <v>470</v>
      </c>
      <c r="AE107">
        <v>267255</v>
      </c>
      <c r="AF107" t="s">
        <v>55</v>
      </c>
      <c r="AG107" t="s">
        <v>56</v>
      </c>
      <c r="AH107" t="s">
        <v>68</v>
      </c>
      <c r="AI107">
        <v>1</v>
      </c>
      <c r="AJ107">
        <v>0</v>
      </c>
      <c r="AK107" t="s">
        <v>68</v>
      </c>
      <c r="AL107">
        <v>0</v>
      </c>
      <c r="AO107" t="s">
        <v>57</v>
      </c>
      <c r="AQ107" t="s">
        <v>58</v>
      </c>
    </row>
    <row r="108" spans="1:43" ht="15" customHeight="1" x14ac:dyDescent="0.25">
      <c r="A108" t="s">
        <v>471</v>
      </c>
      <c r="B108">
        <v>6026</v>
      </c>
      <c r="C108" t="s">
        <v>472</v>
      </c>
      <c r="D108">
        <v>5</v>
      </c>
      <c r="E108" t="s">
        <v>92</v>
      </c>
      <c r="G108" t="s">
        <v>473</v>
      </c>
      <c r="H108" s="3">
        <v>42395</v>
      </c>
      <c r="I108" s="4">
        <v>1.3194444444444444E-2</v>
      </c>
      <c r="J108" s="10">
        <f t="shared" si="2"/>
        <v>2016</v>
      </c>
      <c r="K108" s="8" t="str">
        <f t="shared" si="3"/>
        <v>enero</v>
      </c>
      <c r="L108" s="3">
        <v>42395</v>
      </c>
      <c r="M108" s="4">
        <v>1.5277777777777777E-2</v>
      </c>
      <c r="N108" t="s">
        <v>101</v>
      </c>
      <c r="P108" t="s">
        <v>474</v>
      </c>
      <c r="Q108" t="s">
        <v>63</v>
      </c>
      <c r="R108" t="s">
        <v>238</v>
      </c>
      <c r="S108" t="s">
        <v>48</v>
      </c>
      <c r="T108" s="3">
        <v>42395</v>
      </c>
      <c r="U108" s="4">
        <v>8.3333333333333329E-2</v>
      </c>
      <c r="V108" t="s">
        <v>118</v>
      </c>
      <c r="W108" s="3">
        <v>42395</v>
      </c>
      <c r="X108" s="4">
        <v>8.3333333333333329E-2</v>
      </c>
      <c r="Y108" t="s">
        <v>50</v>
      </c>
      <c r="Z108" t="s">
        <v>475</v>
      </c>
      <c r="AA108" t="s">
        <v>476</v>
      </c>
      <c r="AB108" t="s">
        <v>66</v>
      </c>
      <c r="AD108" t="s">
        <v>477</v>
      </c>
      <c r="AE108">
        <v>267256</v>
      </c>
      <c r="AF108" t="s">
        <v>55</v>
      </c>
      <c r="AG108" t="s">
        <v>56</v>
      </c>
      <c r="AH108" t="s">
        <v>68</v>
      </c>
      <c r="AI108">
        <v>1</v>
      </c>
      <c r="AJ108">
        <v>0</v>
      </c>
      <c r="AK108" t="s">
        <v>57</v>
      </c>
      <c r="AL108">
        <v>0</v>
      </c>
      <c r="AO108" t="s">
        <v>57</v>
      </c>
      <c r="AQ108" t="s">
        <v>58</v>
      </c>
    </row>
    <row r="109" spans="1:43" ht="15" customHeight="1" x14ac:dyDescent="0.25">
      <c r="A109" t="s">
        <v>478</v>
      </c>
      <c r="B109">
        <v>6028</v>
      </c>
      <c r="C109" t="s">
        <v>365</v>
      </c>
      <c r="D109">
        <v>1</v>
      </c>
      <c r="E109" t="s">
        <v>92</v>
      </c>
      <c r="G109" t="s">
        <v>479</v>
      </c>
      <c r="H109" s="3">
        <v>42395</v>
      </c>
      <c r="I109" s="4">
        <v>5.2083333333333336E-2</v>
      </c>
      <c r="J109" s="10">
        <f t="shared" si="2"/>
        <v>2016</v>
      </c>
      <c r="K109" s="8" t="str">
        <f t="shared" si="3"/>
        <v>enero</v>
      </c>
      <c r="L109" s="3">
        <v>42395</v>
      </c>
      <c r="M109" s="4">
        <v>5.2777777777777778E-2</v>
      </c>
      <c r="N109" t="s">
        <v>480</v>
      </c>
      <c r="P109" t="s">
        <v>474</v>
      </c>
      <c r="Q109" t="s">
        <v>63</v>
      </c>
      <c r="R109" t="s">
        <v>238</v>
      </c>
      <c r="S109" t="s">
        <v>48</v>
      </c>
      <c r="T109" s="3">
        <v>42395</v>
      </c>
      <c r="U109" s="4">
        <v>0.125</v>
      </c>
      <c r="V109" t="s">
        <v>48</v>
      </c>
      <c r="W109" s="3">
        <v>42395</v>
      </c>
      <c r="X109" s="4">
        <v>0.125</v>
      </c>
      <c r="Y109" t="s">
        <v>50</v>
      </c>
      <c r="Z109" t="s">
        <v>320</v>
      </c>
      <c r="AA109" t="s">
        <v>321</v>
      </c>
      <c r="AB109" t="s">
        <v>66</v>
      </c>
      <c r="AD109" t="s">
        <v>481</v>
      </c>
      <c r="AE109">
        <v>267028</v>
      </c>
      <c r="AF109" t="s">
        <v>55</v>
      </c>
      <c r="AG109" t="s">
        <v>56</v>
      </c>
      <c r="AH109" t="s">
        <v>68</v>
      </c>
      <c r="AI109">
        <v>1</v>
      </c>
      <c r="AJ109">
        <v>0</v>
      </c>
      <c r="AK109" t="s">
        <v>57</v>
      </c>
      <c r="AL109">
        <v>0</v>
      </c>
      <c r="AO109" t="s">
        <v>57</v>
      </c>
      <c r="AQ109" t="s">
        <v>141</v>
      </c>
    </row>
    <row r="110" spans="1:43" ht="15" customHeight="1" x14ac:dyDescent="0.25">
      <c r="A110" t="s">
        <v>482</v>
      </c>
      <c r="B110">
        <v>6038</v>
      </c>
      <c r="D110">
        <v>0</v>
      </c>
      <c r="E110" t="s">
        <v>92</v>
      </c>
      <c r="G110" t="s">
        <v>483</v>
      </c>
      <c r="H110" s="3">
        <v>42395</v>
      </c>
      <c r="I110" s="4">
        <v>0.11180555555555556</v>
      </c>
      <c r="J110" s="10">
        <f t="shared" si="2"/>
        <v>2016</v>
      </c>
      <c r="K110" s="8" t="str">
        <f t="shared" si="3"/>
        <v>enero</v>
      </c>
      <c r="L110" s="3">
        <v>42395</v>
      </c>
      <c r="M110" s="4">
        <v>0.11388888888888889</v>
      </c>
      <c r="N110" t="s">
        <v>101</v>
      </c>
      <c r="P110" t="s">
        <v>474</v>
      </c>
      <c r="Q110" t="s">
        <v>63</v>
      </c>
      <c r="R110" t="s">
        <v>238</v>
      </c>
      <c r="S110" t="s">
        <v>48</v>
      </c>
      <c r="T110" s="3">
        <v>42395</v>
      </c>
      <c r="U110" s="4">
        <v>0.1875</v>
      </c>
      <c r="V110" t="s">
        <v>48</v>
      </c>
      <c r="W110" s="3">
        <v>42395</v>
      </c>
      <c r="X110" s="4">
        <v>0.1875</v>
      </c>
      <c r="Y110" t="s">
        <v>50</v>
      </c>
      <c r="Z110" t="s">
        <v>484</v>
      </c>
      <c r="AA110" t="s">
        <v>485</v>
      </c>
      <c r="AB110" t="s">
        <v>66</v>
      </c>
      <c r="AD110" t="s">
        <v>486</v>
      </c>
      <c r="AE110">
        <v>267029</v>
      </c>
      <c r="AF110" t="s">
        <v>55</v>
      </c>
      <c r="AG110" t="s">
        <v>56</v>
      </c>
      <c r="AH110" t="s">
        <v>68</v>
      </c>
      <c r="AI110">
        <v>1</v>
      </c>
      <c r="AJ110">
        <v>0</v>
      </c>
      <c r="AK110" t="s">
        <v>57</v>
      </c>
      <c r="AL110">
        <v>0</v>
      </c>
      <c r="AO110" t="s">
        <v>57</v>
      </c>
      <c r="AQ110" t="s">
        <v>58</v>
      </c>
    </row>
    <row r="111" spans="1:43" ht="15" customHeight="1" x14ac:dyDescent="0.25">
      <c r="A111" t="s">
        <v>487</v>
      </c>
      <c r="B111">
        <v>6337</v>
      </c>
      <c r="C111" t="s">
        <v>488</v>
      </c>
      <c r="D111">
        <v>1</v>
      </c>
      <c r="E111" t="s">
        <v>92</v>
      </c>
      <c r="G111" t="s">
        <v>114</v>
      </c>
      <c r="H111" s="3">
        <v>42395</v>
      </c>
      <c r="I111" s="4">
        <v>0.99513888888888891</v>
      </c>
      <c r="J111" s="10">
        <f t="shared" si="2"/>
        <v>2016</v>
      </c>
      <c r="K111" s="8" t="str">
        <f t="shared" si="3"/>
        <v>enero</v>
      </c>
      <c r="L111" s="3">
        <v>42395</v>
      </c>
      <c r="M111" s="4">
        <v>0.99652777777777779</v>
      </c>
      <c r="N111" t="s">
        <v>135</v>
      </c>
      <c r="P111" t="s">
        <v>474</v>
      </c>
      <c r="Q111" t="s">
        <v>63</v>
      </c>
      <c r="R111" t="s">
        <v>238</v>
      </c>
      <c r="S111" t="s">
        <v>48</v>
      </c>
      <c r="T111" s="3">
        <v>42396</v>
      </c>
      <c r="U111" s="4">
        <v>6.25E-2</v>
      </c>
      <c r="V111" t="s">
        <v>118</v>
      </c>
      <c r="W111" s="3">
        <v>42396</v>
      </c>
      <c r="X111" s="4">
        <v>6.25E-2</v>
      </c>
      <c r="Y111" t="s">
        <v>50</v>
      </c>
      <c r="Z111" t="s">
        <v>170</v>
      </c>
      <c r="AA111" t="s">
        <v>171</v>
      </c>
      <c r="AB111" t="s">
        <v>75</v>
      </c>
      <c r="AD111" t="s">
        <v>489</v>
      </c>
      <c r="AE111">
        <v>267107</v>
      </c>
      <c r="AF111" t="s">
        <v>55</v>
      </c>
      <c r="AG111" t="s">
        <v>56</v>
      </c>
      <c r="AH111" t="s">
        <v>68</v>
      </c>
      <c r="AI111">
        <v>1</v>
      </c>
      <c r="AJ111">
        <v>0</v>
      </c>
      <c r="AK111" t="s">
        <v>57</v>
      </c>
      <c r="AL111">
        <v>0</v>
      </c>
      <c r="AO111" t="s">
        <v>57</v>
      </c>
      <c r="AQ111" t="s">
        <v>141</v>
      </c>
    </row>
    <row r="112" spans="1:43" ht="15" customHeight="1" x14ac:dyDescent="0.25">
      <c r="A112" t="s">
        <v>490</v>
      </c>
      <c r="B112">
        <v>6354</v>
      </c>
      <c r="C112" t="s">
        <v>491</v>
      </c>
      <c r="D112">
        <v>1</v>
      </c>
      <c r="E112" t="s">
        <v>92</v>
      </c>
      <c r="G112" t="s">
        <v>492</v>
      </c>
      <c r="H112" s="3">
        <v>42396</v>
      </c>
      <c r="I112" s="4">
        <v>0.24513888888888888</v>
      </c>
      <c r="J112" s="10">
        <f t="shared" si="2"/>
        <v>2016</v>
      </c>
      <c r="K112" s="8" t="str">
        <f t="shared" si="3"/>
        <v>enero</v>
      </c>
      <c r="L112" s="3">
        <v>42396</v>
      </c>
      <c r="M112" s="4">
        <v>0.24861111111111112</v>
      </c>
      <c r="N112" t="s">
        <v>375</v>
      </c>
      <c r="P112" t="s">
        <v>474</v>
      </c>
      <c r="Q112" t="s">
        <v>63</v>
      </c>
      <c r="R112" t="s">
        <v>238</v>
      </c>
      <c r="S112" t="s">
        <v>48</v>
      </c>
      <c r="T112" s="3">
        <v>42396</v>
      </c>
      <c r="U112" s="4">
        <v>0.31944444444444448</v>
      </c>
      <c r="V112" t="s">
        <v>48</v>
      </c>
      <c r="W112" s="3">
        <v>42396</v>
      </c>
      <c r="X112" s="4">
        <v>0.31944444444444448</v>
      </c>
      <c r="Y112" t="s">
        <v>50</v>
      </c>
      <c r="Z112" t="s">
        <v>493</v>
      </c>
      <c r="AA112" t="s">
        <v>494</v>
      </c>
      <c r="AB112" t="s">
        <v>262</v>
      </c>
      <c r="AD112" t="s">
        <v>495</v>
      </c>
      <c r="AE112">
        <v>267302</v>
      </c>
      <c r="AF112" t="s">
        <v>55</v>
      </c>
      <c r="AG112" t="s">
        <v>56</v>
      </c>
      <c r="AH112" t="s">
        <v>68</v>
      </c>
      <c r="AI112">
        <v>1</v>
      </c>
      <c r="AJ112">
        <v>1.67</v>
      </c>
      <c r="AK112" t="s">
        <v>57</v>
      </c>
      <c r="AL112">
        <v>0</v>
      </c>
      <c r="AO112" t="s">
        <v>57</v>
      </c>
      <c r="AQ112" t="s">
        <v>141</v>
      </c>
    </row>
    <row r="113" spans="1:43" ht="15" customHeight="1" x14ac:dyDescent="0.25">
      <c r="A113" t="s">
        <v>496</v>
      </c>
      <c r="B113">
        <v>6875</v>
      </c>
      <c r="D113">
        <v>0</v>
      </c>
      <c r="E113" t="s">
        <v>60</v>
      </c>
      <c r="G113" t="s">
        <v>497</v>
      </c>
      <c r="H113" s="3">
        <v>42397</v>
      </c>
      <c r="I113" s="4">
        <v>0.72499999999999998</v>
      </c>
      <c r="J113" s="10">
        <f t="shared" si="2"/>
        <v>2016</v>
      </c>
      <c r="K113" s="8" t="str">
        <f t="shared" si="3"/>
        <v>enero</v>
      </c>
      <c r="L113" s="3">
        <v>42397</v>
      </c>
      <c r="M113" s="4">
        <v>0.73611111111111116</v>
      </c>
      <c r="N113" t="s">
        <v>158</v>
      </c>
      <c r="P113" t="s">
        <v>498</v>
      </c>
      <c r="Q113" t="s">
        <v>63</v>
      </c>
      <c r="R113" t="s">
        <v>445</v>
      </c>
      <c r="S113" t="s">
        <v>48</v>
      </c>
      <c r="T113" s="3">
        <v>42397</v>
      </c>
      <c r="U113" s="4">
        <v>0.8125</v>
      </c>
      <c r="V113" t="s">
        <v>48</v>
      </c>
      <c r="W113" s="3">
        <v>42397</v>
      </c>
      <c r="X113" s="4">
        <v>0.8125</v>
      </c>
      <c r="Y113" t="s">
        <v>50</v>
      </c>
      <c r="Z113" t="s">
        <v>446</v>
      </c>
      <c r="AA113" t="s">
        <v>447</v>
      </c>
      <c r="AB113" t="s">
        <v>66</v>
      </c>
      <c r="AD113" t="s">
        <v>499</v>
      </c>
      <c r="AE113">
        <v>267441</v>
      </c>
      <c r="AF113" t="s">
        <v>55</v>
      </c>
      <c r="AG113" t="s">
        <v>56</v>
      </c>
      <c r="AH113" t="s">
        <v>68</v>
      </c>
      <c r="AI113">
        <v>1</v>
      </c>
      <c r="AJ113">
        <v>1.83</v>
      </c>
      <c r="AK113" t="s">
        <v>57</v>
      </c>
      <c r="AL113">
        <v>0</v>
      </c>
      <c r="AO113" t="s">
        <v>57</v>
      </c>
      <c r="AQ113" t="s">
        <v>58</v>
      </c>
    </row>
    <row r="114" spans="1:43" ht="15" customHeight="1" x14ac:dyDescent="0.25">
      <c r="A114" t="s">
        <v>4428</v>
      </c>
      <c r="B114">
        <v>6877</v>
      </c>
      <c r="D114">
        <v>0</v>
      </c>
      <c r="E114" t="s">
        <v>60</v>
      </c>
      <c r="G114" t="s">
        <v>4429</v>
      </c>
      <c r="H114" s="3">
        <v>42397</v>
      </c>
      <c r="I114" s="4">
        <v>0.7284722222222223</v>
      </c>
      <c r="J114" s="10">
        <f t="shared" si="2"/>
        <v>2016</v>
      </c>
      <c r="K114" s="8" t="str">
        <f t="shared" si="3"/>
        <v>enero</v>
      </c>
      <c r="L114" s="3">
        <v>42397</v>
      </c>
      <c r="M114" s="4">
        <v>0.73263888888888884</v>
      </c>
      <c r="N114" t="s">
        <v>158</v>
      </c>
      <c r="P114" t="s">
        <v>4299</v>
      </c>
      <c r="Q114" t="s">
        <v>63</v>
      </c>
      <c r="R114" t="s">
        <v>445</v>
      </c>
      <c r="S114" t="s">
        <v>48</v>
      </c>
      <c r="T114" s="3">
        <v>42397</v>
      </c>
      <c r="U114" s="4">
        <v>0.74305555555555547</v>
      </c>
      <c r="V114" t="s">
        <v>48</v>
      </c>
      <c r="W114" s="3">
        <v>42397</v>
      </c>
      <c r="X114" s="4">
        <v>0.74305555555555547</v>
      </c>
      <c r="Y114" t="s">
        <v>4362</v>
      </c>
      <c r="Z114" t="s">
        <v>4371</v>
      </c>
      <c r="AA114" t="s">
        <v>4372</v>
      </c>
      <c r="AB114" t="s">
        <v>75</v>
      </c>
      <c r="AD114" t="s">
        <v>4430</v>
      </c>
      <c r="AE114">
        <v>267183</v>
      </c>
      <c r="AF114" t="s">
        <v>55</v>
      </c>
      <c r="AG114" t="s">
        <v>4267</v>
      </c>
      <c r="AH114" t="s">
        <v>68</v>
      </c>
      <c r="AI114">
        <v>0.25</v>
      </c>
      <c r="AJ114">
        <v>0.25</v>
      </c>
      <c r="AK114" t="s">
        <v>57</v>
      </c>
      <c r="AL114">
        <v>0</v>
      </c>
      <c r="AO114" t="s">
        <v>57</v>
      </c>
      <c r="AQ114" t="s">
        <v>4273</v>
      </c>
    </row>
    <row r="115" spans="1:43" ht="15" customHeight="1" x14ac:dyDescent="0.25">
      <c r="A115" t="s">
        <v>500</v>
      </c>
      <c r="B115">
        <v>7017</v>
      </c>
      <c r="C115" t="s">
        <v>488</v>
      </c>
      <c r="D115">
        <v>1</v>
      </c>
      <c r="E115" t="s">
        <v>60</v>
      </c>
      <c r="G115" t="s">
        <v>501</v>
      </c>
      <c r="H115" s="3">
        <v>42398</v>
      </c>
      <c r="I115" s="4">
        <v>0.42708333333333331</v>
      </c>
      <c r="J115" s="10">
        <f t="shared" si="2"/>
        <v>2016</v>
      </c>
      <c r="K115" s="8" t="str">
        <f t="shared" si="3"/>
        <v>enero</v>
      </c>
      <c r="L115" s="3">
        <v>42398</v>
      </c>
      <c r="M115" s="4">
        <v>0.42777777777777781</v>
      </c>
      <c r="N115" t="s">
        <v>368</v>
      </c>
      <c r="P115" t="s">
        <v>406</v>
      </c>
      <c r="Q115" t="s">
        <v>63</v>
      </c>
      <c r="R115" t="s">
        <v>502</v>
      </c>
      <c r="S115" t="s">
        <v>48</v>
      </c>
      <c r="T115" s="3">
        <v>42398</v>
      </c>
      <c r="U115" s="4">
        <v>0.5</v>
      </c>
      <c r="V115" t="s">
        <v>118</v>
      </c>
      <c r="W115" s="3">
        <v>42398</v>
      </c>
      <c r="X115" s="4">
        <v>0.5</v>
      </c>
      <c r="Y115" t="s">
        <v>50</v>
      </c>
      <c r="Z115" t="s">
        <v>170</v>
      </c>
      <c r="AA115" t="s">
        <v>171</v>
      </c>
      <c r="AB115" t="s">
        <v>66</v>
      </c>
      <c r="AD115" t="s">
        <v>503</v>
      </c>
      <c r="AE115">
        <v>267156</v>
      </c>
      <c r="AF115" t="s">
        <v>55</v>
      </c>
      <c r="AG115" t="s">
        <v>56</v>
      </c>
      <c r="AH115" t="s">
        <v>68</v>
      </c>
      <c r="AI115">
        <v>1</v>
      </c>
      <c r="AJ115">
        <v>1.73</v>
      </c>
      <c r="AK115" t="s">
        <v>57</v>
      </c>
      <c r="AL115">
        <v>0</v>
      </c>
      <c r="AO115" t="s">
        <v>57</v>
      </c>
      <c r="AQ115" t="s">
        <v>141</v>
      </c>
    </row>
    <row r="116" spans="1:43" ht="15" customHeight="1" x14ac:dyDescent="0.25">
      <c r="A116" t="s">
        <v>504</v>
      </c>
      <c r="B116">
        <v>7311</v>
      </c>
      <c r="C116" t="s">
        <v>246</v>
      </c>
      <c r="D116">
        <v>1</v>
      </c>
      <c r="E116" t="s">
        <v>92</v>
      </c>
      <c r="G116" t="s">
        <v>114</v>
      </c>
      <c r="H116" s="3">
        <v>42399</v>
      </c>
      <c r="I116" s="4">
        <v>0.68472222222222223</v>
      </c>
      <c r="J116" s="10">
        <f t="shared" si="2"/>
        <v>2016</v>
      </c>
      <c r="K116" s="8" t="str">
        <f t="shared" si="3"/>
        <v>enero</v>
      </c>
      <c r="L116" s="3">
        <v>42399</v>
      </c>
      <c r="M116" s="4">
        <v>0.69097222222222221</v>
      </c>
      <c r="N116" t="s">
        <v>135</v>
      </c>
      <c r="P116" t="s">
        <v>87</v>
      </c>
      <c r="Q116" t="s">
        <v>63</v>
      </c>
      <c r="R116" t="s">
        <v>137</v>
      </c>
      <c r="S116" t="s">
        <v>48</v>
      </c>
      <c r="T116" s="3">
        <v>42399</v>
      </c>
      <c r="U116" s="4">
        <v>0.75</v>
      </c>
      <c r="V116" t="s">
        <v>48</v>
      </c>
      <c r="W116" s="3">
        <v>42399</v>
      </c>
      <c r="X116" s="4">
        <v>0.75</v>
      </c>
      <c r="Y116" t="s">
        <v>50</v>
      </c>
      <c r="Z116" t="s">
        <v>251</v>
      </c>
      <c r="AA116" t="s">
        <v>252</v>
      </c>
      <c r="AB116" t="s">
        <v>75</v>
      </c>
      <c r="AD116" t="s">
        <v>505</v>
      </c>
      <c r="AE116">
        <v>267258</v>
      </c>
      <c r="AF116" t="s">
        <v>55</v>
      </c>
      <c r="AG116" t="s">
        <v>56</v>
      </c>
      <c r="AH116" t="s">
        <v>68</v>
      </c>
      <c r="AI116">
        <v>0.5</v>
      </c>
      <c r="AJ116">
        <v>1.42</v>
      </c>
      <c r="AK116" t="s">
        <v>57</v>
      </c>
      <c r="AL116">
        <v>0</v>
      </c>
      <c r="AO116" t="s">
        <v>57</v>
      </c>
      <c r="AQ116" t="s">
        <v>141</v>
      </c>
    </row>
    <row r="117" spans="1:43" ht="15" customHeight="1" x14ac:dyDescent="0.25">
      <c r="A117" t="s">
        <v>506</v>
      </c>
      <c r="B117">
        <v>7312</v>
      </c>
      <c r="C117" t="s">
        <v>128</v>
      </c>
      <c r="D117">
        <v>5</v>
      </c>
      <c r="E117" t="s">
        <v>92</v>
      </c>
      <c r="G117" t="s">
        <v>114</v>
      </c>
      <c r="H117" s="3">
        <v>42399</v>
      </c>
      <c r="I117" s="4">
        <v>0.68611111111111101</v>
      </c>
      <c r="J117" s="10">
        <f t="shared" si="2"/>
        <v>2016</v>
      </c>
      <c r="K117" s="8" t="str">
        <f t="shared" si="3"/>
        <v>enero</v>
      </c>
      <c r="L117" s="3">
        <v>42399</v>
      </c>
      <c r="M117" s="4">
        <v>0.68958333333333333</v>
      </c>
      <c r="N117" t="s">
        <v>135</v>
      </c>
      <c r="P117" t="s">
        <v>87</v>
      </c>
      <c r="Q117" t="s">
        <v>63</v>
      </c>
      <c r="R117" t="s">
        <v>137</v>
      </c>
      <c r="S117" t="s">
        <v>48</v>
      </c>
      <c r="T117" s="3">
        <v>42399</v>
      </c>
      <c r="U117" s="4">
        <v>0.72916666666666663</v>
      </c>
      <c r="V117" t="s">
        <v>48</v>
      </c>
      <c r="W117" s="3">
        <v>42399</v>
      </c>
      <c r="X117" s="4">
        <v>0.72916666666666663</v>
      </c>
      <c r="Y117" t="s">
        <v>50</v>
      </c>
      <c r="Z117" t="s">
        <v>129</v>
      </c>
      <c r="AA117" t="s">
        <v>130</v>
      </c>
      <c r="AB117" t="s">
        <v>75</v>
      </c>
      <c r="AD117" t="s">
        <v>505</v>
      </c>
      <c r="AE117">
        <v>267257</v>
      </c>
      <c r="AF117" t="s">
        <v>55</v>
      </c>
      <c r="AG117" t="s">
        <v>56</v>
      </c>
      <c r="AH117" t="s">
        <v>68</v>
      </c>
      <c r="AI117">
        <v>0.5</v>
      </c>
      <c r="AJ117">
        <v>0.95</v>
      </c>
      <c r="AK117" t="s">
        <v>57</v>
      </c>
      <c r="AL117">
        <v>0</v>
      </c>
      <c r="AO117" t="s">
        <v>57</v>
      </c>
      <c r="AQ117" t="s">
        <v>58</v>
      </c>
    </row>
    <row r="118" spans="1:43" ht="15" customHeight="1" x14ac:dyDescent="0.25">
      <c r="A118" t="s">
        <v>507</v>
      </c>
      <c r="B118">
        <v>7344</v>
      </c>
      <c r="C118" t="s">
        <v>99</v>
      </c>
      <c r="D118">
        <v>5</v>
      </c>
      <c r="E118" t="s">
        <v>60</v>
      </c>
      <c r="G118" t="s">
        <v>508</v>
      </c>
      <c r="H118" s="3">
        <v>42399</v>
      </c>
      <c r="I118" s="4">
        <v>0.83333333333333337</v>
      </c>
      <c r="J118" s="10">
        <f t="shared" si="2"/>
        <v>2016</v>
      </c>
      <c r="K118" s="8" t="str">
        <f t="shared" si="3"/>
        <v>enero</v>
      </c>
      <c r="L118" s="3">
        <v>42399</v>
      </c>
      <c r="M118" s="4">
        <v>0.84375</v>
      </c>
      <c r="N118" t="s">
        <v>300</v>
      </c>
      <c r="P118" t="s">
        <v>87</v>
      </c>
      <c r="Q118" t="s">
        <v>63</v>
      </c>
      <c r="R118" t="s">
        <v>63</v>
      </c>
      <c r="S118" t="s">
        <v>48</v>
      </c>
      <c r="T118" s="3">
        <v>42399</v>
      </c>
      <c r="U118" s="4">
        <v>0.91666666666666663</v>
      </c>
      <c r="V118" t="s">
        <v>48</v>
      </c>
      <c r="W118" s="3">
        <v>42399</v>
      </c>
      <c r="X118" s="4">
        <v>0.91666666666666663</v>
      </c>
      <c r="Y118" t="s">
        <v>50</v>
      </c>
      <c r="Z118" t="s">
        <v>88</v>
      </c>
      <c r="AA118" t="s">
        <v>89</v>
      </c>
      <c r="AB118" t="s">
        <v>262</v>
      </c>
      <c r="AD118" t="s">
        <v>509</v>
      </c>
      <c r="AE118">
        <v>267261</v>
      </c>
      <c r="AF118" t="s">
        <v>55</v>
      </c>
      <c r="AG118" t="s">
        <v>56</v>
      </c>
      <c r="AH118" t="s">
        <v>68</v>
      </c>
      <c r="AI118">
        <v>1</v>
      </c>
      <c r="AJ118">
        <v>1.75</v>
      </c>
      <c r="AK118" t="s">
        <v>57</v>
      </c>
      <c r="AL118">
        <v>0</v>
      </c>
      <c r="AO118" t="s">
        <v>57</v>
      </c>
      <c r="AQ118" t="s">
        <v>58</v>
      </c>
    </row>
    <row r="119" spans="1:43" ht="15" customHeight="1" x14ac:dyDescent="0.25">
      <c r="A119" t="s">
        <v>510</v>
      </c>
      <c r="B119">
        <v>7345</v>
      </c>
      <c r="C119" t="s">
        <v>511</v>
      </c>
      <c r="D119">
        <v>5</v>
      </c>
      <c r="E119" t="s">
        <v>60</v>
      </c>
      <c r="G119" t="s">
        <v>512</v>
      </c>
      <c r="H119" s="3">
        <v>42399</v>
      </c>
      <c r="I119" s="4">
        <v>0.83611111111111114</v>
      </c>
      <c r="J119" s="10">
        <f t="shared" si="2"/>
        <v>2016</v>
      </c>
      <c r="K119" s="8" t="str">
        <f t="shared" si="3"/>
        <v>enero</v>
      </c>
      <c r="L119" s="3">
        <v>42399</v>
      </c>
      <c r="M119" s="4">
        <v>0.84305555555555556</v>
      </c>
      <c r="N119" t="s">
        <v>300</v>
      </c>
      <c r="P119" t="s">
        <v>87</v>
      </c>
      <c r="Q119" t="s">
        <v>63</v>
      </c>
      <c r="R119" t="s">
        <v>63</v>
      </c>
      <c r="S119" t="s">
        <v>48</v>
      </c>
      <c r="T119" s="3">
        <v>42400</v>
      </c>
      <c r="U119" s="4">
        <v>0.91666666666666663</v>
      </c>
      <c r="V119" t="s">
        <v>48</v>
      </c>
      <c r="W119" s="3">
        <v>42400</v>
      </c>
      <c r="X119" s="4">
        <v>0.91666666666666663</v>
      </c>
      <c r="Y119" t="s">
        <v>50</v>
      </c>
      <c r="Z119" t="s">
        <v>82</v>
      </c>
      <c r="AA119" t="s">
        <v>83</v>
      </c>
      <c r="AB119" t="s">
        <v>262</v>
      </c>
      <c r="AD119" t="s">
        <v>513</v>
      </c>
      <c r="AE119">
        <v>267260</v>
      </c>
      <c r="AF119" t="s">
        <v>55</v>
      </c>
      <c r="AG119" t="s">
        <v>56</v>
      </c>
      <c r="AH119" t="s">
        <v>68</v>
      </c>
      <c r="AI119">
        <v>1</v>
      </c>
      <c r="AJ119">
        <v>18.77</v>
      </c>
      <c r="AK119" t="s">
        <v>57</v>
      </c>
      <c r="AL119">
        <v>0</v>
      </c>
      <c r="AO119" t="s">
        <v>57</v>
      </c>
      <c r="AQ119" t="s">
        <v>58</v>
      </c>
    </row>
    <row r="120" spans="1:43" ht="15" customHeight="1" x14ac:dyDescent="0.25">
      <c r="A120" t="s">
        <v>514</v>
      </c>
      <c r="B120">
        <v>7347</v>
      </c>
      <c r="C120" t="s">
        <v>128</v>
      </c>
      <c r="D120">
        <v>5</v>
      </c>
      <c r="E120" t="s">
        <v>60</v>
      </c>
      <c r="G120" t="s">
        <v>515</v>
      </c>
      <c r="H120" s="3">
        <v>42399</v>
      </c>
      <c r="I120" s="4">
        <v>0.83819444444444446</v>
      </c>
      <c r="J120" s="10">
        <f t="shared" si="2"/>
        <v>2016</v>
      </c>
      <c r="K120" s="8" t="str">
        <f t="shared" si="3"/>
        <v>enero</v>
      </c>
      <c r="L120" s="3">
        <v>42399</v>
      </c>
      <c r="M120" s="4">
        <v>0.84305555555555556</v>
      </c>
      <c r="N120" t="s">
        <v>300</v>
      </c>
      <c r="P120" t="s">
        <v>87</v>
      </c>
      <c r="Q120" t="s">
        <v>63</v>
      </c>
      <c r="R120" t="s">
        <v>63</v>
      </c>
      <c r="S120" t="s">
        <v>48</v>
      </c>
      <c r="T120" s="3">
        <v>42399</v>
      </c>
      <c r="U120" s="4">
        <v>0.91666666666666663</v>
      </c>
      <c r="V120" t="s">
        <v>48</v>
      </c>
      <c r="W120" s="3">
        <v>42399</v>
      </c>
      <c r="X120" s="4">
        <v>0.91666666666666663</v>
      </c>
      <c r="Y120" t="s">
        <v>50</v>
      </c>
      <c r="Z120" t="s">
        <v>129</v>
      </c>
      <c r="AA120" t="s">
        <v>130</v>
      </c>
      <c r="AB120" t="s">
        <v>262</v>
      </c>
      <c r="AD120" t="s">
        <v>516</v>
      </c>
      <c r="AE120">
        <v>267259</v>
      </c>
      <c r="AF120" t="s">
        <v>55</v>
      </c>
      <c r="AG120" t="s">
        <v>56</v>
      </c>
      <c r="AH120" t="s">
        <v>68</v>
      </c>
      <c r="AI120">
        <v>1</v>
      </c>
      <c r="AJ120">
        <v>1.77</v>
      </c>
      <c r="AK120" t="s">
        <v>57</v>
      </c>
      <c r="AL120">
        <v>0</v>
      </c>
      <c r="AO120" t="s">
        <v>57</v>
      </c>
      <c r="AQ120" t="s">
        <v>58</v>
      </c>
    </row>
    <row r="121" spans="1:43" ht="15" customHeight="1" x14ac:dyDescent="0.25">
      <c r="A121" t="s">
        <v>517</v>
      </c>
      <c r="B121">
        <v>7490</v>
      </c>
      <c r="C121" t="s">
        <v>133</v>
      </c>
      <c r="D121">
        <v>1</v>
      </c>
      <c r="E121" t="s">
        <v>60</v>
      </c>
      <c r="F121">
        <v>455</v>
      </c>
      <c r="G121" t="s">
        <v>518</v>
      </c>
      <c r="H121" s="3">
        <v>42400</v>
      </c>
      <c r="I121" s="4">
        <v>0.64444444444444449</v>
      </c>
      <c r="J121" s="10">
        <f t="shared" si="2"/>
        <v>2016</v>
      </c>
      <c r="K121" s="8" t="str">
        <f t="shared" si="3"/>
        <v>enero</v>
      </c>
      <c r="L121" s="3">
        <v>42400</v>
      </c>
      <c r="M121" s="4">
        <v>0.64652777777777781</v>
      </c>
      <c r="N121" t="s">
        <v>519</v>
      </c>
      <c r="P121" t="s">
        <v>87</v>
      </c>
      <c r="Q121" t="s">
        <v>63</v>
      </c>
      <c r="R121" t="s">
        <v>137</v>
      </c>
      <c r="S121" t="s">
        <v>48</v>
      </c>
      <c r="T121" s="3">
        <v>42400</v>
      </c>
      <c r="U121" s="4">
        <v>0.70833333333333337</v>
      </c>
      <c r="V121" t="s">
        <v>48</v>
      </c>
      <c r="W121" s="3">
        <v>42400</v>
      </c>
      <c r="X121" s="4">
        <v>0.70833333333333337</v>
      </c>
      <c r="Y121" t="s">
        <v>50</v>
      </c>
      <c r="Z121" t="s">
        <v>138</v>
      </c>
      <c r="AA121" t="s">
        <v>139</v>
      </c>
      <c r="AB121" t="s">
        <v>53</v>
      </c>
      <c r="AD121" t="s">
        <v>520</v>
      </c>
      <c r="AE121">
        <v>267262</v>
      </c>
      <c r="AF121" t="s">
        <v>55</v>
      </c>
      <c r="AG121" t="s">
        <v>56</v>
      </c>
      <c r="AH121" t="s">
        <v>68</v>
      </c>
      <c r="AI121">
        <v>0.5</v>
      </c>
      <c r="AJ121">
        <v>1.48</v>
      </c>
      <c r="AK121" t="s">
        <v>57</v>
      </c>
      <c r="AL121">
        <v>0</v>
      </c>
      <c r="AO121" t="s">
        <v>57</v>
      </c>
      <c r="AQ121" t="s">
        <v>141</v>
      </c>
    </row>
    <row r="122" spans="1:43" ht="15" customHeight="1" x14ac:dyDescent="0.25">
      <c r="A122" t="s">
        <v>521</v>
      </c>
      <c r="B122">
        <v>7516</v>
      </c>
      <c r="C122" t="s">
        <v>365</v>
      </c>
      <c r="D122">
        <v>1</v>
      </c>
      <c r="E122" t="s">
        <v>60</v>
      </c>
      <c r="G122" t="s">
        <v>522</v>
      </c>
      <c r="H122" s="3">
        <v>42400</v>
      </c>
      <c r="I122" s="4">
        <v>0.82430555555555562</v>
      </c>
      <c r="J122" s="10">
        <f t="shared" si="2"/>
        <v>2016</v>
      </c>
      <c r="K122" s="8" t="str">
        <f t="shared" si="3"/>
        <v>enero</v>
      </c>
      <c r="L122" s="3">
        <v>42400</v>
      </c>
      <c r="M122" s="4">
        <v>0.82500000000000007</v>
      </c>
      <c r="N122" t="s">
        <v>523</v>
      </c>
      <c r="P122" t="s">
        <v>87</v>
      </c>
      <c r="Q122" t="s">
        <v>63</v>
      </c>
      <c r="R122" t="s">
        <v>524</v>
      </c>
      <c r="S122" t="s">
        <v>48</v>
      </c>
      <c r="T122" s="3">
        <v>42400</v>
      </c>
      <c r="U122" s="4">
        <v>0.89583333333333337</v>
      </c>
      <c r="V122" t="s">
        <v>48</v>
      </c>
      <c r="W122" s="3">
        <v>42400</v>
      </c>
      <c r="X122" s="4">
        <v>0.89583333333333337</v>
      </c>
      <c r="Y122" t="s">
        <v>50</v>
      </c>
      <c r="Z122" t="s">
        <v>320</v>
      </c>
      <c r="AA122" t="s">
        <v>321</v>
      </c>
      <c r="AB122" t="s">
        <v>53</v>
      </c>
      <c r="AD122" t="s">
        <v>525</v>
      </c>
      <c r="AE122">
        <v>267263</v>
      </c>
      <c r="AF122" t="s">
        <v>55</v>
      </c>
      <c r="AG122" t="s">
        <v>56</v>
      </c>
      <c r="AH122" t="s">
        <v>68</v>
      </c>
      <c r="AI122">
        <v>0.5</v>
      </c>
      <c r="AJ122">
        <v>1.7</v>
      </c>
      <c r="AK122" t="s">
        <v>57</v>
      </c>
      <c r="AL122">
        <v>0</v>
      </c>
      <c r="AO122" t="s">
        <v>57</v>
      </c>
      <c r="AQ122" t="s">
        <v>141</v>
      </c>
    </row>
    <row r="123" spans="1:43" ht="15" customHeight="1" x14ac:dyDescent="0.25">
      <c r="A123" t="s">
        <v>526</v>
      </c>
      <c r="B123">
        <v>7517</v>
      </c>
      <c r="C123" t="s">
        <v>365</v>
      </c>
      <c r="D123">
        <v>1</v>
      </c>
      <c r="E123" t="s">
        <v>60</v>
      </c>
      <c r="G123" t="s">
        <v>527</v>
      </c>
      <c r="H123" s="3">
        <v>42400</v>
      </c>
      <c r="I123" s="4">
        <v>0.8256944444444444</v>
      </c>
      <c r="J123" s="10">
        <f t="shared" si="2"/>
        <v>2016</v>
      </c>
      <c r="K123" s="8" t="str">
        <f t="shared" si="3"/>
        <v>enero</v>
      </c>
      <c r="L123" s="3">
        <v>42400</v>
      </c>
      <c r="M123" s="4">
        <v>0.8256944444444444</v>
      </c>
      <c r="N123" t="s">
        <v>523</v>
      </c>
      <c r="P123" t="s">
        <v>87</v>
      </c>
      <c r="Q123" t="s">
        <v>63</v>
      </c>
      <c r="R123" t="s">
        <v>524</v>
      </c>
      <c r="S123" t="s">
        <v>48</v>
      </c>
      <c r="T123" s="3">
        <v>42400</v>
      </c>
      <c r="U123" s="4">
        <v>0.89583333333333337</v>
      </c>
      <c r="V123" t="s">
        <v>48</v>
      </c>
      <c r="W123" s="3">
        <v>42400</v>
      </c>
      <c r="X123" s="4">
        <v>0.89583333333333337</v>
      </c>
      <c r="Y123" t="s">
        <v>50</v>
      </c>
      <c r="Z123" t="s">
        <v>320</v>
      </c>
      <c r="AA123" t="s">
        <v>321</v>
      </c>
      <c r="AB123" t="s">
        <v>240</v>
      </c>
      <c r="AD123" t="s">
        <v>528</v>
      </c>
      <c r="AE123">
        <v>267264</v>
      </c>
      <c r="AF123" t="s">
        <v>55</v>
      </c>
      <c r="AG123" t="s">
        <v>56</v>
      </c>
      <c r="AH123" t="s">
        <v>68</v>
      </c>
      <c r="AI123">
        <v>0.5</v>
      </c>
      <c r="AJ123">
        <v>1.68</v>
      </c>
      <c r="AK123" t="s">
        <v>57</v>
      </c>
      <c r="AL123">
        <v>0</v>
      </c>
      <c r="AO123" t="s">
        <v>57</v>
      </c>
      <c r="AQ123" t="s">
        <v>141</v>
      </c>
    </row>
    <row r="124" spans="1:43" ht="15" customHeight="1" x14ac:dyDescent="0.25">
      <c r="A124" t="s">
        <v>529</v>
      </c>
      <c r="B124">
        <v>7518</v>
      </c>
      <c r="C124" t="s">
        <v>365</v>
      </c>
      <c r="D124">
        <v>1</v>
      </c>
      <c r="E124" t="s">
        <v>60</v>
      </c>
      <c r="G124" t="s">
        <v>530</v>
      </c>
      <c r="H124" s="3">
        <v>42400</v>
      </c>
      <c r="I124" s="4">
        <v>0.82638888888888884</v>
      </c>
      <c r="J124" s="10">
        <f t="shared" si="2"/>
        <v>2016</v>
      </c>
      <c r="K124" s="8" t="str">
        <f t="shared" si="3"/>
        <v>enero</v>
      </c>
      <c r="L124" s="3">
        <v>42400</v>
      </c>
      <c r="M124" s="4">
        <v>0.82638888888888884</v>
      </c>
      <c r="N124" t="s">
        <v>523</v>
      </c>
      <c r="P124" t="s">
        <v>87</v>
      </c>
      <c r="Q124" t="s">
        <v>63</v>
      </c>
      <c r="R124" t="s">
        <v>524</v>
      </c>
      <c r="S124" t="s">
        <v>48</v>
      </c>
      <c r="T124" s="3">
        <v>42400</v>
      </c>
      <c r="U124" s="4">
        <v>0.89583333333333337</v>
      </c>
      <c r="V124" t="s">
        <v>48</v>
      </c>
      <c r="W124" s="3">
        <v>42400</v>
      </c>
      <c r="X124" s="4">
        <v>0.89583333333333337</v>
      </c>
      <c r="Y124" t="s">
        <v>50</v>
      </c>
      <c r="Z124" t="s">
        <v>320</v>
      </c>
      <c r="AA124" t="s">
        <v>321</v>
      </c>
      <c r="AB124" t="s">
        <v>53</v>
      </c>
      <c r="AD124" t="s">
        <v>525</v>
      </c>
      <c r="AE124">
        <v>267265</v>
      </c>
      <c r="AF124" t="s">
        <v>55</v>
      </c>
      <c r="AG124" t="s">
        <v>56</v>
      </c>
      <c r="AH124" t="s">
        <v>68</v>
      </c>
      <c r="AI124">
        <v>0.5</v>
      </c>
      <c r="AJ124">
        <v>1.67</v>
      </c>
      <c r="AK124" t="s">
        <v>57</v>
      </c>
      <c r="AL124">
        <v>0</v>
      </c>
      <c r="AO124" t="s">
        <v>57</v>
      </c>
      <c r="AQ124" t="s">
        <v>141</v>
      </c>
    </row>
    <row r="125" spans="1:43" ht="15" customHeight="1" x14ac:dyDescent="0.25">
      <c r="A125" t="s">
        <v>531</v>
      </c>
      <c r="B125">
        <v>7520</v>
      </c>
      <c r="C125" t="s">
        <v>133</v>
      </c>
      <c r="D125">
        <v>1</v>
      </c>
      <c r="E125" t="s">
        <v>60</v>
      </c>
      <c r="G125" t="s">
        <v>532</v>
      </c>
      <c r="H125" s="3">
        <v>42400</v>
      </c>
      <c r="I125" s="4">
        <v>0.82777777777777783</v>
      </c>
      <c r="J125" s="10">
        <f t="shared" si="2"/>
        <v>2016</v>
      </c>
      <c r="K125" s="8" t="str">
        <f t="shared" si="3"/>
        <v>enero</v>
      </c>
      <c r="L125" s="3">
        <v>42400</v>
      </c>
      <c r="M125" s="4">
        <v>0.82847222222222217</v>
      </c>
      <c r="N125" t="s">
        <v>523</v>
      </c>
      <c r="P125" t="s">
        <v>87</v>
      </c>
      <c r="Q125" t="s">
        <v>63</v>
      </c>
      <c r="R125" t="s">
        <v>524</v>
      </c>
      <c r="S125" t="s">
        <v>48</v>
      </c>
      <c r="T125" s="3">
        <v>42400</v>
      </c>
      <c r="U125" s="4">
        <v>0.89583333333333337</v>
      </c>
      <c r="V125" t="s">
        <v>48</v>
      </c>
      <c r="W125" s="3">
        <v>42400</v>
      </c>
      <c r="X125" s="4">
        <v>0.89583333333333337</v>
      </c>
      <c r="Y125" t="s">
        <v>50</v>
      </c>
      <c r="Z125" t="s">
        <v>138</v>
      </c>
      <c r="AA125" t="s">
        <v>139</v>
      </c>
      <c r="AB125" t="s">
        <v>53</v>
      </c>
      <c r="AD125" t="s">
        <v>525</v>
      </c>
      <c r="AE125">
        <v>267266</v>
      </c>
      <c r="AF125" t="s">
        <v>55</v>
      </c>
      <c r="AG125" t="s">
        <v>56</v>
      </c>
      <c r="AH125" t="s">
        <v>68</v>
      </c>
      <c r="AI125">
        <v>0.5</v>
      </c>
      <c r="AJ125">
        <v>1.62</v>
      </c>
      <c r="AK125" t="s">
        <v>57</v>
      </c>
      <c r="AL125">
        <v>0</v>
      </c>
      <c r="AO125" t="s">
        <v>57</v>
      </c>
      <c r="AQ125" t="s">
        <v>141</v>
      </c>
    </row>
    <row r="126" spans="1:43" ht="15" customHeight="1" x14ac:dyDescent="0.25">
      <c r="A126" t="s">
        <v>533</v>
      </c>
      <c r="B126">
        <v>7521</v>
      </c>
      <c r="C126" t="s">
        <v>284</v>
      </c>
      <c r="D126">
        <v>1</v>
      </c>
      <c r="E126" t="s">
        <v>60</v>
      </c>
      <c r="G126" t="s">
        <v>534</v>
      </c>
      <c r="H126" s="3">
        <v>42400</v>
      </c>
      <c r="I126" s="4">
        <v>0.82916666666666661</v>
      </c>
      <c r="J126" s="10">
        <f t="shared" si="2"/>
        <v>2016</v>
      </c>
      <c r="K126" s="8" t="str">
        <f t="shared" si="3"/>
        <v>enero</v>
      </c>
      <c r="L126" s="3">
        <v>42400</v>
      </c>
      <c r="M126" s="4">
        <v>0.82916666666666661</v>
      </c>
      <c r="N126" t="s">
        <v>523</v>
      </c>
      <c r="P126" t="s">
        <v>87</v>
      </c>
      <c r="Q126" t="s">
        <v>63</v>
      </c>
      <c r="R126" t="s">
        <v>524</v>
      </c>
      <c r="S126" t="s">
        <v>48</v>
      </c>
      <c r="T126" s="3">
        <v>42400</v>
      </c>
      <c r="U126" s="4">
        <v>0.91666666666666663</v>
      </c>
      <c r="V126" t="s">
        <v>48</v>
      </c>
      <c r="W126" s="3">
        <v>42400</v>
      </c>
      <c r="X126" s="4">
        <v>0.91666666666666663</v>
      </c>
      <c r="Y126" t="s">
        <v>50</v>
      </c>
      <c r="Z126" t="s">
        <v>287</v>
      </c>
      <c r="AA126" t="s">
        <v>288</v>
      </c>
      <c r="AB126" t="s">
        <v>269</v>
      </c>
      <c r="AD126" t="s">
        <v>535</v>
      </c>
      <c r="AE126">
        <v>267267</v>
      </c>
      <c r="AF126" t="s">
        <v>55</v>
      </c>
      <c r="AG126" t="s">
        <v>56</v>
      </c>
      <c r="AH126" t="s">
        <v>68</v>
      </c>
      <c r="AI126">
        <v>0.5</v>
      </c>
      <c r="AJ126">
        <v>2.1</v>
      </c>
      <c r="AK126" t="s">
        <v>57</v>
      </c>
      <c r="AL126">
        <v>0</v>
      </c>
      <c r="AO126" t="s">
        <v>57</v>
      </c>
      <c r="AQ126" t="s">
        <v>141</v>
      </c>
    </row>
    <row r="127" spans="1:43" ht="15" customHeight="1" x14ac:dyDescent="0.25">
      <c r="A127" t="s">
        <v>536</v>
      </c>
      <c r="B127">
        <v>7523</v>
      </c>
      <c r="C127" t="s">
        <v>203</v>
      </c>
      <c r="D127">
        <v>1</v>
      </c>
      <c r="E127" t="s">
        <v>60</v>
      </c>
      <c r="G127" t="s">
        <v>537</v>
      </c>
      <c r="H127" s="3">
        <v>42400</v>
      </c>
      <c r="I127" s="4">
        <v>0.82986111111111116</v>
      </c>
      <c r="J127" s="10">
        <f t="shared" si="2"/>
        <v>2016</v>
      </c>
      <c r="K127" s="8" t="str">
        <f t="shared" si="3"/>
        <v>enero</v>
      </c>
      <c r="L127" s="3">
        <v>42400</v>
      </c>
      <c r="M127" s="4">
        <v>0.82986111111111116</v>
      </c>
      <c r="N127" t="s">
        <v>523</v>
      </c>
      <c r="P127" t="s">
        <v>87</v>
      </c>
      <c r="Q127" t="s">
        <v>63</v>
      </c>
      <c r="R127" t="s">
        <v>524</v>
      </c>
      <c r="S127" t="s">
        <v>48</v>
      </c>
      <c r="T127" s="3">
        <v>42400</v>
      </c>
      <c r="U127" s="4">
        <v>0.875</v>
      </c>
      <c r="V127" t="s">
        <v>48</v>
      </c>
      <c r="W127" s="3">
        <v>42400</v>
      </c>
      <c r="X127" s="4">
        <v>0.875</v>
      </c>
      <c r="Y127" t="s">
        <v>50</v>
      </c>
      <c r="Z127" t="s">
        <v>206</v>
      </c>
      <c r="AA127" t="s">
        <v>207</v>
      </c>
      <c r="AB127" t="s">
        <v>262</v>
      </c>
      <c r="AD127" t="s">
        <v>538</v>
      </c>
      <c r="AE127">
        <v>267329</v>
      </c>
      <c r="AF127" t="s">
        <v>55</v>
      </c>
      <c r="AG127" t="s">
        <v>56</v>
      </c>
      <c r="AH127" t="s">
        <v>68</v>
      </c>
      <c r="AI127">
        <v>1</v>
      </c>
      <c r="AJ127">
        <v>1.08</v>
      </c>
      <c r="AK127" t="s">
        <v>57</v>
      </c>
      <c r="AL127">
        <v>0</v>
      </c>
      <c r="AO127" t="s">
        <v>57</v>
      </c>
      <c r="AQ127" t="s">
        <v>141</v>
      </c>
    </row>
    <row r="128" spans="1:43" ht="15" customHeight="1" x14ac:dyDescent="0.25">
      <c r="A128" t="s">
        <v>539</v>
      </c>
      <c r="B128">
        <v>7526</v>
      </c>
      <c r="C128" t="s">
        <v>540</v>
      </c>
      <c r="D128">
        <v>1</v>
      </c>
      <c r="E128" t="s">
        <v>60</v>
      </c>
      <c r="G128" t="s">
        <v>541</v>
      </c>
      <c r="H128" s="3">
        <v>42400</v>
      </c>
      <c r="I128" s="4">
        <v>0.8305555555555556</v>
      </c>
      <c r="J128" s="10">
        <f t="shared" si="2"/>
        <v>2016</v>
      </c>
      <c r="K128" s="8" t="str">
        <f t="shared" si="3"/>
        <v>enero</v>
      </c>
      <c r="L128" s="3">
        <v>42400</v>
      </c>
      <c r="M128" s="4">
        <v>0.83124999999999993</v>
      </c>
      <c r="N128" t="s">
        <v>523</v>
      </c>
      <c r="P128" t="s">
        <v>87</v>
      </c>
      <c r="Q128" t="s">
        <v>63</v>
      </c>
      <c r="R128" t="s">
        <v>524</v>
      </c>
      <c r="S128" t="s">
        <v>48</v>
      </c>
      <c r="T128" s="3">
        <v>42570</v>
      </c>
      <c r="U128" s="4">
        <v>4.1666666666666664E-2</v>
      </c>
      <c r="V128" t="s">
        <v>48</v>
      </c>
      <c r="W128" s="3">
        <v>42570</v>
      </c>
      <c r="X128" s="4">
        <v>4.1666666666666664E-2</v>
      </c>
      <c r="Y128" t="s">
        <v>50</v>
      </c>
      <c r="Z128" t="s">
        <v>542</v>
      </c>
      <c r="AA128" t="s">
        <v>543</v>
      </c>
      <c r="AB128" t="s">
        <v>371</v>
      </c>
      <c r="AD128" t="s">
        <v>544</v>
      </c>
      <c r="AE128">
        <v>267330</v>
      </c>
      <c r="AF128" t="s">
        <v>55</v>
      </c>
      <c r="AG128" t="s">
        <v>56</v>
      </c>
      <c r="AH128" t="s">
        <v>68</v>
      </c>
      <c r="AI128">
        <v>1</v>
      </c>
      <c r="AJ128">
        <v>2876</v>
      </c>
      <c r="AK128" t="s">
        <v>57</v>
      </c>
      <c r="AL128">
        <v>0</v>
      </c>
      <c r="AO128" t="s">
        <v>57</v>
      </c>
      <c r="AQ128" t="s">
        <v>141</v>
      </c>
    </row>
    <row r="129" spans="1:43" ht="15" customHeight="1" x14ac:dyDescent="0.25">
      <c r="A129" t="s">
        <v>545</v>
      </c>
      <c r="B129">
        <v>7528</v>
      </c>
      <c r="C129" t="s">
        <v>546</v>
      </c>
      <c r="D129">
        <v>1</v>
      </c>
      <c r="E129" t="s">
        <v>60</v>
      </c>
      <c r="G129" t="s">
        <v>547</v>
      </c>
      <c r="H129" s="3">
        <v>42400</v>
      </c>
      <c r="I129" s="4">
        <v>0.83124999999999993</v>
      </c>
      <c r="J129" s="10">
        <f t="shared" si="2"/>
        <v>2016</v>
      </c>
      <c r="K129" s="8" t="str">
        <f t="shared" si="3"/>
        <v>enero</v>
      </c>
      <c r="L129" s="3">
        <v>42400</v>
      </c>
      <c r="M129" s="4">
        <v>0.83194444444444438</v>
      </c>
      <c r="N129" t="s">
        <v>523</v>
      </c>
      <c r="P129" t="s">
        <v>87</v>
      </c>
      <c r="Q129" t="s">
        <v>63</v>
      </c>
      <c r="R129" t="s">
        <v>524</v>
      </c>
      <c r="S129" t="s">
        <v>48</v>
      </c>
      <c r="T129" s="3">
        <v>42400</v>
      </c>
      <c r="U129" s="4">
        <v>0.875</v>
      </c>
      <c r="V129" t="s">
        <v>48</v>
      </c>
      <c r="W129" s="3">
        <v>42400</v>
      </c>
      <c r="X129" s="4">
        <v>0.875</v>
      </c>
      <c r="Y129" t="s">
        <v>50</v>
      </c>
      <c r="Z129" t="s">
        <v>548</v>
      </c>
      <c r="AA129" t="s">
        <v>549</v>
      </c>
      <c r="AB129" t="s">
        <v>53</v>
      </c>
      <c r="AD129" t="s">
        <v>550</v>
      </c>
      <c r="AE129">
        <v>267331</v>
      </c>
      <c r="AF129" t="s">
        <v>55</v>
      </c>
      <c r="AG129" t="s">
        <v>56</v>
      </c>
      <c r="AH129" t="s">
        <v>68</v>
      </c>
      <c r="AI129">
        <v>1</v>
      </c>
      <c r="AJ129">
        <v>1.03</v>
      </c>
      <c r="AK129" t="s">
        <v>57</v>
      </c>
      <c r="AL129">
        <v>0</v>
      </c>
      <c r="AO129" t="s">
        <v>57</v>
      </c>
      <c r="AQ129" t="s">
        <v>141</v>
      </c>
    </row>
    <row r="130" spans="1:43" ht="15" customHeight="1" x14ac:dyDescent="0.25">
      <c r="A130" t="s">
        <v>551</v>
      </c>
      <c r="B130">
        <v>7529</v>
      </c>
      <c r="C130" t="s">
        <v>546</v>
      </c>
      <c r="D130">
        <v>1</v>
      </c>
      <c r="E130" t="s">
        <v>60</v>
      </c>
      <c r="G130" t="s">
        <v>552</v>
      </c>
      <c r="H130" s="3">
        <v>42400</v>
      </c>
      <c r="I130" s="4">
        <v>0.83194444444444438</v>
      </c>
      <c r="J130" s="10">
        <f t="shared" si="2"/>
        <v>2016</v>
      </c>
      <c r="K130" s="8" t="str">
        <f t="shared" si="3"/>
        <v>enero</v>
      </c>
      <c r="L130" s="3">
        <v>42400</v>
      </c>
      <c r="M130" s="4">
        <v>0.83333333333333337</v>
      </c>
      <c r="N130" t="s">
        <v>523</v>
      </c>
      <c r="P130" t="s">
        <v>87</v>
      </c>
      <c r="Q130" t="s">
        <v>63</v>
      </c>
      <c r="R130" t="s">
        <v>524</v>
      </c>
      <c r="S130" t="s">
        <v>48</v>
      </c>
      <c r="T130" s="3">
        <v>42400</v>
      </c>
      <c r="U130" s="4">
        <v>0.88194444444444453</v>
      </c>
      <c r="V130" t="s">
        <v>48</v>
      </c>
      <c r="W130" s="3">
        <v>42400</v>
      </c>
      <c r="X130" s="4">
        <v>0.88194444444444453</v>
      </c>
      <c r="Y130" t="s">
        <v>50</v>
      </c>
      <c r="Z130" t="s">
        <v>548</v>
      </c>
      <c r="AA130" t="s">
        <v>549</v>
      </c>
      <c r="AB130" t="s">
        <v>53</v>
      </c>
      <c r="AD130" t="s">
        <v>553</v>
      </c>
      <c r="AE130">
        <v>267332</v>
      </c>
      <c r="AF130" t="s">
        <v>55</v>
      </c>
      <c r="AG130" t="s">
        <v>56</v>
      </c>
      <c r="AH130" t="s">
        <v>68</v>
      </c>
      <c r="AI130">
        <v>1</v>
      </c>
      <c r="AJ130">
        <v>1.17</v>
      </c>
      <c r="AK130" t="s">
        <v>57</v>
      </c>
      <c r="AL130">
        <v>0</v>
      </c>
      <c r="AO130" t="s">
        <v>57</v>
      </c>
      <c r="AQ130" t="s">
        <v>141</v>
      </c>
    </row>
    <row r="131" spans="1:43" ht="15" customHeight="1" x14ac:dyDescent="0.25">
      <c r="A131" t="s">
        <v>554</v>
      </c>
      <c r="B131">
        <v>7530</v>
      </c>
      <c r="C131" t="s">
        <v>546</v>
      </c>
      <c r="D131">
        <v>1</v>
      </c>
      <c r="E131" t="s">
        <v>60</v>
      </c>
      <c r="G131" t="s">
        <v>555</v>
      </c>
      <c r="H131" s="3">
        <v>42400</v>
      </c>
      <c r="I131" s="4">
        <v>0.83333333333333337</v>
      </c>
      <c r="J131" s="10">
        <f t="shared" si="2"/>
        <v>2016</v>
      </c>
      <c r="K131" s="8" t="str">
        <f t="shared" si="3"/>
        <v>enero</v>
      </c>
      <c r="L131" s="3">
        <v>42400</v>
      </c>
      <c r="M131" s="4">
        <v>0.83333333333333337</v>
      </c>
      <c r="N131" t="s">
        <v>523</v>
      </c>
      <c r="P131" t="s">
        <v>87</v>
      </c>
      <c r="Q131" t="s">
        <v>63</v>
      </c>
      <c r="R131" t="s">
        <v>524</v>
      </c>
      <c r="S131" t="s">
        <v>48</v>
      </c>
      <c r="T131" s="3">
        <v>42400</v>
      </c>
      <c r="U131" s="4">
        <v>0.88194444444444453</v>
      </c>
      <c r="V131" t="s">
        <v>48</v>
      </c>
      <c r="W131" s="3">
        <v>42400</v>
      </c>
      <c r="X131" s="4">
        <v>0.88194444444444453</v>
      </c>
      <c r="Y131" t="s">
        <v>50</v>
      </c>
      <c r="Z131" t="s">
        <v>548</v>
      </c>
      <c r="AA131" t="s">
        <v>549</v>
      </c>
      <c r="AB131" t="s">
        <v>53</v>
      </c>
      <c r="AD131" t="s">
        <v>556</v>
      </c>
      <c r="AE131">
        <v>267333</v>
      </c>
      <c r="AF131" t="s">
        <v>55</v>
      </c>
      <c r="AG131" t="s">
        <v>56</v>
      </c>
      <c r="AH131" t="s">
        <v>68</v>
      </c>
      <c r="AI131">
        <v>1</v>
      </c>
      <c r="AJ131">
        <v>1.17</v>
      </c>
      <c r="AK131" t="s">
        <v>57</v>
      </c>
      <c r="AL131">
        <v>0</v>
      </c>
      <c r="AO131" t="s">
        <v>57</v>
      </c>
      <c r="AQ131" t="s">
        <v>141</v>
      </c>
    </row>
    <row r="132" spans="1:43" ht="15" customHeight="1" x14ac:dyDescent="0.25">
      <c r="A132" t="s">
        <v>557</v>
      </c>
      <c r="B132">
        <v>7531</v>
      </c>
      <c r="C132" t="s">
        <v>546</v>
      </c>
      <c r="D132">
        <v>1</v>
      </c>
      <c r="E132" t="s">
        <v>60</v>
      </c>
      <c r="G132" t="s">
        <v>558</v>
      </c>
      <c r="H132" s="3">
        <v>42400</v>
      </c>
      <c r="I132" s="4">
        <v>0.8340277777777777</v>
      </c>
      <c r="J132" s="10">
        <f t="shared" si="2"/>
        <v>2016</v>
      </c>
      <c r="K132" s="8" t="str">
        <f t="shared" si="3"/>
        <v>enero</v>
      </c>
      <c r="L132" s="3">
        <v>42400</v>
      </c>
      <c r="M132" s="4">
        <v>0.8340277777777777</v>
      </c>
      <c r="N132" t="s">
        <v>523</v>
      </c>
      <c r="P132" t="s">
        <v>87</v>
      </c>
      <c r="Q132" t="s">
        <v>63</v>
      </c>
      <c r="R132" t="s">
        <v>524</v>
      </c>
      <c r="S132" t="s">
        <v>81</v>
      </c>
      <c r="T132" s="5"/>
      <c r="U132" s="5"/>
      <c r="V132" t="s">
        <v>118</v>
      </c>
      <c r="W132" s="3">
        <v>1</v>
      </c>
      <c r="X132" s="4">
        <v>0</v>
      </c>
      <c r="Y132" t="s">
        <v>50</v>
      </c>
      <c r="Z132" t="s">
        <v>548</v>
      </c>
      <c r="AA132" t="s">
        <v>549</v>
      </c>
      <c r="AE132">
        <v>267271</v>
      </c>
      <c r="AF132" t="s">
        <v>84</v>
      </c>
      <c r="AG132" t="s">
        <v>56</v>
      </c>
      <c r="AH132" t="s">
        <v>68</v>
      </c>
      <c r="AO132" t="s">
        <v>57</v>
      </c>
      <c r="AQ132" t="s">
        <v>141</v>
      </c>
    </row>
    <row r="133" spans="1:43" ht="15" customHeight="1" x14ac:dyDescent="0.25">
      <c r="A133" t="s">
        <v>559</v>
      </c>
      <c r="B133">
        <v>7532</v>
      </c>
      <c r="C133" t="s">
        <v>218</v>
      </c>
      <c r="D133">
        <v>5</v>
      </c>
      <c r="E133" t="s">
        <v>60</v>
      </c>
      <c r="G133" t="s">
        <v>560</v>
      </c>
      <c r="H133" s="3">
        <v>42400</v>
      </c>
      <c r="I133" s="4">
        <v>0.8340277777777777</v>
      </c>
      <c r="J133" s="10">
        <f t="shared" si="2"/>
        <v>2016</v>
      </c>
      <c r="K133" s="8" t="str">
        <f t="shared" si="3"/>
        <v>enero</v>
      </c>
      <c r="L133" s="3">
        <v>42400</v>
      </c>
      <c r="M133" s="4">
        <v>0.83472222222222225</v>
      </c>
      <c r="N133" t="s">
        <v>523</v>
      </c>
      <c r="P133" t="s">
        <v>87</v>
      </c>
      <c r="Q133" t="s">
        <v>63</v>
      </c>
      <c r="R133" t="s">
        <v>524</v>
      </c>
      <c r="S133" t="s">
        <v>81</v>
      </c>
      <c r="T133" s="5"/>
      <c r="U133" s="5"/>
      <c r="V133" t="s">
        <v>118</v>
      </c>
      <c r="W133" s="3">
        <v>1</v>
      </c>
      <c r="X133" s="4">
        <v>0</v>
      </c>
      <c r="Y133" t="s">
        <v>50</v>
      </c>
      <c r="Z133" t="s">
        <v>548</v>
      </c>
      <c r="AA133" t="s">
        <v>549</v>
      </c>
      <c r="AE133">
        <v>267272</v>
      </c>
      <c r="AF133" t="s">
        <v>84</v>
      </c>
      <c r="AG133" t="s">
        <v>56</v>
      </c>
      <c r="AH133" t="s">
        <v>68</v>
      </c>
      <c r="AO133" t="s">
        <v>57</v>
      </c>
      <c r="AQ133" t="s">
        <v>141</v>
      </c>
    </row>
    <row r="134" spans="1:43" ht="15" customHeight="1" x14ac:dyDescent="0.25">
      <c r="A134" t="s">
        <v>561</v>
      </c>
      <c r="B134">
        <v>7533</v>
      </c>
      <c r="C134" t="s">
        <v>385</v>
      </c>
      <c r="D134">
        <v>1</v>
      </c>
      <c r="E134" t="s">
        <v>60</v>
      </c>
      <c r="G134" t="s">
        <v>562</v>
      </c>
      <c r="H134" s="3">
        <v>42400</v>
      </c>
      <c r="I134" s="4">
        <v>0.83472222222222225</v>
      </c>
      <c r="J134" s="10">
        <f t="shared" si="2"/>
        <v>2016</v>
      </c>
      <c r="K134" s="8" t="str">
        <f t="shared" si="3"/>
        <v>enero</v>
      </c>
      <c r="L134" s="3">
        <v>42400</v>
      </c>
      <c r="M134" s="4">
        <v>0.8354166666666667</v>
      </c>
      <c r="N134" t="s">
        <v>523</v>
      </c>
      <c r="P134" t="s">
        <v>87</v>
      </c>
      <c r="Q134" t="s">
        <v>63</v>
      </c>
      <c r="R134" t="s">
        <v>524</v>
      </c>
      <c r="S134" t="s">
        <v>81</v>
      </c>
      <c r="T134" s="5"/>
      <c r="U134" s="5"/>
      <c r="V134" t="s">
        <v>118</v>
      </c>
      <c r="W134" s="3">
        <v>1</v>
      </c>
      <c r="X134" s="4">
        <v>0</v>
      </c>
      <c r="Y134" t="s">
        <v>50</v>
      </c>
      <c r="Z134" t="s">
        <v>548</v>
      </c>
      <c r="AA134" t="s">
        <v>549</v>
      </c>
      <c r="AE134">
        <v>267268</v>
      </c>
      <c r="AF134" t="s">
        <v>84</v>
      </c>
      <c r="AG134" t="s">
        <v>56</v>
      </c>
      <c r="AH134" t="s">
        <v>68</v>
      </c>
      <c r="AO134" t="s">
        <v>57</v>
      </c>
      <c r="AQ134" t="s">
        <v>141</v>
      </c>
    </row>
    <row r="135" spans="1:43" ht="15" customHeight="1" x14ac:dyDescent="0.25">
      <c r="A135" t="s">
        <v>563</v>
      </c>
      <c r="B135">
        <v>7534</v>
      </c>
      <c r="C135" t="s">
        <v>218</v>
      </c>
      <c r="D135">
        <v>5</v>
      </c>
      <c r="E135" t="s">
        <v>60</v>
      </c>
      <c r="G135" t="s">
        <v>564</v>
      </c>
      <c r="H135" s="3">
        <v>42400</v>
      </c>
      <c r="I135" s="4">
        <v>0.8354166666666667</v>
      </c>
      <c r="J135" s="10">
        <f t="shared" si="2"/>
        <v>2016</v>
      </c>
      <c r="K135" s="8" t="str">
        <f t="shared" si="3"/>
        <v>enero</v>
      </c>
      <c r="L135" s="3">
        <v>42400</v>
      </c>
      <c r="M135" s="4">
        <v>0.83611111111111114</v>
      </c>
      <c r="N135" t="s">
        <v>523</v>
      </c>
      <c r="P135" t="s">
        <v>87</v>
      </c>
      <c r="Q135" t="s">
        <v>63</v>
      </c>
      <c r="R135" t="s">
        <v>524</v>
      </c>
      <c r="S135" t="s">
        <v>81</v>
      </c>
      <c r="T135" s="5"/>
      <c r="U135" s="5"/>
      <c r="V135" t="s">
        <v>118</v>
      </c>
      <c r="W135" s="3">
        <v>1</v>
      </c>
      <c r="X135" s="4">
        <v>0</v>
      </c>
      <c r="Y135" t="s">
        <v>50</v>
      </c>
      <c r="Z135" t="s">
        <v>548</v>
      </c>
      <c r="AA135" t="s">
        <v>549</v>
      </c>
      <c r="AE135">
        <v>267273</v>
      </c>
      <c r="AF135" t="s">
        <v>84</v>
      </c>
      <c r="AG135" t="s">
        <v>56</v>
      </c>
      <c r="AH135" t="s">
        <v>68</v>
      </c>
      <c r="AO135" t="s">
        <v>57</v>
      </c>
      <c r="AQ135" t="s">
        <v>141</v>
      </c>
    </row>
    <row r="136" spans="1:43" ht="15" customHeight="1" x14ac:dyDescent="0.25">
      <c r="A136" t="s">
        <v>565</v>
      </c>
      <c r="B136">
        <v>7535</v>
      </c>
      <c r="C136" t="s">
        <v>218</v>
      </c>
      <c r="D136">
        <v>5</v>
      </c>
      <c r="E136" t="s">
        <v>60</v>
      </c>
      <c r="G136" t="s">
        <v>566</v>
      </c>
      <c r="H136" s="3">
        <v>42400</v>
      </c>
      <c r="I136" s="4">
        <v>0.83611111111111114</v>
      </c>
      <c r="J136" s="10">
        <f t="shared" ref="J136:J199" si="4">YEAR(H136)</f>
        <v>2016</v>
      </c>
      <c r="K136" s="8" t="str">
        <f t="shared" ref="K136:K199" si="5">TEXT(H136,"mmmm")</f>
        <v>enero</v>
      </c>
      <c r="L136" s="3">
        <v>42400</v>
      </c>
      <c r="M136" s="4">
        <v>0.83611111111111114</v>
      </c>
      <c r="N136" t="s">
        <v>523</v>
      </c>
      <c r="P136" t="s">
        <v>87</v>
      </c>
      <c r="Q136" t="s">
        <v>63</v>
      </c>
      <c r="R136" t="s">
        <v>524</v>
      </c>
      <c r="S136" t="s">
        <v>48</v>
      </c>
      <c r="T136" s="3">
        <v>42400</v>
      </c>
      <c r="U136" s="4">
        <v>0.91666666666666663</v>
      </c>
      <c r="V136" t="s">
        <v>48</v>
      </c>
      <c r="W136" s="3">
        <v>42400</v>
      </c>
      <c r="X136" s="4">
        <v>0.91666666666666663</v>
      </c>
      <c r="Y136" t="s">
        <v>50</v>
      </c>
      <c r="Z136" t="s">
        <v>223</v>
      </c>
      <c r="AA136" t="s">
        <v>224</v>
      </c>
      <c r="AB136" t="s">
        <v>262</v>
      </c>
      <c r="AD136" t="s">
        <v>567</v>
      </c>
      <c r="AE136">
        <v>267274</v>
      </c>
      <c r="AF136" t="s">
        <v>55</v>
      </c>
      <c r="AG136" t="s">
        <v>56</v>
      </c>
      <c r="AH136" t="s">
        <v>68</v>
      </c>
      <c r="AI136">
        <v>1</v>
      </c>
      <c r="AJ136">
        <v>1.93</v>
      </c>
      <c r="AK136" t="s">
        <v>57</v>
      </c>
      <c r="AL136">
        <v>0</v>
      </c>
      <c r="AO136" t="s">
        <v>57</v>
      </c>
      <c r="AQ136" t="s">
        <v>58</v>
      </c>
    </row>
    <row r="137" spans="1:43" ht="15" customHeight="1" x14ac:dyDescent="0.25">
      <c r="A137" t="s">
        <v>568</v>
      </c>
      <c r="B137">
        <v>7536</v>
      </c>
      <c r="C137" t="s">
        <v>113</v>
      </c>
      <c r="D137">
        <v>5</v>
      </c>
      <c r="E137" t="s">
        <v>60</v>
      </c>
      <c r="G137" t="s">
        <v>569</v>
      </c>
      <c r="H137" s="3">
        <v>42400</v>
      </c>
      <c r="I137" s="4">
        <v>0.83611111111111114</v>
      </c>
      <c r="J137" s="10">
        <f t="shared" si="4"/>
        <v>2016</v>
      </c>
      <c r="K137" s="8" t="str">
        <f t="shared" si="5"/>
        <v>enero</v>
      </c>
      <c r="L137" s="3">
        <v>42400</v>
      </c>
      <c r="M137" s="4">
        <v>0.83680555555555547</v>
      </c>
      <c r="N137" t="s">
        <v>523</v>
      </c>
      <c r="P137" t="s">
        <v>87</v>
      </c>
      <c r="Q137" t="s">
        <v>63</v>
      </c>
      <c r="R137" t="s">
        <v>524</v>
      </c>
      <c r="S137" t="s">
        <v>48</v>
      </c>
      <c r="T137" s="3">
        <v>42400</v>
      </c>
      <c r="U137" s="4">
        <v>0.88194444444444453</v>
      </c>
      <c r="V137" t="s">
        <v>118</v>
      </c>
      <c r="W137" s="3">
        <v>42400</v>
      </c>
      <c r="X137" s="4">
        <v>0.88194444444444453</v>
      </c>
      <c r="Y137" t="s">
        <v>50</v>
      </c>
      <c r="Z137" t="s">
        <v>119</v>
      </c>
      <c r="AA137" t="s">
        <v>120</v>
      </c>
      <c r="AB137" t="s">
        <v>262</v>
      </c>
      <c r="AD137" t="s">
        <v>570</v>
      </c>
      <c r="AE137">
        <v>267373</v>
      </c>
      <c r="AF137" t="s">
        <v>55</v>
      </c>
      <c r="AG137" t="s">
        <v>56</v>
      </c>
      <c r="AH137" t="s">
        <v>68</v>
      </c>
      <c r="AI137">
        <v>1</v>
      </c>
      <c r="AJ137">
        <v>1.08</v>
      </c>
      <c r="AK137" t="s">
        <v>57</v>
      </c>
      <c r="AL137">
        <v>0</v>
      </c>
      <c r="AO137" t="s">
        <v>57</v>
      </c>
      <c r="AQ137" t="s">
        <v>58</v>
      </c>
    </row>
    <row r="138" spans="1:43" ht="15" customHeight="1" x14ac:dyDescent="0.25">
      <c r="A138" t="s">
        <v>571</v>
      </c>
      <c r="B138">
        <v>7537</v>
      </c>
      <c r="C138" t="s">
        <v>465</v>
      </c>
      <c r="D138">
        <v>5</v>
      </c>
      <c r="E138" t="s">
        <v>60</v>
      </c>
      <c r="G138" t="s">
        <v>572</v>
      </c>
      <c r="H138" s="3">
        <v>42400</v>
      </c>
      <c r="I138" s="4">
        <v>0.83680555555555547</v>
      </c>
      <c r="J138" s="10">
        <f t="shared" si="4"/>
        <v>2016</v>
      </c>
      <c r="K138" s="8" t="str">
        <f t="shared" si="5"/>
        <v>enero</v>
      </c>
      <c r="L138" s="3">
        <v>42400</v>
      </c>
      <c r="M138" s="4">
        <v>0.83750000000000002</v>
      </c>
      <c r="N138" t="s">
        <v>523</v>
      </c>
      <c r="P138" t="s">
        <v>87</v>
      </c>
      <c r="Q138" t="s">
        <v>63</v>
      </c>
      <c r="R138" t="s">
        <v>524</v>
      </c>
      <c r="S138" t="s">
        <v>48</v>
      </c>
      <c r="T138" s="3">
        <v>42400</v>
      </c>
      <c r="U138" s="4">
        <v>0.91666666666666663</v>
      </c>
      <c r="V138" t="s">
        <v>48</v>
      </c>
      <c r="W138" s="3">
        <v>42400</v>
      </c>
      <c r="X138" s="4">
        <v>0.91666666666666663</v>
      </c>
      <c r="Y138" t="s">
        <v>50</v>
      </c>
      <c r="Z138" t="s">
        <v>468</v>
      </c>
      <c r="AA138" t="s">
        <v>469</v>
      </c>
      <c r="AB138" t="s">
        <v>262</v>
      </c>
      <c r="AD138" t="s">
        <v>573</v>
      </c>
      <c r="AE138">
        <v>267275</v>
      </c>
      <c r="AF138" t="s">
        <v>55</v>
      </c>
      <c r="AG138" t="s">
        <v>56</v>
      </c>
      <c r="AH138" t="s">
        <v>68</v>
      </c>
      <c r="AI138">
        <v>1</v>
      </c>
      <c r="AJ138">
        <v>1.9</v>
      </c>
      <c r="AK138" t="s">
        <v>57</v>
      </c>
      <c r="AL138">
        <v>0</v>
      </c>
      <c r="AO138" t="s">
        <v>57</v>
      </c>
      <c r="AQ138" t="s">
        <v>58</v>
      </c>
    </row>
    <row r="139" spans="1:43" ht="15" customHeight="1" x14ac:dyDescent="0.25">
      <c r="A139" t="s">
        <v>574</v>
      </c>
      <c r="B139">
        <v>7538</v>
      </c>
      <c r="C139" t="s">
        <v>465</v>
      </c>
      <c r="D139">
        <v>5</v>
      </c>
      <c r="E139" t="s">
        <v>60</v>
      </c>
      <c r="G139" t="s">
        <v>575</v>
      </c>
      <c r="H139" s="3">
        <v>42400</v>
      </c>
      <c r="I139" s="4">
        <v>0.83750000000000002</v>
      </c>
      <c r="J139" s="10">
        <f t="shared" si="4"/>
        <v>2016</v>
      </c>
      <c r="K139" s="8" t="str">
        <f t="shared" si="5"/>
        <v>enero</v>
      </c>
      <c r="L139" s="3">
        <v>42400</v>
      </c>
      <c r="M139" s="4">
        <v>0.83819444444444446</v>
      </c>
      <c r="N139" t="s">
        <v>523</v>
      </c>
      <c r="P139" t="s">
        <v>87</v>
      </c>
      <c r="Q139" t="s">
        <v>63</v>
      </c>
      <c r="R139" t="s">
        <v>524</v>
      </c>
      <c r="S139" t="s">
        <v>48</v>
      </c>
      <c r="T139" s="3">
        <v>42400</v>
      </c>
      <c r="U139" s="4">
        <v>0.88194444444444453</v>
      </c>
      <c r="V139" t="s">
        <v>48</v>
      </c>
      <c r="W139" s="3">
        <v>42400</v>
      </c>
      <c r="X139" s="4">
        <v>0.88194444444444453</v>
      </c>
      <c r="Y139" t="s">
        <v>50</v>
      </c>
      <c r="Z139" t="s">
        <v>468</v>
      </c>
      <c r="AA139" t="s">
        <v>469</v>
      </c>
      <c r="AB139" t="s">
        <v>66</v>
      </c>
      <c r="AD139" t="s">
        <v>576</v>
      </c>
      <c r="AE139">
        <v>267276</v>
      </c>
      <c r="AF139" t="s">
        <v>55</v>
      </c>
      <c r="AG139" t="s">
        <v>56</v>
      </c>
      <c r="AH139" t="s">
        <v>68</v>
      </c>
      <c r="AI139">
        <v>0.17</v>
      </c>
      <c r="AJ139">
        <v>1.05</v>
      </c>
      <c r="AK139" t="s">
        <v>57</v>
      </c>
      <c r="AL139">
        <v>0</v>
      </c>
      <c r="AO139" t="s">
        <v>57</v>
      </c>
      <c r="AQ139" t="s">
        <v>58</v>
      </c>
    </row>
    <row r="140" spans="1:43" ht="15" customHeight="1" x14ac:dyDescent="0.25">
      <c r="A140" t="s">
        <v>577</v>
      </c>
      <c r="B140">
        <v>7539</v>
      </c>
      <c r="C140" t="s">
        <v>472</v>
      </c>
      <c r="D140">
        <v>5</v>
      </c>
      <c r="E140" t="s">
        <v>60</v>
      </c>
      <c r="G140" t="s">
        <v>578</v>
      </c>
      <c r="H140" s="3">
        <v>42400</v>
      </c>
      <c r="I140" s="4">
        <v>0.83819444444444446</v>
      </c>
      <c r="J140" s="10">
        <f t="shared" si="4"/>
        <v>2016</v>
      </c>
      <c r="K140" s="8" t="str">
        <f t="shared" si="5"/>
        <v>enero</v>
      </c>
      <c r="L140" s="3">
        <v>42400</v>
      </c>
      <c r="M140" s="4">
        <v>0.83888888888888891</v>
      </c>
      <c r="N140" t="s">
        <v>523</v>
      </c>
      <c r="P140" t="s">
        <v>87</v>
      </c>
      <c r="Q140" t="s">
        <v>63</v>
      </c>
      <c r="R140" t="s">
        <v>524</v>
      </c>
      <c r="S140" t="s">
        <v>48</v>
      </c>
      <c r="T140" s="3">
        <v>42400</v>
      </c>
      <c r="U140" s="4">
        <v>0.91666666666666663</v>
      </c>
      <c r="V140" t="s">
        <v>118</v>
      </c>
      <c r="W140" s="3">
        <v>42400</v>
      </c>
      <c r="X140" s="4">
        <v>0.91666666666666663</v>
      </c>
      <c r="Y140" t="s">
        <v>50</v>
      </c>
      <c r="Z140" t="s">
        <v>475</v>
      </c>
      <c r="AA140" t="s">
        <v>476</v>
      </c>
      <c r="AB140" t="s">
        <v>262</v>
      </c>
      <c r="AD140" t="s">
        <v>579</v>
      </c>
      <c r="AE140">
        <v>267277</v>
      </c>
      <c r="AF140" t="s">
        <v>55</v>
      </c>
      <c r="AG140" t="s">
        <v>56</v>
      </c>
      <c r="AH140" t="s">
        <v>68</v>
      </c>
      <c r="AI140">
        <v>1</v>
      </c>
      <c r="AJ140">
        <v>1.87</v>
      </c>
      <c r="AK140" t="s">
        <v>57</v>
      </c>
      <c r="AL140">
        <v>0</v>
      </c>
      <c r="AO140" t="s">
        <v>57</v>
      </c>
      <c r="AQ140" t="s">
        <v>58</v>
      </c>
    </row>
    <row r="141" spans="1:43" ht="15" customHeight="1" x14ac:dyDescent="0.25">
      <c r="A141" t="s">
        <v>580</v>
      </c>
      <c r="B141">
        <v>7541</v>
      </c>
      <c r="C141" t="s">
        <v>581</v>
      </c>
      <c r="D141">
        <v>5</v>
      </c>
      <c r="E141" t="s">
        <v>60</v>
      </c>
      <c r="G141" t="s">
        <v>582</v>
      </c>
      <c r="H141" s="3">
        <v>42400</v>
      </c>
      <c r="I141" s="4">
        <v>0.83958333333333324</v>
      </c>
      <c r="J141" s="10">
        <f t="shared" si="4"/>
        <v>2016</v>
      </c>
      <c r="K141" s="8" t="str">
        <f t="shared" si="5"/>
        <v>enero</v>
      </c>
      <c r="L141" s="3">
        <v>42400</v>
      </c>
      <c r="M141" s="4">
        <v>0.83958333333333324</v>
      </c>
      <c r="N141" t="s">
        <v>523</v>
      </c>
      <c r="P141" t="s">
        <v>87</v>
      </c>
      <c r="Q141" t="s">
        <v>63</v>
      </c>
      <c r="R141" t="s">
        <v>524</v>
      </c>
      <c r="S141" t="s">
        <v>48</v>
      </c>
      <c r="T141" s="3">
        <v>42400</v>
      </c>
      <c r="U141" s="4">
        <v>0.91666666666666663</v>
      </c>
      <c r="V141" t="s">
        <v>48</v>
      </c>
      <c r="W141" s="3">
        <v>42400</v>
      </c>
      <c r="X141" s="4">
        <v>0.91666666666666663</v>
      </c>
      <c r="Y141" t="s">
        <v>50</v>
      </c>
      <c r="Z141" t="s">
        <v>64</v>
      </c>
      <c r="AA141" t="s">
        <v>65</v>
      </c>
      <c r="AB141" t="s">
        <v>53</v>
      </c>
      <c r="AD141" t="s">
        <v>583</v>
      </c>
      <c r="AE141">
        <v>267440</v>
      </c>
      <c r="AF141" t="s">
        <v>55</v>
      </c>
      <c r="AG141" t="s">
        <v>56</v>
      </c>
      <c r="AH141" t="s">
        <v>68</v>
      </c>
      <c r="AI141">
        <v>1</v>
      </c>
      <c r="AJ141">
        <v>1.85</v>
      </c>
      <c r="AK141" t="s">
        <v>57</v>
      </c>
      <c r="AL141">
        <v>0</v>
      </c>
      <c r="AO141" t="s">
        <v>57</v>
      </c>
      <c r="AQ141" t="s">
        <v>58</v>
      </c>
    </row>
    <row r="142" spans="1:43" ht="15" customHeight="1" x14ac:dyDescent="0.25">
      <c r="A142" t="s">
        <v>584</v>
      </c>
      <c r="B142">
        <v>7542</v>
      </c>
      <c r="C142" t="s">
        <v>581</v>
      </c>
      <c r="D142">
        <v>5</v>
      </c>
      <c r="E142" t="s">
        <v>60</v>
      </c>
      <c r="G142" t="s">
        <v>585</v>
      </c>
      <c r="H142" s="3">
        <v>42400</v>
      </c>
      <c r="I142" s="4">
        <v>0.83958333333333324</v>
      </c>
      <c r="J142" s="10">
        <f t="shared" si="4"/>
        <v>2016</v>
      </c>
      <c r="K142" s="8" t="str">
        <f t="shared" si="5"/>
        <v>enero</v>
      </c>
      <c r="L142" s="3">
        <v>42400</v>
      </c>
      <c r="M142" s="4">
        <v>0.84027777777777779</v>
      </c>
      <c r="N142" t="s">
        <v>523</v>
      </c>
      <c r="P142" t="s">
        <v>87</v>
      </c>
      <c r="Q142" t="s">
        <v>63</v>
      </c>
      <c r="R142" t="s">
        <v>524</v>
      </c>
      <c r="S142" t="s">
        <v>48</v>
      </c>
      <c r="T142" s="3">
        <v>42400</v>
      </c>
      <c r="U142" s="4">
        <v>0.88194444444444453</v>
      </c>
      <c r="V142" t="s">
        <v>48</v>
      </c>
      <c r="W142" s="3">
        <v>42400</v>
      </c>
      <c r="X142" s="4">
        <v>0.88194444444444453</v>
      </c>
      <c r="Y142" t="s">
        <v>50</v>
      </c>
      <c r="Z142" t="s">
        <v>64</v>
      </c>
      <c r="AA142" t="s">
        <v>65</v>
      </c>
      <c r="AB142" t="s">
        <v>66</v>
      </c>
      <c r="AD142" t="s">
        <v>576</v>
      </c>
      <c r="AE142">
        <v>267278</v>
      </c>
      <c r="AF142" t="s">
        <v>55</v>
      </c>
      <c r="AG142" t="s">
        <v>56</v>
      </c>
      <c r="AH142" t="s">
        <v>68</v>
      </c>
      <c r="AI142">
        <v>0.17</v>
      </c>
      <c r="AJ142">
        <v>1</v>
      </c>
      <c r="AK142" t="s">
        <v>57</v>
      </c>
      <c r="AL142">
        <v>0</v>
      </c>
      <c r="AO142" t="s">
        <v>57</v>
      </c>
      <c r="AQ142" t="s">
        <v>58</v>
      </c>
    </row>
    <row r="143" spans="1:43" ht="15" customHeight="1" x14ac:dyDescent="0.25">
      <c r="A143" t="s">
        <v>586</v>
      </c>
      <c r="B143">
        <v>7543</v>
      </c>
      <c r="C143" t="s">
        <v>581</v>
      </c>
      <c r="D143">
        <v>5</v>
      </c>
      <c r="E143" t="s">
        <v>60</v>
      </c>
      <c r="G143" t="s">
        <v>587</v>
      </c>
      <c r="H143" s="3">
        <v>42400</v>
      </c>
      <c r="I143" s="4">
        <v>0.84027777777777779</v>
      </c>
      <c r="J143" s="10">
        <f t="shared" si="4"/>
        <v>2016</v>
      </c>
      <c r="K143" s="8" t="str">
        <f t="shared" si="5"/>
        <v>enero</v>
      </c>
      <c r="L143" s="3">
        <v>42400</v>
      </c>
      <c r="M143" s="4">
        <v>0.84027777777777779</v>
      </c>
      <c r="N143" t="s">
        <v>523</v>
      </c>
      <c r="P143" t="s">
        <v>87</v>
      </c>
      <c r="Q143" t="s">
        <v>63</v>
      </c>
      <c r="R143" t="s">
        <v>524</v>
      </c>
      <c r="S143" t="s">
        <v>48</v>
      </c>
      <c r="T143" s="3">
        <v>42400</v>
      </c>
      <c r="U143" s="4">
        <v>0.88194444444444453</v>
      </c>
      <c r="V143" t="s">
        <v>48</v>
      </c>
      <c r="W143" s="3">
        <v>42400</v>
      </c>
      <c r="X143" s="4">
        <v>0.88194444444444453</v>
      </c>
      <c r="Y143" t="s">
        <v>50</v>
      </c>
      <c r="Z143" t="s">
        <v>64</v>
      </c>
      <c r="AA143" t="s">
        <v>65</v>
      </c>
      <c r="AB143" t="s">
        <v>66</v>
      </c>
      <c r="AD143" t="s">
        <v>576</v>
      </c>
      <c r="AE143">
        <v>267279</v>
      </c>
      <c r="AF143" t="s">
        <v>55</v>
      </c>
      <c r="AG143" t="s">
        <v>56</v>
      </c>
      <c r="AH143" t="s">
        <v>68</v>
      </c>
      <c r="AI143">
        <v>0.17</v>
      </c>
      <c r="AJ143">
        <v>1</v>
      </c>
      <c r="AK143" t="s">
        <v>57</v>
      </c>
      <c r="AL143">
        <v>0</v>
      </c>
      <c r="AO143" t="s">
        <v>57</v>
      </c>
      <c r="AQ143" t="s">
        <v>58</v>
      </c>
    </row>
    <row r="144" spans="1:43" ht="15" customHeight="1" x14ac:dyDescent="0.25">
      <c r="A144" t="s">
        <v>588</v>
      </c>
      <c r="B144">
        <v>7544</v>
      </c>
      <c r="C144" t="s">
        <v>589</v>
      </c>
      <c r="D144">
        <v>5</v>
      </c>
      <c r="E144" t="s">
        <v>60</v>
      </c>
      <c r="G144" t="s">
        <v>590</v>
      </c>
      <c r="H144" s="3">
        <v>42400</v>
      </c>
      <c r="I144" s="4">
        <v>0.84097222222222223</v>
      </c>
      <c r="J144" s="10">
        <f t="shared" si="4"/>
        <v>2016</v>
      </c>
      <c r="K144" s="8" t="str">
        <f t="shared" si="5"/>
        <v>enero</v>
      </c>
      <c r="L144" s="3">
        <v>42400</v>
      </c>
      <c r="M144" s="4">
        <v>0.84166666666666667</v>
      </c>
      <c r="N144" t="s">
        <v>523</v>
      </c>
      <c r="P144" t="s">
        <v>87</v>
      </c>
      <c r="Q144" t="s">
        <v>63</v>
      </c>
      <c r="R144" t="s">
        <v>524</v>
      </c>
      <c r="S144" t="s">
        <v>48</v>
      </c>
      <c r="T144" s="3">
        <v>42400</v>
      </c>
      <c r="U144" s="4">
        <v>0.88888888888888884</v>
      </c>
      <c r="V144" t="s">
        <v>48</v>
      </c>
      <c r="W144" s="3">
        <v>42400</v>
      </c>
      <c r="X144" s="4">
        <v>0.88888888888888884</v>
      </c>
      <c r="Y144" t="s">
        <v>50</v>
      </c>
      <c r="Z144" t="s">
        <v>214</v>
      </c>
      <c r="AA144" t="s">
        <v>215</v>
      </c>
      <c r="AB144" t="s">
        <v>53</v>
      </c>
      <c r="AD144" t="s">
        <v>583</v>
      </c>
      <c r="AE144">
        <v>267300</v>
      </c>
      <c r="AF144" t="s">
        <v>55</v>
      </c>
      <c r="AG144" t="s">
        <v>56</v>
      </c>
      <c r="AH144" t="s">
        <v>68</v>
      </c>
      <c r="AI144">
        <v>1</v>
      </c>
      <c r="AJ144">
        <v>1.1299999999999999</v>
      </c>
      <c r="AK144" t="s">
        <v>57</v>
      </c>
      <c r="AL144">
        <v>0</v>
      </c>
      <c r="AO144" t="s">
        <v>57</v>
      </c>
      <c r="AQ144" t="s">
        <v>58</v>
      </c>
    </row>
    <row r="145" spans="1:43" ht="15" customHeight="1" x14ac:dyDescent="0.25">
      <c r="A145" t="s">
        <v>591</v>
      </c>
      <c r="B145">
        <v>7547</v>
      </c>
      <c r="C145" t="s">
        <v>589</v>
      </c>
      <c r="D145">
        <v>5</v>
      </c>
      <c r="E145" t="s">
        <v>60</v>
      </c>
      <c r="G145" t="s">
        <v>592</v>
      </c>
      <c r="H145" s="3">
        <v>42400</v>
      </c>
      <c r="I145" s="4">
        <v>0.84236111111111101</v>
      </c>
      <c r="J145" s="10">
        <f t="shared" si="4"/>
        <v>2016</v>
      </c>
      <c r="K145" s="8" t="str">
        <f t="shared" si="5"/>
        <v>enero</v>
      </c>
      <c r="L145" s="3">
        <v>42400</v>
      </c>
      <c r="M145" s="4">
        <v>0.84305555555555556</v>
      </c>
      <c r="N145" t="s">
        <v>523</v>
      </c>
      <c r="P145" t="s">
        <v>87</v>
      </c>
      <c r="Q145" t="s">
        <v>63</v>
      </c>
      <c r="R145" t="s">
        <v>524</v>
      </c>
      <c r="S145" t="s">
        <v>48</v>
      </c>
      <c r="T145" s="3">
        <v>42400</v>
      </c>
      <c r="U145" s="4">
        <v>0.88194444444444453</v>
      </c>
      <c r="V145" t="s">
        <v>48</v>
      </c>
      <c r="W145" s="3">
        <v>42400</v>
      </c>
      <c r="X145" s="4">
        <v>0.88194444444444453</v>
      </c>
      <c r="Y145" t="s">
        <v>50</v>
      </c>
      <c r="Z145" t="s">
        <v>214</v>
      </c>
      <c r="AA145" t="s">
        <v>215</v>
      </c>
      <c r="AB145" t="s">
        <v>66</v>
      </c>
      <c r="AD145" t="s">
        <v>576</v>
      </c>
      <c r="AE145">
        <v>267280</v>
      </c>
      <c r="AF145" t="s">
        <v>55</v>
      </c>
      <c r="AG145" t="s">
        <v>56</v>
      </c>
      <c r="AH145" t="s">
        <v>68</v>
      </c>
      <c r="AI145">
        <v>0.17</v>
      </c>
      <c r="AJ145">
        <v>0.93</v>
      </c>
      <c r="AK145" t="s">
        <v>57</v>
      </c>
      <c r="AL145">
        <v>0</v>
      </c>
      <c r="AO145" t="s">
        <v>57</v>
      </c>
      <c r="AQ145" t="s">
        <v>58</v>
      </c>
    </row>
    <row r="146" spans="1:43" ht="15" customHeight="1" x14ac:dyDescent="0.25">
      <c r="A146" t="s">
        <v>593</v>
      </c>
      <c r="B146">
        <v>7548</v>
      </c>
      <c r="C146" t="s">
        <v>589</v>
      </c>
      <c r="D146">
        <v>5</v>
      </c>
      <c r="E146" t="s">
        <v>60</v>
      </c>
      <c r="G146" t="s">
        <v>594</v>
      </c>
      <c r="H146" s="3">
        <v>42400</v>
      </c>
      <c r="I146" s="4">
        <v>0.84305555555555556</v>
      </c>
      <c r="J146" s="10">
        <f t="shared" si="4"/>
        <v>2016</v>
      </c>
      <c r="K146" s="8" t="str">
        <f t="shared" si="5"/>
        <v>enero</v>
      </c>
      <c r="L146" s="3">
        <v>42400</v>
      </c>
      <c r="M146" s="4">
        <v>0.84305555555555556</v>
      </c>
      <c r="N146" t="s">
        <v>523</v>
      </c>
      <c r="P146" t="s">
        <v>87</v>
      </c>
      <c r="Q146" t="s">
        <v>63</v>
      </c>
      <c r="R146" t="s">
        <v>524</v>
      </c>
      <c r="S146" t="s">
        <v>48</v>
      </c>
      <c r="T146" s="3">
        <v>42400</v>
      </c>
      <c r="U146" s="4">
        <v>0.91666666666666663</v>
      </c>
      <c r="V146" t="s">
        <v>48</v>
      </c>
      <c r="W146" s="3">
        <v>42400</v>
      </c>
      <c r="X146" s="4">
        <v>0.91666666666666663</v>
      </c>
      <c r="Y146" t="s">
        <v>50</v>
      </c>
      <c r="Z146" t="s">
        <v>214</v>
      </c>
      <c r="AA146" t="s">
        <v>215</v>
      </c>
      <c r="AB146" t="s">
        <v>262</v>
      </c>
      <c r="AD146" t="s">
        <v>595</v>
      </c>
      <c r="AE146">
        <v>267306</v>
      </c>
      <c r="AF146" t="s">
        <v>55</v>
      </c>
      <c r="AG146" t="s">
        <v>56</v>
      </c>
      <c r="AH146" t="s">
        <v>68</v>
      </c>
      <c r="AI146">
        <v>1</v>
      </c>
      <c r="AJ146">
        <v>1.77</v>
      </c>
      <c r="AK146" t="s">
        <v>57</v>
      </c>
      <c r="AL146">
        <v>0</v>
      </c>
      <c r="AO146" t="s">
        <v>57</v>
      </c>
      <c r="AQ146" t="s">
        <v>58</v>
      </c>
    </row>
    <row r="147" spans="1:43" ht="15" customHeight="1" x14ac:dyDescent="0.25">
      <c r="A147" t="s">
        <v>596</v>
      </c>
      <c r="B147">
        <v>7549</v>
      </c>
      <c r="C147" t="s">
        <v>128</v>
      </c>
      <c r="D147">
        <v>5</v>
      </c>
      <c r="E147" t="s">
        <v>60</v>
      </c>
      <c r="G147" t="s">
        <v>597</v>
      </c>
      <c r="H147" s="3">
        <v>42400</v>
      </c>
      <c r="I147" s="4">
        <v>0.84375</v>
      </c>
      <c r="J147" s="10">
        <f t="shared" si="4"/>
        <v>2016</v>
      </c>
      <c r="K147" s="8" t="str">
        <f t="shared" si="5"/>
        <v>enero</v>
      </c>
      <c r="L147" s="3">
        <v>42400</v>
      </c>
      <c r="M147" s="4">
        <v>0.84375</v>
      </c>
      <c r="N147" t="s">
        <v>523</v>
      </c>
      <c r="P147" t="s">
        <v>87</v>
      </c>
      <c r="Q147" t="s">
        <v>63</v>
      </c>
      <c r="R147" t="s">
        <v>524</v>
      </c>
      <c r="S147" t="s">
        <v>48</v>
      </c>
      <c r="T147" s="3">
        <v>42400</v>
      </c>
      <c r="U147" s="4">
        <v>0.91666666666666663</v>
      </c>
      <c r="V147" t="s">
        <v>48</v>
      </c>
      <c r="W147" s="3">
        <v>42400</v>
      </c>
      <c r="X147" s="4">
        <v>0.91666666666666663</v>
      </c>
      <c r="Y147" t="s">
        <v>50</v>
      </c>
      <c r="Z147" t="s">
        <v>129</v>
      </c>
      <c r="AA147" t="s">
        <v>130</v>
      </c>
      <c r="AB147" t="s">
        <v>598</v>
      </c>
      <c r="AD147" t="s">
        <v>599</v>
      </c>
      <c r="AE147">
        <v>267281</v>
      </c>
      <c r="AF147" t="s">
        <v>55</v>
      </c>
      <c r="AG147" t="s">
        <v>56</v>
      </c>
      <c r="AH147" t="s">
        <v>68</v>
      </c>
      <c r="AI147">
        <v>1</v>
      </c>
      <c r="AJ147">
        <v>1.75</v>
      </c>
      <c r="AK147" t="s">
        <v>57</v>
      </c>
      <c r="AL147">
        <v>0</v>
      </c>
      <c r="AO147" t="s">
        <v>57</v>
      </c>
      <c r="AQ147" t="s">
        <v>58</v>
      </c>
    </row>
    <row r="148" spans="1:43" ht="15" customHeight="1" x14ac:dyDescent="0.25">
      <c r="A148" t="s">
        <v>600</v>
      </c>
      <c r="B148">
        <v>7550</v>
      </c>
      <c r="C148" t="s">
        <v>128</v>
      </c>
      <c r="D148">
        <v>5</v>
      </c>
      <c r="E148" t="s">
        <v>60</v>
      </c>
      <c r="G148" t="s">
        <v>601</v>
      </c>
      <c r="H148" s="3">
        <v>42400</v>
      </c>
      <c r="I148" s="4">
        <v>0.84375</v>
      </c>
      <c r="J148" s="10">
        <f t="shared" si="4"/>
        <v>2016</v>
      </c>
      <c r="K148" s="8" t="str">
        <f t="shared" si="5"/>
        <v>enero</v>
      </c>
      <c r="L148" s="3">
        <v>42400</v>
      </c>
      <c r="M148" s="4">
        <v>0.84444444444444444</v>
      </c>
      <c r="N148" t="s">
        <v>523</v>
      </c>
      <c r="P148" t="s">
        <v>87</v>
      </c>
      <c r="Q148" t="s">
        <v>63</v>
      </c>
      <c r="R148" t="s">
        <v>524</v>
      </c>
      <c r="S148" t="s">
        <v>48</v>
      </c>
      <c r="T148" s="3">
        <v>42400</v>
      </c>
      <c r="U148" s="4">
        <v>0.91666666666666663</v>
      </c>
      <c r="V148" t="s">
        <v>48</v>
      </c>
      <c r="W148" s="3">
        <v>42400</v>
      </c>
      <c r="X148" s="4">
        <v>0.91666666666666663</v>
      </c>
      <c r="Y148" t="s">
        <v>50</v>
      </c>
      <c r="Z148" t="s">
        <v>129</v>
      </c>
      <c r="AA148" t="s">
        <v>130</v>
      </c>
      <c r="AB148" t="s">
        <v>262</v>
      </c>
      <c r="AD148" t="s">
        <v>602</v>
      </c>
      <c r="AE148">
        <v>267282</v>
      </c>
      <c r="AF148" t="s">
        <v>55</v>
      </c>
      <c r="AG148" t="s">
        <v>56</v>
      </c>
      <c r="AH148" t="s">
        <v>68</v>
      </c>
      <c r="AI148">
        <v>1</v>
      </c>
      <c r="AJ148">
        <v>1.73</v>
      </c>
      <c r="AK148" t="s">
        <v>57</v>
      </c>
      <c r="AL148">
        <v>0</v>
      </c>
      <c r="AO148" t="s">
        <v>57</v>
      </c>
      <c r="AQ148" t="s">
        <v>58</v>
      </c>
    </row>
    <row r="149" spans="1:43" ht="15" customHeight="1" x14ac:dyDescent="0.25">
      <c r="A149" t="s">
        <v>603</v>
      </c>
      <c r="B149">
        <v>7552</v>
      </c>
      <c r="C149" t="s">
        <v>511</v>
      </c>
      <c r="D149">
        <v>5</v>
      </c>
      <c r="E149" t="s">
        <v>60</v>
      </c>
      <c r="G149" t="s">
        <v>604</v>
      </c>
      <c r="H149" s="3">
        <v>42400</v>
      </c>
      <c r="I149" s="4">
        <v>0.84444444444444444</v>
      </c>
      <c r="J149" s="10">
        <f t="shared" si="4"/>
        <v>2016</v>
      </c>
      <c r="K149" s="8" t="str">
        <f t="shared" si="5"/>
        <v>enero</v>
      </c>
      <c r="L149" s="3">
        <v>42400</v>
      </c>
      <c r="M149" s="4">
        <v>0.84444444444444444</v>
      </c>
      <c r="N149" t="s">
        <v>523</v>
      </c>
      <c r="P149" t="s">
        <v>87</v>
      </c>
      <c r="Q149" t="s">
        <v>63</v>
      </c>
      <c r="R149" t="s">
        <v>524</v>
      </c>
      <c r="S149" t="s">
        <v>48</v>
      </c>
      <c r="T149" s="3">
        <v>42400</v>
      </c>
      <c r="U149" s="4">
        <v>0.9375</v>
      </c>
      <c r="V149" t="s">
        <v>48</v>
      </c>
      <c r="W149" s="3">
        <v>42400</v>
      </c>
      <c r="X149" s="4">
        <v>0.9375</v>
      </c>
      <c r="Y149" t="s">
        <v>50</v>
      </c>
      <c r="Z149" t="s">
        <v>82</v>
      </c>
      <c r="AA149" t="s">
        <v>83</v>
      </c>
      <c r="AB149" t="s">
        <v>53</v>
      </c>
      <c r="AD149" t="s">
        <v>583</v>
      </c>
      <c r="AE149">
        <v>267439</v>
      </c>
      <c r="AF149" t="s">
        <v>55</v>
      </c>
      <c r="AG149" t="s">
        <v>56</v>
      </c>
      <c r="AH149" t="s">
        <v>68</v>
      </c>
      <c r="AI149">
        <v>1</v>
      </c>
      <c r="AJ149">
        <v>2.23</v>
      </c>
      <c r="AK149" t="s">
        <v>57</v>
      </c>
      <c r="AL149">
        <v>0</v>
      </c>
      <c r="AO149" t="s">
        <v>57</v>
      </c>
      <c r="AQ149" t="s">
        <v>58</v>
      </c>
    </row>
    <row r="150" spans="1:43" ht="15" customHeight="1" x14ac:dyDescent="0.25">
      <c r="A150" t="s">
        <v>605</v>
      </c>
      <c r="B150">
        <v>7553</v>
      </c>
      <c r="C150" t="s">
        <v>511</v>
      </c>
      <c r="D150">
        <v>5</v>
      </c>
      <c r="E150" t="s">
        <v>60</v>
      </c>
      <c r="G150" t="s">
        <v>606</v>
      </c>
      <c r="H150" s="3">
        <v>42400</v>
      </c>
      <c r="I150" s="4">
        <v>0.84513888888888899</v>
      </c>
      <c r="J150" s="10">
        <f t="shared" si="4"/>
        <v>2016</v>
      </c>
      <c r="K150" s="8" t="str">
        <f t="shared" si="5"/>
        <v>enero</v>
      </c>
      <c r="L150" s="3">
        <v>42400</v>
      </c>
      <c r="M150" s="4">
        <v>0.84513888888888899</v>
      </c>
      <c r="N150" t="s">
        <v>523</v>
      </c>
      <c r="P150" t="s">
        <v>87</v>
      </c>
      <c r="Q150" t="s">
        <v>63</v>
      </c>
      <c r="R150" t="s">
        <v>524</v>
      </c>
      <c r="S150" t="s">
        <v>48</v>
      </c>
      <c r="T150" s="3">
        <v>42400</v>
      </c>
      <c r="U150" s="4">
        <v>0.91666666666666663</v>
      </c>
      <c r="V150" t="s">
        <v>48</v>
      </c>
      <c r="W150" s="3">
        <v>42400</v>
      </c>
      <c r="X150" s="4">
        <v>0.91666666666666663</v>
      </c>
      <c r="Y150" t="s">
        <v>50</v>
      </c>
      <c r="Z150" t="s">
        <v>82</v>
      </c>
      <c r="AA150" t="s">
        <v>83</v>
      </c>
      <c r="AB150" t="s">
        <v>262</v>
      </c>
      <c r="AD150" t="s">
        <v>509</v>
      </c>
      <c r="AE150">
        <v>267283</v>
      </c>
      <c r="AF150" t="s">
        <v>55</v>
      </c>
      <c r="AG150" t="s">
        <v>56</v>
      </c>
      <c r="AH150" t="s">
        <v>68</v>
      </c>
      <c r="AI150">
        <v>1</v>
      </c>
      <c r="AJ150">
        <v>1.72</v>
      </c>
      <c r="AK150" t="s">
        <v>57</v>
      </c>
      <c r="AL150">
        <v>0</v>
      </c>
      <c r="AO150" t="s">
        <v>57</v>
      </c>
      <c r="AQ150" t="s">
        <v>58</v>
      </c>
    </row>
    <row r="151" spans="1:43" ht="15" customHeight="1" x14ac:dyDescent="0.25">
      <c r="A151" t="s">
        <v>607</v>
      </c>
      <c r="B151">
        <v>7554</v>
      </c>
      <c r="C151" t="s">
        <v>99</v>
      </c>
      <c r="D151">
        <v>5</v>
      </c>
      <c r="E151" t="s">
        <v>608</v>
      </c>
      <c r="G151" t="s">
        <v>609</v>
      </c>
      <c r="H151" s="3">
        <v>42400</v>
      </c>
      <c r="I151" s="4">
        <v>0.84513888888888899</v>
      </c>
      <c r="J151" s="10">
        <f t="shared" si="4"/>
        <v>2016</v>
      </c>
      <c r="K151" s="8" t="str">
        <f t="shared" si="5"/>
        <v>enero</v>
      </c>
      <c r="L151" s="3">
        <v>42400</v>
      </c>
      <c r="M151" s="4">
        <v>0.84583333333333333</v>
      </c>
      <c r="N151" t="s">
        <v>523</v>
      </c>
      <c r="P151" t="s">
        <v>87</v>
      </c>
      <c r="Q151" t="s">
        <v>63</v>
      </c>
      <c r="R151" t="s">
        <v>524</v>
      </c>
      <c r="S151" t="s">
        <v>48</v>
      </c>
      <c r="T151" s="3">
        <v>42400</v>
      </c>
      <c r="U151" s="4">
        <v>0.91666666666666663</v>
      </c>
      <c r="V151" t="s">
        <v>48</v>
      </c>
      <c r="W151" s="3">
        <v>42400</v>
      </c>
      <c r="X151" s="4">
        <v>0.91666666666666663</v>
      </c>
      <c r="Y151" t="s">
        <v>50</v>
      </c>
      <c r="Z151" t="s">
        <v>88</v>
      </c>
      <c r="AA151" t="s">
        <v>89</v>
      </c>
      <c r="AB151" t="s">
        <v>53</v>
      </c>
      <c r="AD151" t="s">
        <v>610</v>
      </c>
      <c r="AE151">
        <v>267307</v>
      </c>
      <c r="AF151" t="s">
        <v>55</v>
      </c>
      <c r="AG151" t="s">
        <v>56</v>
      </c>
      <c r="AH151" t="s">
        <v>68</v>
      </c>
      <c r="AI151">
        <v>1</v>
      </c>
      <c r="AJ151">
        <v>1.7</v>
      </c>
      <c r="AK151" t="s">
        <v>57</v>
      </c>
      <c r="AL151">
        <v>0</v>
      </c>
      <c r="AO151" t="s">
        <v>57</v>
      </c>
      <c r="AQ151" t="s">
        <v>58</v>
      </c>
    </row>
    <row r="152" spans="1:43" ht="15" customHeight="1" x14ac:dyDescent="0.25">
      <c r="A152" t="s">
        <v>611</v>
      </c>
      <c r="B152">
        <v>7555</v>
      </c>
      <c r="C152" t="s">
        <v>99</v>
      </c>
      <c r="D152">
        <v>5</v>
      </c>
      <c r="E152" t="s">
        <v>60</v>
      </c>
      <c r="G152" t="s">
        <v>612</v>
      </c>
      <c r="H152" s="3">
        <v>42400</v>
      </c>
      <c r="I152" s="4">
        <v>0.84583333333333333</v>
      </c>
      <c r="J152" s="10">
        <f t="shared" si="4"/>
        <v>2016</v>
      </c>
      <c r="K152" s="8" t="str">
        <f t="shared" si="5"/>
        <v>enero</v>
      </c>
      <c r="L152" s="3">
        <v>42400</v>
      </c>
      <c r="M152" s="4">
        <v>0.84652777777777777</v>
      </c>
      <c r="N152" t="s">
        <v>523</v>
      </c>
      <c r="P152" t="s">
        <v>87</v>
      </c>
      <c r="Q152" t="s">
        <v>63</v>
      </c>
      <c r="R152" t="s">
        <v>524</v>
      </c>
      <c r="S152" t="s">
        <v>48</v>
      </c>
      <c r="T152" s="3">
        <v>42400</v>
      </c>
      <c r="U152" s="4">
        <v>0.91666666666666663</v>
      </c>
      <c r="V152" t="s">
        <v>48</v>
      </c>
      <c r="W152" s="3">
        <v>42400</v>
      </c>
      <c r="X152" s="4">
        <v>0.91666666666666663</v>
      </c>
      <c r="Y152" t="s">
        <v>50</v>
      </c>
      <c r="Z152" t="s">
        <v>88</v>
      </c>
      <c r="AA152" t="s">
        <v>89</v>
      </c>
      <c r="AB152" t="s">
        <v>66</v>
      </c>
      <c r="AD152" t="s">
        <v>613</v>
      </c>
      <c r="AE152">
        <v>267407</v>
      </c>
      <c r="AF152" t="s">
        <v>55</v>
      </c>
      <c r="AG152" t="s">
        <v>56</v>
      </c>
      <c r="AH152" t="s">
        <v>68</v>
      </c>
      <c r="AI152">
        <v>1</v>
      </c>
      <c r="AJ152">
        <v>1.68</v>
      </c>
      <c r="AK152" t="s">
        <v>57</v>
      </c>
      <c r="AL152">
        <v>0</v>
      </c>
      <c r="AO152" t="s">
        <v>57</v>
      </c>
      <c r="AQ152" t="s">
        <v>58</v>
      </c>
    </row>
    <row r="153" spans="1:43" ht="15" customHeight="1" x14ac:dyDescent="0.25">
      <c r="A153" t="s">
        <v>4431</v>
      </c>
      <c r="B153">
        <v>7559</v>
      </c>
      <c r="C153" t="s">
        <v>4293</v>
      </c>
      <c r="D153">
        <v>4</v>
      </c>
      <c r="E153" t="s">
        <v>60</v>
      </c>
      <c r="G153" t="s">
        <v>4432</v>
      </c>
      <c r="H153" s="3">
        <v>42400</v>
      </c>
      <c r="I153" s="4">
        <v>0.84791666666666676</v>
      </c>
      <c r="J153" s="10">
        <f t="shared" si="4"/>
        <v>2016</v>
      </c>
      <c r="K153" s="8" t="str">
        <f t="shared" si="5"/>
        <v>enero</v>
      </c>
      <c r="L153" s="3">
        <v>42400</v>
      </c>
      <c r="M153" s="4">
        <v>0.84861111111111109</v>
      </c>
      <c r="N153" t="s">
        <v>523</v>
      </c>
      <c r="P153" t="s">
        <v>71</v>
      </c>
      <c r="Q153" t="s">
        <v>63</v>
      </c>
      <c r="R153" t="s">
        <v>524</v>
      </c>
      <c r="S153" t="s">
        <v>48</v>
      </c>
      <c r="T153" s="3">
        <v>42400</v>
      </c>
      <c r="U153" s="4">
        <v>0.86944444444444446</v>
      </c>
      <c r="V153" t="s">
        <v>48</v>
      </c>
      <c r="W153" s="3">
        <v>42400</v>
      </c>
      <c r="X153" s="4">
        <v>0.86944444444444446</v>
      </c>
      <c r="Y153" t="s">
        <v>4270</v>
      </c>
      <c r="Z153" t="s">
        <v>4271</v>
      </c>
      <c r="AA153" t="s">
        <v>4272</v>
      </c>
      <c r="AB153" t="s">
        <v>346</v>
      </c>
      <c r="AD153" t="s">
        <v>4266</v>
      </c>
      <c r="AE153">
        <v>267345</v>
      </c>
      <c r="AF153" t="s">
        <v>55</v>
      </c>
      <c r="AG153" t="s">
        <v>4267</v>
      </c>
      <c r="AH153" t="s">
        <v>68</v>
      </c>
      <c r="AI153">
        <v>0.25</v>
      </c>
      <c r="AJ153">
        <v>0.5</v>
      </c>
      <c r="AK153" t="s">
        <v>68</v>
      </c>
      <c r="AL153">
        <v>0</v>
      </c>
      <c r="AO153" t="s">
        <v>57</v>
      </c>
      <c r="AQ153" t="s">
        <v>4273</v>
      </c>
    </row>
    <row r="154" spans="1:43" ht="15" customHeight="1" x14ac:dyDescent="0.25">
      <c r="A154" t="s">
        <v>4433</v>
      </c>
      <c r="B154">
        <v>7560</v>
      </c>
      <c r="C154" t="s">
        <v>4293</v>
      </c>
      <c r="D154">
        <v>4</v>
      </c>
      <c r="E154" t="s">
        <v>60</v>
      </c>
      <c r="G154" t="s">
        <v>4434</v>
      </c>
      <c r="H154" s="3">
        <v>42400</v>
      </c>
      <c r="I154" s="4">
        <v>0.84930555555555554</v>
      </c>
      <c r="J154" s="10">
        <f t="shared" si="4"/>
        <v>2016</v>
      </c>
      <c r="K154" s="8" t="str">
        <f t="shared" si="5"/>
        <v>enero</v>
      </c>
      <c r="L154" s="3">
        <v>42400</v>
      </c>
      <c r="M154" s="4">
        <v>0.85</v>
      </c>
      <c r="N154" t="s">
        <v>523</v>
      </c>
      <c r="P154" t="s">
        <v>71</v>
      </c>
      <c r="Q154" t="s">
        <v>63</v>
      </c>
      <c r="R154" t="s">
        <v>524</v>
      </c>
      <c r="S154" t="s">
        <v>48</v>
      </c>
      <c r="T154" s="3">
        <v>42400</v>
      </c>
      <c r="U154" s="4">
        <v>0.87083333333333324</v>
      </c>
      <c r="V154" t="s">
        <v>48</v>
      </c>
      <c r="W154" s="3">
        <v>42400</v>
      </c>
      <c r="X154" s="4">
        <v>0.87083333333333324</v>
      </c>
      <c r="Y154" t="s">
        <v>4270</v>
      </c>
      <c r="Z154" t="s">
        <v>4271</v>
      </c>
      <c r="AA154" t="s">
        <v>4272</v>
      </c>
      <c r="AB154" t="s">
        <v>346</v>
      </c>
      <c r="AD154" t="s">
        <v>4435</v>
      </c>
      <c r="AE154">
        <v>267351</v>
      </c>
      <c r="AF154" t="s">
        <v>55</v>
      </c>
      <c r="AG154" t="s">
        <v>4267</v>
      </c>
      <c r="AH154" t="s">
        <v>68</v>
      </c>
      <c r="AI154">
        <v>0.25</v>
      </c>
      <c r="AJ154">
        <v>0.5</v>
      </c>
      <c r="AK154" t="s">
        <v>68</v>
      </c>
      <c r="AL154">
        <v>0</v>
      </c>
      <c r="AO154" t="s">
        <v>57</v>
      </c>
      <c r="AQ154" t="s">
        <v>4273</v>
      </c>
    </row>
    <row r="155" spans="1:43" ht="15" customHeight="1" x14ac:dyDescent="0.25">
      <c r="A155" t="s">
        <v>4436</v>
      </c>
      <c r="B155">
        <v>7561</v>
      </c>
      <c r="C155" t="s">
        <v>4293</v>
      </c>
      <c r="D155">
        <v>4</v>
      </c>
      <c r="E155" t="s">
        <v>60</v>
      </c>
      <c r="G155" t="s">
        <v>4432</v>
      </c>
      <c r="H155" s="3">
        <v>42400</v>
      </c>
      <c r="I155" s="4">
        <v>0.85</v>
      </c>
      <c r="J155" s="10">
        <f t="shared" si="4"/>
        <v>2016</v>
      </c>
      <c r="K155" s="8" t="str">
        <f t="shared" si="5"/>
        <v>enero</v>
      </c>
      <c r="L155" s="3">
        <v>42400</v>
      </c>
      <c r="M155" s="4">
        <v>0.85</v>
      </c>
      <c r="N155" t="s">
        <v>523</v>
      </c>
      <c r="P155" t="s">
        <v>71</v>
      </c>
      <c r="Q155" t="s">
        <v>63</v>
      </c>
      <c r="R155" t="s">
        <v>524</v>
      </c>
      <c r="S155" t="s">
        <v>48</v>
      </c>
      <c r="T155" s="3">
        <v>42400</v>
      </c>
      <c r="U155" s="4">
        <v>0.87083333333333324</v>
      </c>
      <c r="V155" t="s">
        <v>48</v>
      </c>
      <c r="W155" s="3">
        <v>42400</v>
      </c>
      <c r="X155" s="4">
        <v>0.87083333333333324</v>
      </c>
      <c r="Y155" t="s">
        <v>4270</v>
      </c>
      <c r="Z155" t="s">
        <v>4271</v>
      </c>
      <c r="AA155" t="s">
        <v>4272</v>
      </c>
      <c r="AB155" t="s">
        <v>346</v>
      </c>
      <c r="AD155" t="s">
        <v>4266</v>
      </c>
      <c r="AE155">
        <v>267346</v>
      </c>
      <c r="AF155" t="s">
        <v>55</v>
      </c>
      <c r="AG155" t="s">
        <v>4267</v>
      </c>
      <c r="AH155" t="s">
        <v>68</v>
      </c>
      <c r="AI155">
        <v>0.25</v>
      </c>
      <c r="AJ155">
        <v>0.5</v>
      </c>
      <c r="AK155" t="s">
        <v>68</v>
      </c>
      <c r="AL155">
        <v>0</v>
      </c>
      <c r="AO155" t="s">
        <v>57</v>
      </c>
      <c r="AQ155" t="s">
        <v>4273</v>
      </c>
    </row>
    <row r="156" spans="1:43" ht="15" customHeight="1" x14ac:dyDescent="0.25">
      <c r="A156" t="s">
        <v>4437</v>
      </c>
      <c r="B156">
        <v>7562</v>
      </c>
      <c r="C156" t="s">
        <v>4275</v>
      </c>
      <c r="D156">
        <v>4</v>
      </c>
      <c r="E156" t="s">
        <v>60</v>
      </c>
      <c r="G156" t="s">
        <v>4438</v>
      </c>
      <c r="H156" s="3">
        <v>42400</v>
      </c>
      <c r="I156" s="4">
        <v>0.85</v>
      </c>
      <c r="J156" s="10">
        <f t="shared" si="4"/>
        <v>2016</v>
      </c>
      <c r="K156" s="8" t="str">
        <f t="shared" si="5"/>
        <v>enero</v>
      </c>
      <c r="L156" s="3">
        <v>42400</v>
      </c>
      <c r="M156" s="4">
        <v>0.85069444444444453</v>
      </c>
      <c r="N156" t="s">
        <v>523</v>
      </c>
      <c r="P156" t="s">
        <v>71</v>
      </c>
      <c r="Q156" t="s">
        <v>63</v>
      </c>
      <c r="R156" t="s">
        <v>524</v>
      </c>
      <c r="S156" t="s">
        <v>48</v>
      </c>
      <c r="T156" s="3">
        <v>42400</v>
      </c>
      <c r="U156" s="4">
        <v>0.86458333333333337</v>
      </c>
      <c r="V156" t="s">
        <v>118</v>
      </c>
      <c r="W156" s="3">
        <v>42400</v>
      </c>
      <c r="X156" s="4">
        <v>0.86458333333333337</v>
      </c>
      <c r="Y156" t="s">
        <v>4270</v>
      </c>
      <c r="Z156" t="s">
        <v>4277</v>
      </c>
      <c r="AA156" t="s">
        <v>4278</v>
      </c>
      <c r="AB156" t="s">
        <v>4290</v>
      </c>
      <c r="AD156" t="s">
        <v>4439</v>
      </c>
      <c r="AE156">
        <v>267480</v>
      </c>
      <c r="AF156" t="s">
        <v>55</v>
      </c>
      <c r="AG156" t="s">
        <v>4267</v>
      </c>
      <c r="AH156" t="s">
        <v>68</v>
      </c>
      <c r="AI156">
        <v>0.25</v>
      </c>
      <c r="AJ156">
        <v>0.33</v>
      </c>
      <c r="AK156" t="s">
        <v>57</v>
      </c>
      <c r="AL156">
        <v>0</v>
      </c>
      <c r="AO156" t="s">
        <v>57</v>
      </c>
      <c r="AQ156" t="s">
        <v>4273</v>
      </c>
    </row>
    <row r="157" spans="1:43" ht="15" customHeight="1" x14ac:dyDescent="0.25">
      <c r="A157" t="s">
        <v>4440</v>
      </c>
      <c r="B157">
        <v>7563</v>
      </c>
      <c r="C157" t="s">
        <v>3320</v>
      </c>
      <c r="D157">
        <v>4</v>
      </c>
      <c r="E157" t="s">
        <v>60</v>
      </c>
      <c r="G157" t="s">
        <v>4441</v>
      </c>
      <c r="H157" s="3">
        <v>42400</v>
      </c>
      <c r="I157" s="4">
        <v>0.85069444444444453</v>
      </c>
      <c r="J157" s="10">
        <f t="shared" si="4"/>
        <v>2016</v>
      </c>
      <c r="K157" s="8" t="str">
        <f t="shared" si="5"/>
        <v>enero</v>
      </c>
      <c r="L157" s="3">
        <v>42400</v>
      </c>
      <c r="M157" s="4">
        <v>0.85138888888888886</v>
      </c>
      <c r="N157" t="s">
        <v>523</v>
      </c>
      <c r="P157" t="s">
        <v>71</v>
      </c>
      <c r="Q157" t="s">
        <v>63</v>
      </c>
      <c r="R157" t="s">
        <v>524</v>
      </c>
      <c r="S157" t="s">
        <v>48</v>
      </c>
      <c r="T157" s="3">
        <v>42400</v>
      </c>
      <c r="U157" s="4">
        <v>0.87222222222222223</v>
      </c>
      <c r="V157" t="s">
        <v>118</v>
      </c>
      <c r="W157" s="3">
        <v>42400</v>
      </c>
      <c r="X157" s="4">
        <v>0.87222222222222223</v>
      </c>
      <c r="Y157" t="s">
        <v>4270</v>
      </c>
      <c r="Z157" t="s">
        <v>4357</v>
      </c>
      <c r="AA157" t="s">
        <v>4358</v>
      </c>
      <c r="AB157" t="s">
        <v>346</v>
      </c>
      <c r="AD157" s="9" t="s">
        <v>4442</v>
      </c>
      <c r="AE157">
        <v>267353</v>
      </c>
      <c r="AF157" t="s">
        <v>55</v>
      </c>
      <c r="AG157" t="s">
        <v>4267</v>
      </c>
      <c r="AH157" t="s">
        <v>68</v>
      </c>
      <c r="AI157">
        <v>0.25</v>
      </c>
      <c r="AJ157">
        <v>0.5</v>
      </c>
      <c r="AK157" t="s">
        <v>68</v>
      </c>
      <c r="AL157">
        <v>0</v>
      </c>
      <c r="AO157" t="s">
        <v>57</v>
      </c>
      <c r="AQ157" t="s">
        <v>4273</v>
      </c>
    </row>
    <row r="158" spans="1:43" ht="15" customHeight="1" x14ac:dyDescent="0.25">
      <c r="A158" t="s">
        <v>4443</v>
      </c>
      <c r="B158">
        <v>7564</v>
      </c>
      <c r="C158" t="s">
        <v>3320</v>
      </c>
      <c r="D158">
        <v>4</v>
      </c>
      <c r="E158" t="s">
        <v>60</v>
      </c>
      <c r="G158" t="s">
        <v>4444</v>
      </c>
      <c r="H158" s="3">
        <v>42400</v>
      </c>
      <c r="I158" s="4">
        <v>0.85138888888888886</v>
      </c>
      <c r="J158" s="10">
        <f t="shared" si="4"/>
        <v>2016</v>
      </c>
      <c r="K158" s="8" t="str">
        <f t="shared" si="5"/>
        <v>enero</v>
      </c>
      <c r="L158" s="3">
        <v>42400</v>
      </c>
      <c r="M158" s="4">
        <v>0.85277777777777775</v>
      </c>
      <c r="N158" t="s">
        <v>523</v>
      </c>
      <c r="P158" t="s">
        <v>71</v>
      </c>
      <c r="Q158" t="s">
        <v>63</v>
      </c>
      <c r="R158" t="s">
        <v>524</v>
      </c>
      <c r="S158" t="s">
        <v>48</v>
      </c>
      <c r="T158" s="3">
        <v>42400</v>
      </c>
      <c r="U158" s="4">
        <v>0.87361111111111101</v>
      </c>
      <c r="V158" t="s">
        <v>118</v>
      </c>
      <c r="W158" s="3">
        <v>42400</v>
      </c>
      <c r="X158" s="4">
        <v>0.87361111111111101</v>
      </c>
      <c r="Y158" t="s">
        <v>4270</v>
      </c>
      <c r="Z158" t="s">
        <v>4357</v>
      </c>
      <c r="AA158" t="s">
        <v>4358</v>
      </c>
      <c r="AB158" t="s">
        <v>346</v>
      </c>
      <c r="AD158" s="9" t="s">
        <v>4445</v>
      </c>
      <c r="AE158">
        <v>267352</v>
      </c>
      <c r="AF158" t="s">
        <v>55</v>
      </c>
      <c r="AG158" t="s">
        <v>4267</v>
      </c>
      <c r="AH158" t="s">
        <v>68</v>
      </c>
      <c r="AI158">
        <v>0.25</v>
      </c>
      <c r="AJ158">
        <v>0.5</v>
      </c>
      <c r="AK158" t="s">
        <v>68</v>
      </c>
      <c r="AL158">
        <v>0</v>
      </c>
      <c r="AO158" t="s">
        <v>57</v>
      </c>
      <c r="AQ158" t="s">
        <v>4273</v>
      </c>
    </row>
    <row r="159" spans="1:43" ht="15" customHeight="1" x14ac:dyDescent="0.25">
      <c r="A159" t="s">
        <v>4446</v>
      </c>
      <c r="B159">
        <v>7565</v>
      </c>
      <c r="C159" t="s">
        <v>4282</v>
      </c>
      <c r="D159">
        <v>41</v>
      </c>
      <c r="E159" t="s">
        <v>60</v>
      </c>
      <c r="G159" t="s">
        <v>4447</v>
      </c>
      <c r="H159" s="3">
        <v>42400</v>
      </c>
      <c r="I159" s="4">
        <v>0.85277777777777775</v>
      </c>
      <c r="J159" s="10">
        <f t="shared" si="4"/>
        <v>2016</v>
      </c>
      <c r="K159" s="8" t="str">
        <f t="shared" si="5"/>
        <v>enero</v>
      </c>
      <c r="L159" s="3">
        <v>42400</v>
      </c>
      <c r="M159" s="4">
        <v>0.8534722222222223</v>
      </c>
      <c r="N159" t="s">
        <v>523</v>
      </c>
      <c r="P159" t="s">
        <v>71</v>
      </c>
      <c r="Q159" t="s">
        <v>63</v>
      </c>
      <c r="R159" t="s">
        <v>524</v>
      </c>
      <c r="S159" t="s">
        <v>48</v>
      </c>
      <c r="T159" s="3">
        <v>42400</v>
      </c>
      <c r="U159" s="4">
        <v>0.87430555555555556</v>
      </c>
      <c r="V159" t="s">
        <v>48</v>
      </c>
      <c r="W159" s="3">
        <v>42400</v>
      </c>
      <c r="X159" s="4">
        <v>0.87430555555555556</v>
      </c>
      <c r="Y159" t="s">
        <v>4283</v>
      </c>
      <c r="Z159" t="s">
        <v>4284</v>
      </c>
      <c r="AA159" t="s">
        <v>4285</v>
      </c>
      <c r="AB159" t="s">
        <v>346</v>
      </c>
      <c r="AD159" t="s">
        <v>4266</v>
      </c>
      <c r="AE159">
        <v>267344</v>
      </c>
      <c r="AF159" t="s">
        <v>55</v>
      </c>
      <c r="AG159" t="s">
        <v>4267</v>
      </c>
      <c r="AH159" t="s">
        <v>68</v>
      </c>
      <c r="AI159">
        <v>0.25</v>
      </c>
      <c r="AJ159">
        <v>0.5</v>
      </c>
      <c r="AK159" t="s">
        <v>68</v>
      </c>
      <c r="AL159">
        <v>0</v>
      </c>
      <c r="AO159" t="s">
        <v>57</v>
      </c>
      <c r="AQ159" t="s">
        <v>4286</v>
      </c>
    </row>
    <row r="160" spans="1:43" ht="15" customHeight="1" x14ac:dyDescent="0.25">
      <c r="A160" t="s">
        <v>4448</v>
      </c>
      <c r="B160">
        <v>7566</v>
      </c>
      <c r="C160" t="s">
        <v>2094</v>
      </c>
      <c r="D160">
        <v>2</v>
      </c>
      <c r="E160" t="s">
        <v>60</v>
      </c>
      <c r="G160" t="s">
        <v>4449</v>
      </c>
      <c r="H160" s="3">
        <v>42400</v>
      </c>
      <c r="I160" s="4">
        <v>0.8534722222222223</v>
      </c>
      <c r="J160" s="10">
        <f t="shared" si="4"/>
        <v>2016</v>
      </c>
      <c r="K160" s="8" t="str">
        <f t="shared" si="5"/>
        <v>enero</v>
      </c>
      <c r="L160" s="3">
        <v>42400</v>
      </c>
      <c r="M160" s="4">
        <v>0.85416666666666663</v>
      </c>
      <c r="N160" t="s">
        <v>523</v>
      </c>
      <c r="P160" t="s">
        <v>71</v>
      </c>
      <c r="Q160" t="s">
        <v>63</v>
      </c>
      <c r="R160" t="s">
        <v>524</v>
      </c>
      <c r="S160" t="s">
        <v>48</v>
      </c>
      <c r="T160" s="3">
        <v>42400</v>
      </c>
      <c r="U160" s="4">
        <v>0.875</v>
      </c>
      <c r="V160" t="s">
        <v>48</v>
      </c>
      <c r="W160" s="3">
        <v>42400</v>
      </c>
      <c r="X160" s="4">
        <v>0.875</v>
      </c>
      <c r="Y160" t="s">
        <v>4263</v>
      </c>
      <c r="Z160" t="s">
        <v>4264</v>
      </c>
      <c r="AA160" t="s">
        <v>4265</v>
      </c>
      <c r="AB160" t="s">
        <v>346</v>
      </c>
      <c r="AD160" t="s">
        <v>4266</v>
      </c>
      <c r="AE160">
        <v>267348</v>
      </c>
      <c r="AF160" t="s">
        <v>55</v>
      </c>
      <c r="AG160" t="s">
        <v>4267</v>
      </c>
      <c r="AH160" t="s">
        <v>68</v>
      </c>
      <c r="AI160">
        <v>0.25</v>
      </c>
      <c r="AJ160">
        <v>0.5</v>
      </c>
      <c r="AK160" t="s">
        <v>68</v>
      </c>
      <c r="AL160">
        <v>0</v>
      </c>
      <c r="AO160" t="s">
        <v>57</v>
      </c>
      <c r="AQ160" t="s">
        <v>4268</v>
      </c>
    </row>
    <row r="161" spans="1:43" ht="15" customHeight="1" x14ac:dyDescent="0.25">
      <c r="A161" t="s">
        <v>614</v>
      </c>
      <c r="B161">
        <v>7671</v>
      </c>
      <c r="C161" t="s">
        <v>615</v>
      </c>
      <c r="D161">
        <v>5</v>
      </c>
      <c r="E161" t="s">
        <v>60</v>
      </c>
      <c r="G161" t="s">
        <v>616</v>
      </c>
      <c r="H161" s="3">
        <v>42401</v>
      </c>
      <c r="I161" s="4">
        <v>0.42986111111111108</v>
      </c>
      <c r="J161" s="10">
        <f t="shared" si="4"/>
        <v>2016</v>
      </c>
      <c r="K161" s="8" t="str">
        <f t="shared" si="5"/>
        <v>febrero</v>
      </c>
      <c r="L161" s="3">
        <v>42401</v>
      </c>
      <c r="M161" s="4">
        <v>0.43263888888888885</v>
      </c>
      <c r="N161" t="s">
        <v>135</v>
      </c>
      <c r="P161" t="s">
        <v>87</v>
      </c>
      <c r="Q161" t="s">
        <v>63</v>
      </c>
      <c r="R161" t="s">
        <v>109</v>
      </c>
      <c r="S161" t="s">
        <v>48</v>
      </c>
      <c r="T161" s="3">
        <v>42401</v>
      </c>
      <c r="U161" s="4">
        <v>0.52083333333333337</v>
      </c>
      <c r="V161" t="s">
        <v>48</v>
      </c>
      <c r="W161" s="3">
        <v>42401</v>
      </c>
      <c r="X161" s="4">
        <v>0.52083333333333337</v>
      </c>
      <c r="Y161" t="s">
        <v>50</v>
      </c>
      <c r="Z161" t="s">
        <v>617</v>
      </c>
      <c r="AA161" t="s">
        <v>618</v>
      </c>
      <c r="AB161" t="s">
        <v>66</v>
      </c>
      <c r="AD161" t="s">
        <v>619</v>
      </c>
      <c r="AE161">
        <v>267308</v>
      </c>
      <c r="AF161" t="s">
        <v>55</v>
      </c>
      <c r="AG161" t="s">
        <v>56</v>
      </c>
      <c r="AH161" t="s">
        <v>68</v>
      </c>
      <c r="AI161">
        <v>1</v>
      </c>
      <c r="AJ161">
        <v>2.12</v>
      </c>
      <c r="AK161" t="s">
        <v>57</v>
      </c>
      <c r="AL161">
        <v>0</v>
      </c>
      <c r="AO161" t="s">
        <v>57</v>
      </c>
      <c r="AQ161" t="s">
        <v>58</v>
      </c>
    </row>
    <row r="162" spans="1:43" ht="15" customHeight="1" x14ac:dyDescent="0.25">
      <c r="A162" t="s">
        <v>620</v>
      </c>
      <c r="B162">
        <v>7909</v>
      </c>
      <c r="C162" t="s">
        <v>246</v>
      </c>
      <c r="D162">
        <v>1</v>
      </c>
      <c r="E162" t="s">
        <v>60</v>
      </c>
      <c r="G162" t="s">
        <v>621</v>
      </c>
      <c r="H162" s="3">
        <v>42402</v>
      </c>
      <c r="I162" s="4">
        <v>0.14583333333333334</v>
      </c>
      <c r="J162" s="10">
        <f t="shared" si="4"/>
        <v>2016</v>
      </c>
      <c r="K162" s="8" t="str">
        <f t="shared" si="5"/>
        <v>febrero</v>
      </c>
      <c r="L162" s="3">
        <v>42402</v>
      </c>
      <c r="M162" s="4">
        <v>0.14722222222222223</v>
      </c>
      <c r="N162" t="s">
        <v>86</v>
      </c>
      <c r="P162" t="s">
        <v>622</v>
      </c>
      <c r="Q162" t="s">
        <v>63</v>
      </c>
      <c r="R162" t="s">
        <v>445</v>
      </c>
      <c r="S162" t="s">
        <v>48</v>
      </c>
      <c r="T162" s="3">
        <v>42402</v>
      </c>
      <c r="U162" s="4">
        <v>0.19444444444444445</v>
      </c>
      <c r="V162" t="s">
        <v>48</v>
      </c>
      <c r="W162" s="3">
        <v>42402</v>
      </c>
      <c r="X162" s="4">
        <v>0.19444444444444445</v>
      </c>
      <c r="Y162" t="s">
        <v>50</v>
      </c>
      <c r="Z162" t="s">
        <v>251</v>
      </c>
      <c r="AA162" t="s">
        <v>252</v>
      </c>
      <c r="AB162" t="s">
        <v>66</v>
      </c>
      <c r="AD162" t="s">
        <v>623</v>
      </c>
      <c r="AE162">
        <v>267335</v>
      </c>
      <c r="AF162" t="s">
        <v>55</v>
      </c>
      <c r="AG162" t="s">
        <v>56</v>
      </c>
      <c r="AH162" t="s">
        <v>68</v>
      </c>
      <c r="AI162">
        <v>1</v>
      </c>
      <c r="AJ162">
        <v>0</v>
      </c>
      <c r="AK162" t="s">
        <v>57</v>
      </c>
      <c r="AL162">
        <v>0</v>
      </c>
      <c r="AO162" t="s">
        <v>57</v>
      </c>
      <c r="AQ162" t="s">
        <v>141</v>
      </c>
    </row>
    <row r="163" spans="1:43" ht="15" customHeight="1" x14ac:dyDescent="0.25">
      <c r="A163" t="s">
        <v>624</v>
      </c>
      <c r="B163">
        <v>7950</v>
      </c>
      <c r="C163" t="s">
        <v>218</v>
      </c>
      <c r="D163">
        <v>5</v>
      </c>
      <c r="E163" t="s">
        <v>92</v>
      </c>
      <c r="G163" t="s">
        <v>625</v>
      </c>
      <c r="H163" s="3">
        <v>42402</v>
      </c>
      <c r="I163" s="4">
        <v>0.32708333333333334</v>
      </c>
      <c r="J163" s="10">
        <f t="shared" si="4"/>
        <v>2016</v>
      </c>
      <c r="K163" s="8" t="str">
        <f t="shared" si="5"/>
        <v>febrero</v>
      </c>
      <c r="L163" s="3">
        <v>42402</v>
      </c>
      <c r="M163" s="4">
        <v>0.3298611111111111</v>
      </c>
      <c r="N163" t="s">
        <v>626</v>
      </c>
      <c r="P163" t="s">
        <v>627</v>
      </c>
      <c r="Q163" t="s">
        <v>63</v>
      </c>
      <c r="R163" t="s">
        <v>109</v>
      </c>
      <c r="S163" t="s">
        <v>48</v>
      </c>
      <c r="T163" s="3">
        <v>42402</v>
      </c>
      <c r="U163" s="4">
        <v>0.375</v>
      </c>
      <c r="V163" t="s">
        <v>48</v>
      </c>
      <c r="W163" s="3">
        <v>42402</v>
      </c>
      <c r="X163" s="4">
        <v>0.375</v>
      </c>
      <c r="Y163" t="s">
        <v>50</v>
      </c>
      <c r="Z163" t="s">
        <v>223</v>
      </c>
      <c r="AA163" t="s">
        <v>224</v>
      </c>
      <c r="AB163" t="s">
        <v>413</v>
      </c>
      <c r="AD163" t="s">
        <v>628</v>
      </c>
      <c r="AE163">
        <v>267336</v>
      </c>
      <c r="AF163" t="s">
        <v>55</v>
      </c>
      <c r="AG163" t="s">
        <v>56</v>
      </c>
      <c r="AH163" t="s">
        <v>68</v>
      </c>
      <c r="AI163">
        <v>1</v>
      </c>
      <c r="AJ163">
        <v>1.08</v>
      </c>
      <c r="AK163" t="s">
        <v>57</v>
      </c>
      <c r="AL163">
        <v>0</v>
      </c>
      <c r="AO163" t="s">
        <v>57</v>
      </c>
      <c r="AQ163" t="s">
        <v>58</v>
      </c>
    </row>
    <row r="164" spans="1:43" ht="15" customHeight="1" x14ac:dyDescent="0.25">
      <c r="A164" t="s">
        <v>629</v>
      </c>
      <c r="B164">
        <v>8402</v>
      </c>
      <c r="D164">
        <v>0</v>
      </c>
      <c r="E164" t="s">
        <v>92</v>
      </c>
      <c r="G164" t="s">
        <v>630</v>
      </c>
      <c r="H164" s="3">
        <v>42403</v>
      </c>
      <c r="I164" s="4">
        <v>0.6</v>
      </c>
      <c r="J164" s="10">
        <f t="shared" si="4"/>
        <v>2016</v>
      </c>
      <c r="K164" s="8" t="str">
        <f t="shared" si="5"/>
        <v>febrero</v>
      </c>
      <c r="L164" s="3">
        <v>42403</v>
      </c>
      <c r="M164" s="4">
        <v>0.6020833333333333</v>
      </c>
      <c r="N164" t="s">
        <v>631</v>
      </c>
      <c r="P164" t="s">
        <v>237</v>
      </c>
      <c r="Q164" t="s">
        <v>63</v>
      </c>
      <c r="R164" t="s">
        <v>632</v>
      </c>
      <c r="S164" t="s">
        <v>48</v>
      </c>
      <c r="T164" s="3">
        <v>42403</v>
      </c>
      <c r="U164" s="4">
        <v>0.66666666666666663</v>
      </c>
      <c r="V164" t="s">
        <v>48</v>
      </c>
      <c r="W164" s="3">
        <v>42403</v>
      </c>
      <c r="X164" s="4">
        <v>0.66666666666666663</v>
      </c>
      <c r="Y164" t="s">
        <v>72</v>
      </c>
      <c r="Z164" t="s">
        <v>73</v>
      </c>
      <c r="AA164" t="s">
        <v>74</v>
      </c>
      <c r="AB164" t="s">
        <v>66</v>
      </c>
      <c r="AD164" t="s">
        <v>633</v>
      </c>
      <c r="AE164">
        <v>267406</v>
      </c>
      <c r="AF164" t="s">
        <v>55</v>
      </c>
      <c r="AG164" t="s">
        <v>56</v>
      </c>
      <c r="AH164" t="s">
        <v>68</v>
      </c>
      <c r="AI164">
        <v>1</v>
      </c>
      <c r="AJ164">
        <v>1.55</v>
      </c>
      <c r="AK164" t="s">
        <v>57</v>
      </c>
      <c r="AL164">
        <v>0</v>
      </c>
      <c r="AO164" t="s">
        <v>57</v>
      </c>
      <c r="AQ164" t="s">
        <v>77</v>
      </c>
    </row>
    <row r="165" spans="1:43" ht="15" customHeight="1" x14ac:dyDescent="0.25">
      <c r="A165" t="s">
        <v>634</v>
      </c>
      <c r="B165">
        <v>8515</v>
      </c>
      <c r="D165">
        <v>0</v>
      </c>
      <c r="E165" t="s">
        <v>92</v>
      </c>
      <c r="G165" t="s">
        <v>635</v>
      </c>
      <c r="H165" s="3">
        <v>42403</v>
      </c>
      <c r="I165" s="4">
        <v>0.91388888888888886</v>
      </c>
      <c r="J165" s="10">
        <f t="shared" si="4"/>
        <v>2016</v>
      </c>
      <c r="K165" s="8" t="str">
        <f t="shared" si="5"/>
        <v>febrero</v>
      </c>
      <c r="L165" s="3">
        <v>42403</v>
      </c>
      <c r="M165" s="4">
        <v>0.9145833333333333</v>
      </c>
      <c r="N165" t="s">
        <v>636</v>
      </c>
      <c r="P165" t="s">
        <v>637</v>
      </c>
      <c r="Q165" t="s">
        <v>63</v>
      </c>
      <c r="R165" t="s">
        <v>638</v>
      </c>
      <c r="S165" t="s">
        <v>48</v>
      </c>
      <c r="T165" s="3">
        <v>42403</v>
      </c>
      <c r="U165" s="4">
        <v>0.97916666666666663</v>
      </c>
      <c r="V165" t="s">
        <v>48</v>
      </c>
      <c r="W165" s="3">
        <v>42403</v>
      </c>
      <c r="X165" s="4">
        <v>0.97916666666666663</v>
      </c>
      <c r="Y165" t="s">
        <v>72</v>
      </c>
      <c r="Z165" t="s">
        <v>153</v>
      </c>
      <c r="AA165" t="s">
        <v>77</v>
      </c>
      <c r="AB165" t="s">
        <v>413</v>
      </c>
      <c r="AD165" t="s">
        <v>639</v>
      </c>
      <c r="AE165">
        <v>267437</v>
      </c>
      <c r="AF165" t="s">
        <v>55</v>
      </c>
      <c r="AG165" t="s">
        <v>56</v>
      </c>
      <c r="AH165" t="s">
        <v>68</v>
      </c>
      <c r="AI165">
        <v>1</v>
      </c>
      <c r="AJ165">
        <v>1.05</v>
      </c>
      <c r="AK165" t="s">
        <v>57</v>
      </c>
      <c r="AL165">
        <v>0</v>
      </c>
      <c r="AO165" t="s">
        <v>57</v>
      </c>
      <c r="AQ165" t="s">
        <v>155</v>
      </c>
    </row>
    <row r="166" spans="1:43" ht="15" customHeight="1" x14ac:dyDescent="0.25">
      <c r="A166" t="s">
        <v>640</v>
      </c>
      <c r="B166">
        <v>8887</v>
      </c>
      <c r="D166">
        <v>0</v>
      </c>
      <c r="E166" t="s">
        <v>60</v>
      </c>
      <c r="G166" t="s">
        <v>641</v>
      </c>
      <c r="H166" s="3">
        <v>42405</v>
      </c>
      <c r="I166" s="4">
        <v>0.35694444444444445</v>
      </c>
      <c r="J166" s="10">
        <f t="shared" si="4"/>
        <v>2016</v>
      </c>
      <c r="K166" s="8" t="str">
        <f t="shared" si="5"/>
        <v>febrero</v>
      </c>
      <c r="L166" s="3">
        <v>42405</v>
      </c>
      <c r="M166" s="4">
        <v>0.35833333333333334</v>
      </c>
      <c r="N166" t="s">
        <v>642</v>
      </c>
      <c r="P166" t="s">
        <v>87</v>
      </c>
      <c r="Q166" t="s">
        <v>63</v>
      </c>
      <c r="R166" t="s">
        <v>349</v>
      </c>
      <c r="S166" t="s">
        <v>48</v>
      </c>
      <c r="T166" s="3">
        <v>42405</v>
      </c>
      <c r="U166" s="4">
        <v>0.4375</v>
      </c>
      <c r="V166" t="s">
        <v>48</v>
      </c>
      <c r="W166" s="3">
        <v>42405</v>
      </c>
      <c r="X166" s="4">
        <v>0.4375</v>
      </c>
      <c r="Y166" t="s">
        <v>72</v>
      </c>
      <c r="Z166" t="s">
        <v>643</v>
      </c>
      <c r="AA166" t="s">
        <v>644</v>
      </c>
      <c r="AB166" t="s">
        <v>413</v>
      </c>
      <c r="AD166" t="s">
        <v>645</v>
      </c>
      <c r="AE166">
        <v>267512</v>
      </c>
      <c r="AF166" t="s">
        <v>55</v>
      </c>
      <c r="AG166" t="s">
        <v>56</v>
      </c>
      <c r="AH166" t="s">
        <v>68</v>
      </c>
      <c r="AI166">
        <v>1</v>
      </c>
      <c r="AJ166">
        <v>1.9</v>
      </c>
      <c r="AK166" t="s">
        <v>57</v>
      </c>
      <c r="AL166">
        <v>0</v>
      </c>
      <c r="AO166" t="s">
        <v>57</v>
      </c>
    </row>
    <row r="167" spans="1:43" ht="15" customHeight="1" x14ac:dyDescent="0.25">
      <c r="A167" t="s">
        <v>4450</v>
      </c>
      <c r="B167">
        <v>8874</v>
      </c>
      <c r="C167" t="s">
        <v>4451</v>
      </c>
      <c r="D167">
        <v>2</v>
      </c>
      <c r="E167" t="s">
        <v>60</v>
      </c>
      <c r="G167" t="s">
        <v>4452</v>
      </c>
      <c r="H167" s="3">
        <v>42405</v>
      </c>
      <c r="I167" s="4">
        <v>0.31527777777777777</v>
      </c>
      <c r="J167" s="10">
        <f t="shared" si="4"/>
        <v>2016</v>
      </c>
      <c r="K167" s="8" t="str">
        <f t="shared" si="5"/>
        <v>febrero</v>
      </c>
      <c r="L167" s="3">
        <v>42405</v>
      </c>
      <c r="M167" s="4">
        <v>0.31666666666666665</v>
      </c>
      <c r="N167" t="s">
        <v>1762</v>
      </c>
      <c r="P167" t="s">
        <v>4299</v>
      </c>
      <c r="Q167" t="s">
        <v>63</v>
      </c>
      <c r="R167" t="s">
        <v>349</v>
      </c>
      <c r="S167" t="s">
        <v>48</v>
      </c>
      <c r="T167" s="3">
        <v>42405</v>
      </c>
      <c r="U167" s="4">
        <v>0.35416666666666669</v>
      </c>
      <c r="V167" t="s">
        <v>118</v>
      </c>
      <c r="W167" s="3">
        <v>42405</v>
      </c>
      <c r="X167" s="4">
        <v>0.35416666666666669</v>
      </c>
      <c r="Y167" t="s">
        <v>4263</v>
      </c>
      <c r="Z167" t="s">
        <v>4453</v>
      </c>
      <c r="AA167" t="s">
        <v>4454</v>
      </c>
      <c r="AB167" t="s">
        <v>4290</v>
      </c>
      <c r="AD167" t="s">
        <v>4455</v>
      </c>
      <c r="AE167">
        <v>267478</v>
      </c>
      <c r="AF167" t="s">
        <v>55</v>
      </c>
      <c r="AG167" t="s">
        <v>4267</v>
      </c>
      <c r="AH167" t="s">
        <v>68</v>
      </c>
      <c r="AI167">
        <v>0.5</v>
      </c>
      <c r="AJ167">
        <v>0.9</v>
      </c>
      <c r="AK167" t="s">
        <v>57</v>
      </c>
      <c r="AL167">
        <v>0</v>
      </c>
      <c r="AO167" t="s">
        <v>57</v>
      </c>
      <c r="AQ167" t="s">
        <v>4268</v>
      </c>
    </row>
    <row r="168" spans="1:43" ht="15" customHeight="1" x14ac:dyDescent="0.25">
      <c r="A168" t="s">
        <v>4456</v>
      </c>
      <c r="B168">
        <v>9039</v>
      </c>
      <c r="D168">
        <v>0</v>
      </c>
      <c r="E168" t="s">
        <v>60</v>
      </c>
      <c r="G168" t="s">
        <v>4457</v>
      </c>
      <c r="H168" s="3">
        <v>42405</v>
      </c>
      <c r="I168" s="4">
        <v>0.76458333333333339</v>
      </c>
      <c r="J168" s="10">
        <f t="shared" si="4"/>
        <v>2016</v>
      </c>
      <c r="K168" s="8" t="str">
        <f t="shared" si="5"/>
        <v>febrero</v>
      </c>
      <c r="L168" s="3">
        <v>42405</v>
      </c>
      <c r="M168" s="4">
        <v>0.77083333333333337</v>
      </c>
      <c r="N168" t="s">
        <v>966</v>
      </c>
      <c r="P168" t="s">
        <v>4458</v>
      </c>
      <c r="Q168" t="s">
        <v>63</v>
      </c>
      <c r="R168" t="s">
        <v>669</v>
      </c>
      <c r="S168" t="s">
        <v>48</v>
      </c>
      <c r="T168" s="3">
        <v>42405</v>
      </c>
      <c r="U168" s="4">
        <v>0.77777777777777779</v>
      </c>
      <c r="V168" t="s">
        <v>48</v>
      </c>
      <c r="W168" s="3">
        <v>42405</v>
      </c>
      <c r="X168" s="4">
        <v>0.77777777777777779</v>
      </c>
      <c r="Y168" t="s">
        <v>4283</v>
      </c>
      <c r="Z168" t="s">
        <v>4459</v>
      </c>
      <c r="AA168" t="s">
        <v>4460</v>
      </c>
      <c r="AB168" t="s">
        <v>4290</v>
      </c>
      <c r="AD168" t="s">
        <v>4461</v>
      </c>
      <c r="AE168">
        <v>267578</v>
      </c>
      <c r="AF168" t="s">
        <v>55</v>
      </c>
      <c r="AG168" t="s">
        <v>4267</v>
      </c>
      <c r="AH168" t="s">
        <v>68</v>
      </c>
      <c r="AI168">
        <v>0.17</v>
      </c>
      <c r="AJ168">
        <v>0.17</v>
      </c>
      <c r="AK168" t="s">
        <v>57</v>
      </c>
      <c r="AL168">
        <v>0</v>
      </c>
      <c r="AO168" t="s">
        <v>57</v>
      </c>
      <c r="AQ168" t="s">
        <v>4286</v>
      </c>
    </row>
    <row r="169" spans="1:43" ht="15" customHeight="1" x14ac:dyDescent="0.25">
      <c r="A169" t="s">
        <v>4462</v>
      </c>
      <c r="B169">
        <v>9041</v>
      </c>
      <c r="D169">
        <v>0</v>
      </c>
      <c r="E169" t="s">
        <v>60</v>
      </c>
      <c r="G169" t="s">
        <v>4463</v>
      </c>
      <c r="H169" s="3">
        <v>42405</v>
      </c>
      <c r="I169" s="4">
        <v>0.7680555555555556</v>
      </c>
      <c r="J169" s="10">
        <f t="shared" si="4"/>
        <v>2016</v>
      </c>
      <c r="K169" s="8" t="str">
        <f t="shared" si="5"/>
        <v>febrero</v>
      </c>
      <c r="L169" s="3">
        <v>42405</v>
      </c>
      <c r="M169" s="4">
        <v>0.7715277777777777</v>
      </c>
      <c r="N169" t="s">
        <v>966</v>
      </c>
      <c r="P169" t="s">
        <v>4458</v>
      </c>
      <c r="Q169" t="s">
        <v>63</v>
      </c>
      <c r="R169" t="s">
        <v>669</v>
      </c>
      <c r="S169" t="s">
        <v>48</v>
      </c>
      <c r="T169" s="3">
        <v>42405</v>
      </c>
      <c r="U169" s="4">
        <v>0.78819444444444453</v>
      </c>
      <c r="V169" t="s">
        <v>48</v>
      </c>
      <c r="W169" s="3">
        <v>42405</v>
      </c>
      <c r="X169" s="4">
        <v>0.78819444444444453</v>
      </c>
      <c r="Y169" t="s">
        <v>4283</v>
      </c>
      <c r="Z169" t="s">
        <v>4464</v>
      </c>
      <c r="AA169" t="s">
        <v>4465</v>
      </c>
      <c r="AB169" t="s">
        <v>66</v>
      </c>
      <c r="AD169" s="9" t="s">
        <v>4466</v>
      </c>
      <c r="AE169">
        <v>267668</v>
      </c>
      <c r="AF169" t="s">
        <v>55</v>
      </c>
      <c r="AG169" t="s">
        <v>4267</v>
      </c>
      <c r="AH169" t="s">
        <v>68</v>
      </c>
      <c r="AI169">
        <v>0.25</v>
      </c>
      <c r="AJ169">
        <v>0.4</v>
      </c>
      <c r="AK169" t="s">
        <v>57</v>
      </c>
      <c r="AL169">
        <v>0</v>
      </c>
      <c r="AO169" t="s">
        <v>57</v>
      </c>
      <c r="AQ169" t="s">
        <v>4286</v>
      </c>
    </row>
    <row r="170" spans="1:43" ht="15" customHeight="1" x14ac:dyDescent="0.25">
      <c r="A170" t="s">
        <v>4467</v>
      </c>
      <c r="B170">
        <v>9042</v>
      </c>
      <c r="D170">
        <v>0</v>
      </c>
      <c r="E170" t="s">
        <v>60</v>
      </c>
      <c r="G170" t="s">
        <v>2185</v>
      </c>
      <c r="H170" s="3">
        <v>42405</v>
      </c>
      <c r="I170" s="4">
        <v>0.76874999999999993</v>
      </c>
      <c r="J170" s="10">
        <f t="shared" si="4"/>
        <v>2016</v>
      </c>
      <c r="K170" s="8" t="str">
        <f t="shared" si="5"/>
        <v>febrero</v>
      </c>
      <c r="L170" s="3">
        <v>42405</v>
      </c>
      <c r="M170" s="4">
        <v>0.77222222222222225</v>
      </c>
      <c r="N170" t="s">
        <v>966</v>
      </c>
      <c r="P170" t="s">
        <v>4458</v>
      </c>
      <c r="Q170" t="s">
        <v>63</v>
      </c>
      <c r="R170" t="s">
        <v>669</v>
      </c>
      <c r="S170" t="s">
        <v>48</v>
      </c>
      <c r="T170" s="3">
        <v>42405</v>
      </c>
      <c r="U170" s="4">
        <v>0.78472222222222221</v>
      </c>
      <c r="V170" t="s">
        <v>48</v>
      </c>
      <c r="W170" s="3">
        <v>42405</v>
      </c>
      <c r="X170" s="4">
        <v>0.78472222222222221</v>
      </c>
      <c r="Y170" t="s">
        <v>4283</v>
      </c>
      <c r="Z170" t="s">
        <v>4468</v>
      </c>
      <c r="AA170" t="s">
        <v>4469</v>
      </c>
      <c r="AB170" t="s">
        <v>4290</v>
      </c>
      <c r="AD170" t="s">
        <v>4470</v>
      </c>
      <c r="AE170">
        <v>267577</v>
      </c>
      <c r="AF170" t="s">
        <v>55</v>
      </c>
      <c r="AG170" t="s">
        <v>4267</v>
      </c>
      <c r="AH170" t="s">
        <v>68</v>
      </c>
      <c r="AI170">
        <v>0.17</v>
      </c>
      <c r="AJ170">
        <v>0.3</v>
      </c>
      <c r="AK170" t="s">
        <v>57</v>
      </c>
      <c r="AL170">
        <v>0</v>
      </c>
      <c r="AO170" t="s">
        <v>57</v>
      </c>
      <c r="AQ170" t="s">
        <v>4286</v>
      </c>
    </row>
    <row r="171" spans="1:43" ht="15" customHeight="1" x14ac:dyDescent="0.25">
      <c r="A171" t="s">
        <v>4471</v>
      </c>
      <c r="B171">
        <v>9043</v>
      </c>
      <c r="D171">
        <v>0</v>
      </c>
      <c r="E171" t="s">
        <v>60</v>
      </c>
      <c r="G171" t="s">
        <v>4472</v>
      </c>
      <c r="H171" s="3">
        <v>42405</v>
      </c>
      <c r="I171" s="4">
        <v>0.76874999999999993</v>
      </c>
      <c r="J171" s="10">
        <f t="shared" si="4"/>
        <v>2016</v>
      </c>
      <c r="K171" s="8" t="str">
        <f t="shared" si="5"/>
        <v>febrero</v>
      </c>
      <c r="L171" s="3">
        <v>42405</v>
      </c>
      <c r="M171" s="4">
        <v>0.77222222222222225</v>
      </c>
      <c r="N171" t="s">
        <v>966</v>
      </c>
      <c r="P171" t="s">
        <v>4458</v>
      </c>
      <c r="Q171" t="s">
        <v>63</v>
      </c>
      <c r="R171" t="s">
        <v>669</v>
      </c>
      <c r="S171" t="s">
        <v>48</v>
      </c>
      <c r="T171" s="3">
        <v>42405</v>
      </c>
      <c r="U171" s="4">
        <v>0.78472222222222221</v>
      </c>
      <c r="V171" t="s">
        <v>48</v>
      </c>
      <c r="W171" s="3">
        <v>42405</v>
      </c>
      <c r="X171" s="4">
        <v>0.78472222222222221</v>
      </c>
      <c r="Y171" t="s">
        <v>4283</v>
      </c>
      <c r="Z171" t="s">
        <v>4468</v>
      </c>
      <c r="AA171" t="s">
        <v>4469</v>
      </c>
      <c r="AB171" t="s">
        <v>4290</v>
      </c>
      <c r="AD171" t="s">
        <v>4470</v>
      </c>
      <c r="AE171">
        <v>267576</v>
      </c>
      <c r="AF171" t="s">
        <v>55</v>
      </c>
      <c r="AG171" t="s">
        <v>4267</v>
      </c>
      <c r="AH171" t="s">
        <v>68</v>
      </c>
      <c r="AI171">
        <v>0.17</v>
      </c>
      <c r="AJ171">
        <v>0.3</v>
      </c>
      <c r="AK171" t="s">
        <v>57</v>
      </c>
      <c r="AL171">
        <v>0</v>
      </c>
      <c r="AO171" t="s">
        <v>57</v>
      </c>
      <c r="AQ171" t="s">
        <v>4286</v>
      </c>
    </row>
    <row r="172" spans="1:43" ht="15" customHeight="1" x14ac:dyDescent="0.25">
      <c r="A172" t="s">
        <v>4473</v>
      </c>
      <c r="B172">
        <v>9044</v>
      </c>
      <c r="D172">
        <v>0</v>
      </c>
      <c r="E172" t="s">
        <v>60</v>
      </c>
      <c r="G172" t="s">
        <v>4474</v>
      </c>
      <c r="H172" s="3">
        <v>42405</v>
      </c>
      <c r="I172" s="4">
        <v>0.76944444444444438</v>
      </c>
      <c r="J172" s="10">
        <f t="shared" si="4"/>
        <v>2016</v>
      </c>
      <c r="K172" s="8" t="str">
        <f t="shared" si="5"/>
        <v>febrero</v>
      </c>
      <c r="L172" s="3">
        <v>42405</v>
      </c>
      <c r="M172" s="4">
        <v>0.7729166666666667</v>
      </c>
      <c r="N172" t="s">
        <v>966</v>
      </c>
      <c r="P172" t="s">
        <v>4458</v>
      </c>
      <c r="Q172" t="s">
        <v>63</v>
      </c>
      <c r="R172" t="s">
        <v>669</v>
      </c>
      <c r="S172" t="s">
        <v>48</v>
      </c>
      <c r="T172" s="3">
        <v>42405</v>
      </c>
      <c r="U172" s="4">
        <v>0.78472222222222221</v>
      </c>
      <c r="V172" t="s">
        <v>48</v>
      </c>
      <c r="W172" s="3">
        <v>42405</v>
      </c>
      <c r="X172" s="4">
        <v>0.78472222222222221</v>
      </c>
      <c r="Y172" t="s">
        <v>4283</v>
      </c>
      <c r="Z172" t="s">
        <v>4468</v>
      </c>
      <c r="AA172" t="s">
        <v>4469</v>
      </c>
      <c r="AB172" t="s">
        <v>4290</v>
      </c>
      <c r="AD172" s="5" t="s">
        <v>4470</v>
      </c>
      <c r="AE172">
        <v>267575</v>
      </c>
      <c r="AF172" t="s">
        <v>55</v>
      </c>
      <c r="AG172" t="s">
        <v>4267</v>
      </c>
      <c r="AH172" t="s">
        <v>68</v>
      </c>
      <c r="AI172">
        <v>0.17</v>
      </c>
      <c r="AJ172">
        <v>0.28000000000000003</v>
      </c>
      <c r="AK172" t="s">
        <v>57</v>
      </c>
      <c r="AL172">
        <v>0</v>
      </c>
      <c r="AO172" t="s">
        <v>57</v>
      </c>
      <c r="AQ172" t="s">
        <v>4286</v>
      </c>
    </row>
    <row r="173" spans="1:43" ht="15" customHeight="1" x14ac:dyDescent="0.25">
      <c r="A173" t="s">
        <v>646</v>
      </c>
      <c r="B173">
        <v>9817</v>
      </c>
      <c r="D173">
        <v>0</v>
      </c>
      <c r="E173" t="s">
        <v>60</v>
      </c>
      <c r="G173" t="s">
        <v>647</v>
      </c>
      <c r="H173" s="3">
        <v>42409</v>
      </c>
      <c r="I173" s="4">
        <v>0.24861111111111112</v>
      </c>
      <c r="J173" s="10">
        <f t="shared" si="4"/>
        <v>2016</v>
      </c>
      <c r="K173" s="8" t="str">
        <f t="shared" si="5"/>
        <v>febrero</v>
      </c>
      <c r="L173" s="3">
        <v>42409</v>
      </c>
      <c r="M173" s="4">
        <v>0.25069444444444444</v>
      </c>
      <c r="N173" t="s">
        <v>648</v>
      </c>
      <c r="P173" t="s">
        <v>649</v>
      </c>
      <c r="Q173" t="s">
        <v>63</v>
      </c>
      <c r="R173" t="s">
        <v>445</v>
      </c>
      <c r="S173" t="s">
        <v>48</v>
      </c>
      <c r="T173" s="3">
        <v>42409</v>
      </c>
      <c r="U173" s="4">
        <v>0.39166666666666666</v>
      </c>
      <c r="V173" t="s">
        <v>48</v>
      </c>
      <c r="W173" s="3">
        <v>42409</v>
      </c>
      <c r="X173" s="4">
        <v>0.39166666666666666</v>
      </c>
      <c r="Y173" t="s">
        <v>50</v>
      </c>
      <c r="Z173" t="s">
        <v>166</v>
      </c>
      <c r="AA173" t="s">
        <v>167</v>
      </c>
      <c r="AB173" t="s">
        <v>66</v>
      </c>
      <c r="AD173" t="s">
        <v>650</v>
      </c>
      <c r="AE173">
        <v>267635</v>
      </c>
      <c r="AF173" t="s">
        <v>55</v>
      </c>
      <c r="AG173" t="s">
        <v>56</v>
      </c>
      <c r="AH173" t="s">
        <v>68</v>
      </c>
      <c r="AI173">
        <v>1</v>
      </c>
      <c r="AJ173">
        <v>3.38</v>
      </c>
      <c r="AK173" t="s">
        <v>57</v>
      </c>
      <c r="AL173">
        <v>0</v>
      </c>
      <c r="AO173" t="s">
        <v>57</v>
      </c>
      <c r="AQ173" t="s">
        <v>141</v>
      </c>
    </row>
    <row r="174" spans="1:43" ht="15" customHeight="1" x14ac:dyDescent="0.25">
      <c r="A174" t="s">
        <v>651</v>
      </c>
      <c r="B174">
        <v>9850</v>
      </c>
      <c r="C174" t="s">
        <v>472</v>
      </c>
      <c r="D174">
        <v>5</v>
      </c>
      <c r="E174" t="s">
        <v>60</v>
      </c>
      <c r="G174" t="s">
        <v>652</v>
      </c>
      <c r="H174" s="3">
        <v>42409</v>
      </c>
      <c r="I174" s="4">
        <v>0.39652777777777781</v>
      </c>
      <c r="J174" s="10">
        <f t="shared" si="4"/>
        <v>2016</v>
      </c>
      <c r="K174" s="8" t="str">
        <f t="shared" si="5"/>
        <v>febrero</v>
      </c>
      <c r="L174" s="3">
        <v>42409</v>
      </c>
      <c r="M174" s="4">
        <v>0.39861111111111108</v>
      </c>
      <c r="N174" t="s">
        <v>653</v>
      </c>
      <c r="P174" t="s">
        <v>406</v>
      </c>
      <c r="Q174" t="s">
        <v>63</v>
      </c>
      <c r="R174" t="s">
        <v>109</v>
      </c>
      <c r="S174" t="s">
        <v>48</v>
      </c>
      <c r="T174" s="3">
        <v>42409</v>
      </c>
      <c r="U174" s="4">
        <v>0.47916666666666669</v>
      </c>
      <c r="V174" t="s">
        <v>118</v>
      </c>
      <c r="W174" s="3">
        <v>42409</v>
      </c>
      <c r="X174" s="4">
        <v>0.47916666666666669</v>
      </c>
      <c r="Y174" t="s">
        <v>50</v>
      </c>
      <c r="Z174" t="s">
        <v>475</v>
      </c>
      <c r="AA174" t="s">
        <v>476</v>
      </c>
      <c r="AB174" t="s">
        <v>262</v>
      </c>
      <c r="AD174" t="s">
        <v>654</v>
      </c>
      <c r="AE174">
        <v>267678</v>
      </c>
      <c r="AF174" t="s">
        <v>55</v>
      </c>
      <c r="AG174" t="s">
        <v>56</v>
      </c>
      <c r="AH174" t="s">
        <v>68</v>
      </c>
      <c r="AI174">
        <v>1</v>
      </c>
      <c r="AJ174">
        <v>1.93</v>
      </c>
      <c r="AK174" t="s">
        <v>57</v>
      </c>
      <c r="AL174">
        <v>0</v>
      </c>
      <c r="AO174" t="s">
        <v>57</v>
      </c>
      <c r="AQ174" t="s">
        <v>58</v>
      </c>
    </row>
    <row r="175" spans="1:43" ht="15" customHeight="1" x14ac:dyDescent="0.25">
      <c r="A175" t="s">
        <v>655</v>
      </c>
      <c r="B175">
        <v>9871</v>
      </c>
      <c r="D175">
        <v>0</v>
      </c>
      <c r="E175" t="s">
        <v>60</v>
      </c>
      <c r="G175" t="s">
        <v>656</v>
      </c>
      <c r="H175" s="3">
        <v>42409</v>
      </c>
      <c r="I175" s="4">
        <v>0.44791666666666669</v>
      </c>
      <c r="J175" s="10">
        <f t="shared" si="4"/>
        <v>2016</v>
      </c>
      <c r="K175" s="8" t="str">
        <f t="shared" si="5"/>
        <v>febrero</v>
      </c>
      <c r="L175" s="3">
        <v>42409</v>
      </c>
      <c r="M175" s="4">
        <v>0.4513888888888889</v>
      </c>
      <c r="N175" t="s">
        <v>653</v>
      </c>
      <c r="P175" t="s">
        <v>192</v>
      </c>
      <c r="Q175" t="s">
        <v>63</v>
      </c>
      <c r="R175" t="s">
        <v>657</v>
      </c>
      <c r="S175" t="s">
        <v>48</v>
      </c>
      <c r="T175" s="3">
        <v>42409</v>
      </c>
      <c r="U175" s="4">
        <v>0.51388888888888895</v>
      </c>
      <c r="V175" t="s">
        <v>48</v>
      </c>
      <c r="W175" s="3">
        <v>42409</v>
      </c>
      <c r="X175" s="4">
        <v>0.51388888888888895</v>
      </c>
      <c r="Y175" t="s">
        <v>72</v>
      </c>
      <c r="Z175" t="s">
        <v>73</v>
      </c>
      <c r="AA175" t="s">
        <v>74</v>
      </c>
      <c r="AB175" t="s">
        <v>66</v>
      </c>
      <c r="AD175" t="s">
        <v>658</v>
      </c>
      <c r="AE175">
        <v>267639</v>
      </c>
      <c r="AF175" t="s">
        <v>55</v>
      </c>
      <c r="AG175" t="s">
        <v>56</v>
      </c>
      <c r="AH175" t="s">
        <v>68</v>
      </c>
      <c r="AI175">
        <v>1</v>
      </c>
      <c r="AJ175">
        <v>1.5</v>
      </c>
      <c r="AK175" t="s">
        <v>57</v>
      </c>
      <c r="AL175">
        <v>0</v>
      </c>
      <c r="AO175" t="s">
        <v>57</v>
      </c>
      <c r="AQ175" t="s">
        <v>77</v>
      </c>
    </row>
    <row r="176" spans="1:43" ht="15" customHeight="1" x14ac:dyDescent="0.25">
      <c r="A176" t="s">
        <v>659</v>
      </c>
      <c r="B176">
        <v>9877</v>
      </c>
      <c r="D176">
        <v>0</v>
      </c>
      <c r="E176" t="s">
        <v>60</v>
      </c>
      <c r="G176" t="s">
        <v>660</v>
      </c>
      <c r="H176" s="3">
        <v>42409</v>
      </c>
      <c r="I176" s="4">
        <v>0.46388888888888885</v>
      </c>
      <c r="J176" s="10">
        <f t="shared" si="4"/>
        <v>2016</v>
      </c>
      <c r="K176" s="8" t="str">
        <f t="shared" si="5"/>
        <v>febrero</v>
      </c>
      <c r="L176" s="3">
        <v>42409</v>
      </c>
      <c r="M176" s="4">
        <v>0.46666666666666662</v>
      </c>
      <c r="N176" t="s">
        <v>661</v>
      </c>
      <c r="P176" t="s">
        <v>662</v>
      </c>
      <c r="Q176" t="s">
        <v>63</v>
      </c>
      <c r="R176" t="s">
        <v>663</v>
      </c>
      <c r="S176" t="s">
        <v>48</v>
      </c>
      <c r="T176" s="3">
        <v>42409</v>
      </c>
      <c r="U176" s="4">
        <v>0.51388888888888895</v>
      </c>
      <c r="V176" t="s">
        <v>48</v>
      </c>
      <c r="W176" s="3">
        <v>42409</v>
      </c>
      <c r="X176" s="4">
        <v>0.51388888888888895</v>
      </c>
      <c r="Y176" t="s">
        <v>72</v>
      </c>
      <c r="Z176" t="s">
        <v>643</v>
      </c>
      <c r="AA176" t="s">
        <v>644</v>
      </c>
      <c r="AB176" t="s">
        <v>188</v>
      </c>
      <c r="AD176" t="s">
        <v>664</v>
      </c>
      <c r="AE176">
        <v>267642</v>
      </c>
      <c r="AF176" t="s">
        <v>55</v>
      </c>
      <c r="AG176" t="s">
        <v>56</v>
      </c>
      <c r="AH176" t="s">
        <v>68</v>
      </c>
      <c r="AI176">
        <v>1</v>
      </c>
      <c r="AJ176">
        <v>1.1299999999999999</v>
      </c>
      <c r="AK176" t="s">
        <v>57</v>
      </c>
      <c r="AL176">
        <v>0</v>
      </c>
      <c r="AO176" t="s">
        <v>57</v>
      </c>
    </row>
    <row r="177" spans="1:43" ht="15" customHeight="1" x14ac:dyDescent="0.25">
      <c r="A177" t="s">
        <v>4475</v>
      </c>
      <c r="B177">
        <v>9898</v>
      </c>
      <c r="C177" t="s">
        <v>4335</v>
      </c>
      <c r="D177">
        <v>2</v>
      </c>
      <c r="E177" t="s">
        <v>92</v>
      </c>
      <c r="G177" t="s">
        <v>4476</v>
      </c>
      <c r="H177" s="3">
        <v>42409</v>
      </c>
      <c r="I177" s="4">
        <v>0.54027777777777775</v>
      </c>
      <c r="J177" s="10">
        <f t="shared" si="4"/>
        <v>2016</v>
      </c>
      <c r="K177" s="8" t="str">
        <f t="shared" si="5"/>
        <v>febrero</v>
      </c>
      <c r="L177" s="3">
        <v>42409</v>
      </c>
      <c r="M177" s="4">
        <v>0.54583333333333328</v>
      </c>
      <c r="N177" t="s">
        <v>4477</v>
      </c>
      <c r="P177" t="s">
        <v>4478</v>
      </c>
      <c r="Q177" t="s">
        <v>63</v>
      </c>
      <c r="R177" t="s">
        <v>109</v>
      </c>
      <c r="S177" t="s">
        <v>48</v>
      </c>
      <c r="T177" s="3">
        <v>42409</v>
      </c>
      <c r="U177" s="4">
        <v>0.55555555555555558</v>
      </c>
      <c r="V177" t="s">
        <v>48</v>
      </c>
      <c r="W177" s="3">
        <v>42409</v>
      </c>
      <c r="X177" s="4">
        <v>0.55555555555555558</v>
      </c>
      <c r="Y177" t="s">
        <v>4263</v>
      </c>
      <c r="Z177" t="s">
        <v>4338</v>
      </c>
      <c r="AA177" t="s">
        <v>4339</v>
      </c>
      <c r="AB177" t="s">
        <v>4332</v>
      </c>
      <c r="AD177" t="s">
        <v>4479</v>
      </c>
      <c r="AE177">
        <v>269275</v>
      </c>
      <c r="AF177" t="s">
        <v>55</v>
      </c>
      <c r="AG177" t="s">
        <v>4267</v>
      </c>
      <c r="AH177" t="s">
        <v>68</v>
      </c>
      <c r="AI177">
        <v>0.17</v>
      </c>
      <c r="AJ177">
        <v>0.23</v>
      </c>
      <c r="AK177" t="s">
        <v>57</v>
      </c>
      <c r="AL177">
        <v>0</v>
      </c>
      <c r="AO177" t="s">
        <v>57</v>
      </c>
      <c r="AQ177" t="s">
        <v>4268</v>
      </c>
    </row>
    <row r="178" spans="1:43" ht="15" customHeight="1" x14ac:dyDescent="0.25">
      <c r="A178" t="s">
        <v>4480</v>
      </c>
      <c r="B178">
        <v>9932</v>
      </c>
      <c r="C178" t="s">
        <v>4384</v>
      </c>
      <c r="D178">
        <v>4</v>
      </c>
      <c r="E178" t="s">
        <v>60</v>
      </c>
      <c r="G178" t="s">
        <v>4481</v>
      </c>
      <c r="H178" s="3">
        <v>42409</v>
      </c>
      <c r="I178" s="4">
        <v>0.63402777777777775</v>
      </c>
      <c r="J178" s="10">
        <f t="shared" si="4"/>
        <v>2016</v>
      </c>
      <c r="K178" s="8" t="str">
        <f t="shared" si="5"/>
        <v>febrero</v>
      </c>
      <c r="L178" s="3">
        <v>42409</v>
      </c>
      <c r="M178" s="4">
        <v>0.63541666666666663</v>
      </c>
      <c r="N178" t="s">
        <v>833</v>
      </c>
      <c r="P178" t="s">
        <v>4389</v>
      </c>
      <c r="Q178" t="s">
        <v>63</v>
      </c>
      <c r="R178" t="s">
        <v>332</v>
      </c>
      <c r="S178" t="s">
        <v>48</v>
      </c>
      <c r="T178" s="3">
        <v>42409</v>
      </c>
      <c r="U178" s="4">
        <v>0.64930555555555558</v>
      </c>
      <c r="V178" t="s">
        <v>48</v>
      </c>
      <c r="W178" s="3">
        <v>42409</v>
      </c>
      <c r="X178" s="4">
        <v>0.64930555555555558</v>
      </c>
      <c r="Y178" t="s">
        <v>4270</v>
      </c>
      <c r="Z178" t="s">
        <v>4300</v>
      </c>
      <c r="AA178" t="s">
        <v>4301</v>
      </c>
      <c r="AB178" t="s">
        <v>4290</v>
      </c>
      <c r="AD178" t="s">
        <v>4482</v>
      </c>
      <c r="AE178">
        <v>267690</v>
      </c>
      <c r="AF178" t="s">
        <v>55</v>
      </c>
      <c r="AG178" t="s">
        <v>4267</v>
      </c>
      <c r="AH178" t="s">
        <v>68</v>
      </c>
      <c r="AI178">
        <v>0.25</v>
      </c>
      <c r="AJ178">
        <v>0.33</v>
      </c>
      <c r="AK178" t="s">
        <v>57</v>
      </c>
      <c r="AL178">
        <v>0</v>
      </c>
      <c r="AO178" t="s">
        <v>57</v>
      </c>
      <c r="AQ178" t="s">
        <v>4273</v>
      </c>
    </row>
    <row r="179" spans="1:43" ht="15" customHeight="1" x14ac:dyDescent="0.25">
      <c r="A179" t="s">
        <v>665</v>
      </c>
      <c r="B179">
        <v>10043</v>
      </c>
      <c r="D179">
        <v>0</v>
      </c>
      <c r="E179" t="s">
        <v>60</v>
      </c>
      <c r="F179" t="s">
        <v>666</v>
      </c>
      <c r="G179" t="s">
        <v>367</v>
      </c>
      <c r="H179" s="3">
        <v>42410</v>
      </c>
      <c r="I179" s="4">
        <v>5.1388888888888894E-2</v>
      </c>
      <c r="J179" s="10">
        <f t="shared" si="4"/>
        <v>2016</v>
      </c>
      <c r="K179" s="8" t="str">
        <f t="shared" si="5"/>
        <v>febrero</v>
      </c>
      <c r="L179" s="3">
        <v>42410</v>
      </c>
      <c r="M179" s="4">
        <v>5.2777777777777778E-2</v>
      </c>
      <c r="N179" t="s">
        <v>667</v>
      </c>
      <c r="P179" t="s">
        <v>668</v>
      </c>
      <c r="Q179" t="s">
        <v>63</v>
      </c>
      <c r="R179" t="s">
        <v>669</v>
      </c>
      <c r="S179" t="s">
        <v>48</v>
      </c>
      <c r="T179" s="3">
        <v>42410</v>
      </c>
      <c r="U179" s="4">
        <v>0.125</v>
      </c>
      <c r="V179" t="s">
        <v>48</v>
      </c>
      <c r="W179" s="3">
        <v>42410</v>
      </c>
      <c r="X179" s="4">
        <v>0.125</v>
      </c>
      <c r="Y179" t="s">
        <v>50</v>
      </c>
      <c r="Z179" t="s">
        <v>166</v>
      </c>
      <c r="AA179" t="s">
        <v>167</v>
      </c>
      <c r="AB179" t="s">
        <v>269</v>
      </c>
      <c r="AD179" t="s">
        <v>670</v>
      </c>
      <c r="AE179">
        <v>267703</v>
      </c>
      <c r="AF179" t="s">
        <v>55</v>
      </c>
      <c r="AG179" t="s">
        <v>56</v>
      </c>
      <c r="AH179" t="s">
        <v>68</v>
      </c>
      <c r="AI179">
        <v>1</v>
      </c>
      <c r="AJ179">
        <v>0</v>
      </c>
      <c r="AK179" t="s">
        <v>57</v>
      </c>
      <c r="AL179">
        <v>0</v>
      </c>
      <c r="AO179" t="s">
        <v>57</v>
      </c>
      <c r="AQ179" t="s">
        <v>141</v>
      </c>
    </row>
    <row r="180" spans="1:43" ht="15" customHeight="1" x14ac:dyDescent="0.25">
      <c r="A180" t="s">
        <v>671</v>
      </c>
      <c r="B180">
        <v>10288</v>
      </c>
      <c r="D180">
        <v>0</v>
      </c>
      <c r="E180" t="s">
        <v>92</v>
      </c>
      <c r="G180" t="s">
        <v>672</v>
      </c>
      <c r="H180" s="3">
        <v>42410</v>
      </c>
      <c r="I180" s="4">
        <v>0.73402777777777783</v>
      </c>
      <c r="J180" s="10">
        <f t="shared" si="4"/>
        <v>2016</v>
      </c>
      <c r="K180" s="8" t="str">
        <f t="shared" si="5"/>
        <v>febrero</v>
      </c>
      <c r="L180" s="3">
        <v>42410</v>
      </c>
      <c r="M180" s="4">
        <v>0.73541666666666661</v>
      </c>
      <c r="N180" t="s">
        <v>145</v>
      </c>
      <c r="P180" t="s">
        <v>62</v>
      </c>
      <c r="Q180" t="s">
        <v>63</v>
      </c>
      <c r="R180" t="s">
        <v>117</v>
      </c>
      <c r="S180" t="s">
        <v>48</v>
      </c>
      <c r="T180" s="3">
        <v>42410</v>
      </c>
      <c r="U180" s="4">
        <v>0.8125</v>
      </c>
      <c r="V180" t="s">
        <v>48</v>
      </c>
      <c r="W180" s="3">
        <v>42410</v>
      </c>
      <c r="X180" s="4">
        <v>0.8125</v>
      </c>
      <c r="Y180" t="s">
        <v>72</v>
      </c>
      <c r="Z180" t="s">
        <v>73</v>
      </c>
      <c r="AA180" t="s">
        <v>74</v>
      </c>
      <c r="AB180" t="s">
        <v>66</v>
      </c>
      <c r="AD180" t="s">
        <v>673</v>
      </c>
      <c r="AE180">
        <v>267704</v>
      </c>
      <c r="AF180" t="s">
        <v>55</v>
      </c>
      <c r="AG180" t="s">
        <v>56</v>
      </c>
      <c r="AH180" t="s">
        <v>68</v>
      </c>
      <c r="AI180">
        <v>1</v>
      </c>
      <c r="AJ180">
        <v>1.85</v>
      </c>
      <c r="AK180" t="s">
        <v>57</v>
      </c>
      <c r="AL180">
        <v>0</v>
      </c>
      <c r="AO180" t="s">
        <v>57</v>
      </c>
      <c r="AQ180" t="s">
        <v>77</v>
      </c>
    </row>
    <row r="181" spans="1:43" ht="15" customHeight="1" x14ac:dyDescent="0.25">
      <c r="A181" t="s">
        <v>674</v>
      </c>
      <c r="B181">
        <v>10308</v>
      </c>
      <c r="C181" t="s">
        <v>181</v>
      </c>
      <c r="D181">
        <v>1</v>
      </c>
      <c r="E181" t="s">
        <v>92</v>
      </c>
      <c r="G181" t="s">
        <v>675</v>
      </c>
      <c r="H181" s="3">
        <v>42410</v>
      </c>
      <c r="I181" s="4">
        <v>0.76250000000000007</v>
      </c>
      <c r="J181" s="10">
        <f t="shared" si="4"/>
        <v>2016</v>
      </c>
      <c r="K181" s="8" t="str">
        <f t="shared" si="5"/>
        <v>febrero</v>
      </c>
      <c r="L181" s="3">
        <v>42410</v>
      </c>
      <c r="M181" s="4">
        <v>0.76666666666666661</v>
      </c>
      <c r="N181" t="s">
        <v>676</v>
      </c>
      <c r="P181" t="s">
        <v>677</v>
      </c>
      <c r="Q181" t="s">
        <v>63</v>
      </c>
      <c r="R181" t="s">
        <v>117</v>
      </c>
      <c r="S181" t="s">
        <v>48</v>
      </c>
      <c r="T181" s="3">
        <v>42410</v>
      </c>
      <c r="U181" s="4">
        <v>0.85416666666666663</v>
      </c>
      <c r="V181" t="s">
        <v>48</v>
      </c>
      <c r="W181" s="3">
        <v>42410</v>
      </c>
      <c r="X181" s="4">
        <v>0.85416666666666663</v>
      </c>
      <c r="Y181" t="s">
        <v>50</v>
      </c>
      <c r="Z181" t="s">
        <v>186</v>
      </c>
      <c r="AA181" t="s">
        <v>187</v>
      </c>
      <c r="AB181" t="s">
        <v>413</v>
      </c>
      <c r="AD181" t="s">
        <v>678</v>
      </c>
      <c r="AE181">
        <v>267798</v>
      </c>
      <c r="AF181" t="s">
        <v>55</v>
      </c>
      <c r="AG181" t="s">
        <v>56</v>
      </c>
      <c r="AH181" t="s">
        <v>68</v>
      </c>
      <c r="AI181">
        <v>1</v>
      </c>
      <c r="AJ181">
        <v>2.1</v>
      </c>
      <c r="AK181" t="s">
        <v>57</v>
      </c>
      <c r="AL181">
        <v>0</v>
      </c>
      <c r="AO181" t="s">
        <v>57</v>
      </c>
      <c r="AQ181" t="s">
        <v>141</v>
      </c>
    </row>
    <row r="182" spans="1:43" ht="15" customHeight="1" x14ac:dyDescent="0.25">
      <c r="A182" t="s">
        <v>679</v>
      </c>
      <c r="B182">
        <v>10397</v>
      </c>
      <c r="D182">
        <v>0</v>
      </c>
      <c r="E182" t="s">
        <v>60</v>
      </c>
      <c r="G182" t="s">
        <v>680</v>
      </c>
      <c r="H182" s="3">
        <v>42411</v>
      </c>
      <c r="I182" s="4">
        <v>0.30416666666666664</v>
      </c>
      <c r="J182" s="10">
        <f t="shared" si="4"/>
        <v>2016</v>
      </c>
      <c r="K182" s="8" t="str">
        <f t="shared" si="5"/>
        <v>febrero</v>
      </c>
      <c r="L182" s="3">
        <v>42411</v>
      </c>
      <c r="M182" s="4">
        <v>0.30555555555555552</v>
      </c>
      <c r="N182" t="s">
        <v>681</v>
      </c>
      <c r="P182" t="s">
        <v>682</v>
      </c>
      <c r="Q182" t="s">
        <v>63</v>
      </c>
      <c r="R182" t="s">
        <v>311</v>
      </c>
      <c r="S182" t="s">
        <v>48</v>
      </c>
      <c r="T182" s="3">
        <v>42411</v>
      </c>
      <c r="U182" s="4">
        <v>0.375</v>
      </c>
      <c r="V182" t="s">
        <v>48</v>
      </c>
      <c r="W182" s="3">
        <v>42411</v>
      </c>
      <c r="X182" s="4">
        <v>0.375</v>
      </c>
      <c r="Y182" t="s">
        <v>72</v>
      </c>
      <c r="Z182" t="s">
        <v>73</v>
      </c>
      <c r="AA182" t="s">
        <v>74</v>
      </c>
      <c r="AB182" t="s">
        <v>66</v>
      </c>
      <c r="AD182" t="s">
        <v>683</v>
      </c>
      <c r="AE182">
        <v>267797</v>
      </c>
      <c r="AF182" t="s">
        <v>55</v>
      </c>
      <c r="AG182" t="s">
        <v>56</v>
      </c>
      <c r="AH182" t="s">
        <v>68</v>
      </c>
      <c r="AI182">
        <v>1</v>
      </c>
      <c r="AJ182">
        <v>1.67</v>
      </c>
      <c r="AK182" t="s">
        <v>57</v>
      </c>
      <c r="AL182">
        <v>0</v>
      </c>
      <c r="AO182" t="s">
        <v>57</v>
      </c>
      <c r="AQ182" t="s">
        <v>77</v>
      </c>
    </row>
    <row r="183" spans="1:43" ht="15" customHeight="1" x14ac:dyDescent="0.25">
      <c r="A183" t="s">
        <v>4483</v>
      </c>
      <c r="B183">
        <v>10600</v>
      </c>
      <c r="C183" t="s">
        <v>4335</v>
      </c>
      <c r="D183">
        <v>2</v>
      </c>
      <c r="E183" t="s">
        <v>60</v>
      </c>
      <c r="G183" t="s">
        <v>4484</v>
      </c>
      <c r="H183" s="3">
        <v>42411</v>
      </c>
      <c r="I183" s="4">
        <v>0.89027777777777783</v>
      </c>
      <c r="J183" s="10">
        <f t="shared" si="4"/>
        <v>2016</v>
      </c>
      <c r="K183" s="8" t="str">
        <f t="shared" si="5"/>
        <v>febrero</v>
      </c>
      <c r="L183" s="3">
        <v>42411</v>
      </c>
      <c r="M183" s="4">
        <v>0.89166666666666661</v>
      </c>
      <c r="N183" t="s">
        <v>1372</v>
      </c>
      <c r="P183" t="s">
        <v>4485</v>
      </c>
      <c r="Q183" t="s">
        <v>63</v>
      </c>
      <c r="R183" t="s">
        <v>638</v>
      </c>
      <c r="S183" t="s">
        <v>48</v>
      </c>
      <c r="T183" s="3">
        <v>42411</v>
      </c>
      <c r="U183" s="4">
        <v>0.90625</v>
      </c>
      <c r="V183" t="s">
        <v>118</v>
      </c>
      <c r="W183" s="3">
        <v>42411</v>
      </c>
      <c r="X183" s="4">
        <v>0.90625</v>
      </c>
      <c r="Y183" t="s">
        <v>4263</v>
      </c>
      <c r="Z183" t="s">
        <v>4338</v>
      </c>
      <c r="AA183" t="s">
        <v>4339</v>
      </c>
      <c r="AB183" t="s">
        <v>4290</v>
      </c>
      <c r="AD183" t="s">
        <v>4486</v>
      </c>
      <c r="AE183">
        <v>267736</v>
      </c>
      <c r="AF183" t="s">
        <v>55</v>
      </c>
      <c r="AG183" t="s">
        <v>4267</v>
      </c>
      <c r="AH183" t="s">
        <v>68</v>
      </c>
      <c r="AI183">
        <v>0.25</v>
      </c>
      <c r="AJ183">
        <v>0.35</v>
      </c>
      <c r="AK183" t="s">
        <v>57</v>
      </c>
      <c r="AL183">
        <v>0</v>
      </c>
      <c r="AO183" t="s">
        <v>57</v>
      </c>
      <c r="AQ183" t="s">
        <v>4268</v>
      </c>
    </row>
    <row r="184" spans="1:43" ht="15" customHeight="1" x14ac:dyDescent="0.25">
      <c r="A184" t="s">
        <v>684</v>
      </c>
      <c r="B184">
        <v>10637</v>
      </c>
      <c r="C184" t="s">
        <v>365</v>
      </c>
      <c r="D184">
        <v>1</v>
      </c>
      <c r="E184" t="s">
        <v>60</v>
      </c>
      <c r="F184">
        <v>143</v>
      </c>
      <c r="G184" t="s">
        <v>404</v>
      </c>
      <c r="H184" s="3">
        <v>42412</v>
      </c>
      <c r="I184" s="4">
        <v>0.26458333333333334</v>
      </c>
      <c r="J184" s="10">
        <f t="shared" si="4"/>
        <v>2016</v>
      </c>
      <c r="K184" s="8" t="str">
        <f t="shared" si="5"/>
        <v>febrero</v>
      </c>
      <c r="L184" s="3">
        <v>42412</v>
      </c>
      <c r="M184" s="4">
        <v>0.26805555555555555</v>
      </c>
      <c r="N184" t="s">
        <v>685</v>
      </c>
      <c r="P184" t="s">
        <v>686</v>
      </c>
      <c r="Q184" t="s">
        <v>63</v>
      </c>
      <c r="R184" t="s">
        <v>137</v>
      </c>
      <c r="S184" t="s">
        <v>48</v>
      </c>
      <c r="T184" s="3">
        <v>42412</v>
      </c>
      <c r="U184" s="4">
        <v>0.35416666666666669</v>
      </c>
      <c r="V184" t="s">
        <v>48</v>
      </c>
      <c r="W184" s="3">
        <v>42412</v>
      </c>
      <c r="X184" s="4">
        <v>0.35416666666666669</v>
      </c>
      <c r="Y184" t="s">
        <v>50</v>
      </c>
      <c r="Z184" t="s">
        <v>320</v>
      </c>
      <c r="AA184" t="s">
        <v>321</v>
      </c>
      <c r="AB184" t="s">
        <v>53</v>
      </c>
      <c r="AD184" t="s">
        <v>687</v>
      </c>
      <c r="AE184">
        <v>267790</v>
      </c>
      <c r="AF184" t="s">
        <v>55</v>
      </c>
      <c r="AG184" t="s">
        <v>56</v>
      </c>
      <c r="AH184" t="s">
        <v>68</v>
      </c>
      <c r="AI184">
        <v>1</v>
      </c>
      <c r="AJ184">
        <v>2.0699999999999998</v>
      </c>
      <c r="AK184" t="s">
        <v>57</v>
      </c>
      <c r="AL184">
        <v>0</v>
      </c>
      <c r="AO184" t="s">
        <v>57</v>
      </c>
      <c r="AQ184" t="s">
        <v>141</v>
      </c>
    </row>
    <row r="185" spans="1:43" ht="15" customHeight="1" x14ac:dyDescent="0.25">
      <c r="A185" t="s">
        <v>4487</v>
      </c>
      <c r="B185">
        <v>10661</v>
      </c>
      <c r="C185" t="s">
        <v>4488</v>
      </c>
      <c r="D185">
        <v>2</v>
      </c>
      <c r="E185" t="s">
        <v>60</v>
      </c>
      <c r="G185" t="s">
        <v>4489</v>
      </c>
      <c r="H185" s="3">
        <v>42412</v>
      </c>
      <c r="I185" s="4">
        <v>0.30208333333333331</v>
      </c>
      <c r="J185" s="10">
        <f t="shared" si="4"/>
        <v>2016</v>
      </c>
      <c r="K185" s="8" t="str">
        <f t="shared" si="5"/>
        <v>febrero</v>
      </c>
      <c r="L185" s="3">
        <v>42412</v>
      </c>
      <c r="M185" s="4">
        <v>0.30277777777777776</v>
      </c>
      <c r="N185" t="s">
        <v>1099</v>
      </c>
      <c r="P185" t="s">
        <v>1660</v>
      </c>
      <c r="Q185" t="s">
        <v>63</v>
      </c>
      <c r="R185" t="s">
        <v>349</v>
      </c>
      <c r="S185" t="s">
        <v>48</v>
      </c>
      <c r="T185" s="3">
        <v>42412</v>
      </c>
      <c r="U185" s="4">
        <v>0.31597222222222221</v>
      </c>
      <c r="V185" t="s">
        <v>48</v>
      </c>
      <c r="W185" s="3">
        <v>42412</v>
      </c>
      <c r="X185" s="4">
        <v>0.31597222222222221</v>
      </c>
      <c r="Y185" t="s">
        <v>4263</v>
      </c>
      <c r="Z185" t="s">
        <v>4490</v>
      </c>
      <c r="AA185" t="s">
        <v>4491</v>
      </c>
      <c r="AB185" t="s">
        <v>4290</v>
      </c>
      <c r="AD185" t="s">
        <v>4492</v>
      </c>
      <c r="AE185">
        <v>267776</v>
      </c>
      <c r="AF185" t="s">
        <v>55</v>
      </c>
      <c r="AG185" t="s">
        <v>4267</v>
      </c>
      <c r="AH185" t="s">
        <v>68</v>
      </c>
      <c r="AI185">
        <v>0.25</v>
      </c>
      <c r="AJ185">
        <v>0.32</v>
      </c>
      <c r="AK185" t="s">
        <v>57</v>
      </c>
      <c r="AL185">
        <v>0</v>
      </c>
      <c r="AO185" t="s">
        <v>57</v>
      </c>
      <c r="AQ185" t="s">
        <v>4268</v>
      </c>
    </row>
    <row r="186" spans="1:43" ht="15" customHeight="1" x14ac:dyDescent="0.25">
      <c r="A186" t="s">
        <v>688</v>
      </c>
      <c r="B186">
        <v>10901</v>
      </c>
      <c r="D186">
        <v>0</v>
      </c>
      <c r="E186" t="s">
        <v>60</v>
      </c>
      <c r="G186" t="s">
        <v>689</v>
      </c>
      <c r="H186" s="3">
        <v>42413</v>
      </c>
      <c r="I186" s="4">
        <v>0.10347222222222223</v>
      </c>
      <c r="J186" s="10">
        <f t="shared" si="4"/>
        <v>2016</v>
      </c>
      <c r="K186" s="8" t="str">
        <f t="shared" si="5"/>
        <v>febrero</v>
      </c>
      <c r="L186" s="3">
        <v>42413</v>
      </c>
      <c r="M186" s="4">
        <v>0.10486111111111111</v>
      </c>
      <c r="N186" t="s">
        <v>690</v>
      </c>
      <c r="P186" t="s">
        <v>691</v>
      </c>
      <c r="Q186" t="s">
        <v>63</v>
      </c>
      <c r="R186" t="s">
        <v>311</v>
      </c>
      <c r="S186" t="s">
        <v>48</v>
      </c>
      <c r="T186" s="3">
        <v>42413</v>
      </c>
      <c r="U186" s="4">
        <v>0.15277777777777776</v>
      </c>
      <c r="V186" t="s">
        <v>48</v>
      </c>
      <c r="W186" s="3">
        <v>42413</v>
      </c>
      <c r="X186" s="4">
        <v>0.15277777777777776</v>
      </c>
      <c r="Y186" t="s">
        <v>50</v>
      </c>
      <c r="Z186" t="s">
        <v>433</v>
      </c>
      <c r="AA186" t="s">
        <v>434</v>
      </c>
      <c r="AB186" t="s">
        <v>371</v>
      </c>
      <c r="AD186" t="s">
        <v>692</v>
      </c>
      <c r="AE186">
        <v>268013</v>
      </c>
      <c r="AF186" t="s">
        <v>55</v>
      </c>
      <c r="AG186" t="s">
        <v>56</v>
      </c>
      <c r="AH186" t="s">
        <v>68</v>
      </c>
      <c r="AI186">
        <v>1</v>
      </c>
      <c r="AJ186">
        <v>0</v>
      </c>
      <c r="AK186" t="s">
        <v>57</v>
      </c>
      <c r="AL186">
        <v>0</v>
      </c>
      <c r="AO186" t="s">
        <v>57</v>
      </c>
      <c r="AQ186" t="s">
        <v>141</v>
      </c>
    </row>
    <row r="187" spans="1:43" ht="15" customHeight="1" x14ac:dyDescent="0.25">
      <c r="A187" t="s">
        <v>693</v>
      </c>
      <c r="B187">
        <v>10925</v>
      </c>
      <c r="C187" t="s">
        <v>430</v>
      </c>
      <c r="D187">
        <v>1</v>
      </c>
      <c r="E187" t="s">
        <v>60</v>
      </c>
      <c r="F187" t="s">
        <v>666</v>
      </c>
      <c r="G187" t="s">
        <v>404</v>
      </c>
      <c r="H187" s="3">
        <v>42413</v>
      </c>
      <c r="I187" s="4">
        <v>0.30069444444444443</v>
      </c>
      <c r="J187" s="10">
        <f t="shared" si="4"/>
        <v>2016</v>
      </c>
      <c r="K187" s="8" t="str">
        <f t="shared" si="5"/>
        <v>febrero</v>
      </c>
      <c r="L187" s="3">
        <v>42413</v>
      </c>
      <c r="M187" s="4">
        <v>0.30138888888888887</v>
      </c>
      <c r="N187" t="s">
        <v>368</v>
      </c>
      <c r="P187" t="s">
        <v>694</v>
      </c>
      <c r="Q187" t="s">
        <v>63</v>
      </c>
      <c r="R187" t="s">
        <v>502</v>
      </c>
      <c r="S187" t="s">
        <v>48</v>
      </c>
      <c r="T187" s="3">
        <v>42413</v>
      </c>
      <c r="U187" s="4">
        <v>0.34722222222222227</v>
      </c>
      <c r="V187" t="s">
        <v>48</v>
      </c>
      <c r="W187" s="3">
        <v>42413</v>
      </c>
      <c r="X187" s="4">
        <v>0.34722222222222227</v>
      </c>
      <c r="Y187" t="s">
        <v>50</v>
      </c>
      <c r="Z187" t="s">
        <v>433</v>
      </c>
      <c r="AA187" t="s">
        <v>434</v>
      </c>
      <c r="AB187" t="s">
        <v>371</v>
      </c>
      <c r="AD187" t="s">
        <v>692</v>
      </c>
      <c r="AE187">
        <v>268012</v>
      </c>
      <c r="AF187" t="s">
        <v>55</v>
      </c>
      <c r="AG187" t="s">
        <v>56</v>
      </c>
      <c r="AH187" t="s">
        <v>68</v>
      </c>
      <c r="AI187">
        <v>1</v>
      </c>
      <c r="AJ187">
        <v>1.1000000000000001</v>
      </c>
      <c r="AK187" t="s">
        <v>57</v>
      </c>
      <c r="AL187">
        <v>0</v>
      </c>
      <c r="AO187" t="s">
        <v>57</v>
      </c>
      <c r="AQ187" t="s">
        <v>141</v>
      </c>
    </row>
    <row r="188" spans="1:43" ht="15" customHeight="1" x14ac:dyDescent="0.25">
      <c r="A188" t="s">
        <v>695</v>
      </c>
      <c r="B188">
        <v>10935</v>
      </c>
      <c r="C188" t="s">
        <v>491</v>
      </c>
      <c r="D188">
        <v>1</v>
      </c>
      <c r="E188" t="s">
        <v>60</v>
      </c>
      <c r="F188" t="s">
        <v>666</v>
      </c>
      <c r="G188" t="s">
        <v>404</v>
      </c>
      <c r="H188" s="3">
        <v>42413</v>
      </c>
      <c r="I188" s="4">
        <v>0.3347222222222222</v>
      </c>
      <c r="J188" s="10">
        <f t="shared" si="4"/>
        <v>2016</v>
      </c>
      <c r="K188" s="8" t="str">
        <f t="shared" si="5"/>
        <v>febrero</v>
      </c>
      <c r="L188" s="3">
        <v>42413</v>
      </c>
      <c r="M188" s="4">
        <v>0.33611111111111108</v>
      </c>
      <c r="N188" t="s">
        <v>368</v>
      </c>
      <c r="P188" t="s">
        <v>696</v>
      </c>
      <c r="Q188" t="s">
        <v>63</v>
      </c>
      <c r="R188" t="s">
        <v>502</v>
      </c>
      <c r="S188" t="s">
        <v>48</v>
      </c>
      <c r="T188" s="3">
        <v>42413</v>
      </c>
      <c r="U188" s="4">
        <v>0.38194444444444442</v>
      </c>
      <c r="V188" t="s">
        <v>48</v>
      </c>
      <c r="W188" s="3">
        <v>42413</v>
      </c>
      <c r="X188" s="4">
        <v>0.38194444444444442</v>
      </c>
      <c r="Y188" t="s">
        <v>50</v>
      </c>
      <c r="Z188" t="s">
        <v>493</v>
      </c>
      <c r="AA188" t="s">
        <v>494</v>
      </c>
      <c r="AB188" t="s">
        <v>371</v>
      </c>
      <c r="AD188" t="s">
        <v>692</v>
      </c>
      <c r="AE188">
        <v>268014</v>
      </c>
      <c r="AF188" t="s">
        <v>55</v>
      </c>
      <c r="AG188" t="s">
        <v>56</v>
      </c>
      <c r="AH188" t="s">
        <v>68</v>
      </c>
      <c r="AI188">
        <v>1</v>
      </c>
      <c r="AJ188">
        <v>1.1000000000000001</v>
      </c>
      <c r="AK188" t="s">
        <v>57</v>
      </c>
      <c r="AL188">
        <v>0</v>
      </c>
      <c r="AO188" t="s">
        <v>57</v>
      </c>
      <c r="AQ188" t="s">
        <v>141</v>
      </c>
    </row>
    <row r="189" spans="1:43" ht="15" customHeight="1" x14ac:dyDescent="0.25">
      <c r="A189" t="s">
        <v>697</v>
      </c>
      <c r="B189">
        <v>10943</v>
      </c>
      <c r="D189">
        <v>0</v>
      </c>
      <c r="E189" t="s">
        <v>60</v>
      </c>
      <c r="G189" t="s">
        <v>698</v>
      </c>
      <c r="H189" s="3">
        <v>42413</v>
      </c>
      <c r="I189" s="4">
        <v>0.35833333333333334</v>
      </c>
      <c r="J189" s="10">
        <f t="shared" si="4"/>
        <v>2016</v>
      </c>
      <c r="K189" s="8" t="str">
        <f t="shared" si="5"/>
        <v>febrero</v>
      </c>
      <c r="L189" s="3">
        <v>42413</v>
      </c>
      <c r="M189" s="4">
        <v>0.35902777777777778</v>
      </c>
      <c r="N189" t="s">
        <v>699</v>
      </c>
      <c r="P189" t="s">
        <v>700</v>
      </c>
      <c r="Q189" t="s">
        <v>63</v>
      </c>
      <c r="R189" t="s">
        <v>632</v>
      </c>
      <c r="S189" t="s">
        <v>48</v>
      </c>
      <c r="T189" s="3">
        <v>42413</v>
      </c>
      <c r="U189" s="4">
        <v>0.40277777777777773</v>
      </c>
      <c r="V189" t="s">
        <v>48</v>
      </c>
      <c r="W189" s="3">
        <v>42413</v>
      </c>
      <c r="X189" s="4">
        <v>0.40277777777777773</v>
      </c>
      <c r="Y189" t="s">
        <v>72</v>
      </c>
      <c r="Z189" t="s">
        <v>73</v>
      </c>
      <c r="AA189" t="s">
        <v>74</v>
      </c>
      <c r="AB189" t="s">
        <v>66</v>
      </c>
      <c r="AD189" t="s">
        <v>701</v>
      </c>
      <c r="AE189">
        <v>268022</v>
      </c>
      <c r="AF189" t="s">
        <v>55</v>
      </c>
      <c r="AG189" t="s">
        <v>56</v>
      </c>
      <c r="AH189" t="s">
        <v>68</v>
      </c>
      <c r="AI189">
        <v>1</v>
      </c>
      <c r="AJ189">
        <v>1.05</v>
      </c>
      <c r="AK189" t="s">
        <v>57</v>
      </c>
      <c r="AL189">
        <v>0</v>
      </c>
      <c r="AO189" t="s">
        <v>57</v>
      </c>
      <c r="AQ189" t="s">
        <v>77</v>
      </c>
    </row>
    <row r="190" spans="1:43" ht="15" customHeight="1" x14ac:dyDescent="0.25">
      <c r="A190" t="s">
        <v>702</v>
      </c>
      <c r="B190">
        <v>11043</v>
      </c>
      <c r="D190">
        <v>0</v>
      </c>
      <c r="E190" t="s">
        <v>92</v>
      </c>
      <c r="G190" t="s">
        <v>703</v>
      </c>
      <c r="H190" s="3">
        <v>42413</v>
      </c>
      <c r="I190" s="4">
        <v>0.62430555555555556</v>
      </c>
      <c r="J190" s="10">
        <f t="shared" si="4"/>
        <v>2016</v>
      </c>
      <c r="K190" s="8" t="str">
        <f t="shared" si="5"/>
        <v>febrero</v>
      </c>
      <c r="L190" s="3">
        <v>42413</v>
      </c>
      <c r="M190" s="4">
        <v>0.62708333333333333</v>
      </c>
      <c r="N190" t="s">
        <v>704</v>
      </c>
      <c r="P190" t="s">
        <v>192</v>
      </c>
      <c r="Q190" t="s">
        <v>63</v>
      </c>
      <c r="R190" t="s">
        <v>193</v>
      </c>
      <c r="S190" t="s">
        <v>48</v>
      </c>
      <c r="T190" s="3">
        <v>42413</v>
      </c>
      <c r="U190" s="4">
        <v>0.67361111111111116</v>
      </c>
      <c r="V190" t="s">
        <v>48</v>
      </c>
      <c r="W190" s="3">
        <v>42413</v>
      </c>
      <c r="X190" s="4">
        <v>0.67361111111111116</v>
      </c>
      <c r="Y190" t="s">
        <v>72</v>
      </c>
      <c r="Z190" t="s">
        <v>73</v>
      </c>
      <c r="AA190" t="s">
        <v>74</v>
      </c>
      <c r="AB190" t="s">
        <v>66</v>
      </c>
      <c r="AD190" t="s">
        <v>701</v>
      </c>
      <c r="AE190">
        <v>268024</v>
      </c>
      <c r="AF190" t="s">
        <v>55</v>
      </c>
      <c r="AG190" t="s">
        <v>56</v>
      </c>
      <c r="AH190" t="s">
        <v>68</v>
      </c>
      <c r="AI190">
        <v>1</v>
      </c>
      <c r="AJ190">
        <v>1.1200000000000001</v>
      </c>
      <c r="AK190" t="s">
        <v>57</v>
      </c>
      <c r="AL190">
        <v>0</v>
      </c>
      <c r="AO190" t="s">
        <v>57</v>
      </c>
      <c r="AQ190" t="s">
        <v>77</v>
      </c>
    </row>
    <row r="191" spans="1:43" ht="15" customHeight="1" x14ac:dyDescent="0.25">
      <c r="A191" t="s">
        <v>4493</v>
      </c>
      <c r="B191">
        <v>11032</v>
      </c>
      <c r="C191" t="s">
        <v>4328</v>
      </c>
      <c r="D191">
        <v>2</v>
      </c>
      <c r="E191" t="s">
        <v>92</v>
      </c>
      <c r="G191" t="s">
        <v>4494</v>
      </c>
      <c r="H191" s="3">
        <v>42413</v>
      </c>
      <c r="I191" s="4">
        <v>0.57777777777777783</v>
      </c>
      <c r="J191" s="10">
        <f t="shared" si="4"/>
        <v>2016</v>
      </c>
      <c r="K191" s="8" t="str">
        <f t="shared" si="5"/>
        <v>febrero</v>
      </c>
      <c r="L191" s="3">
        <v>42413</v>
      </c>
      <c r="M191" s="4">
        <v>0.57916666666666672</v>
      </c>
      <c r="N191" t="s">
        <v>4495</v>
      </c>
      <c r="P191" t="s">
        <v>3106</v>
      </c>
      <c r="Q191" t="s">
        <v>63</v>
      </c>
      <c r="R191" t="s">
        <v>502</v>
      </c>
      <c r="S191" t="s">
        <v>48</v>
      </c>
      <c r="T191" s="3">
        <v>42413</v>
      </c>
      <c r="U191" s="4">
        <v>0.59027777777777779</v>
      </c>
      <c r="V191" t="s">
        <v>48</v>
      </c>
      <c r="W191" s="3">
        <v>42413</v>
      </c>
      <c r="X191" s="4">
        <v>0.59027777777777779</v>
      </c>
      <c r="Y191" t="s">
        <v>4263</v>
      </c>
      <c r="Z191" t="s">
        <v>4330</v>
      </c>
      <c r="AA191" t="s">
        <v>4331</v>
      </c>
      <c r="AB191" t="s">
        <v>4332</v>
      </c>
      <c r="AD191" t="s">
        <v>4496</v>
      </c>
      <c r="AE191">
        <v>267827</v>
      </c>
      <c r="AF191" t="s">
        <v>55</v>
      </c>
      <c r="AG191" t="s">
        <v>4267</v>
      </c>
      <c r="AH191" t="s">
        <v>68</v>
      </c>
      <c r="AI191">
        <v>0.25</v>
      </c>
      <c r="AJ191">
        <v>0.27</v>
      </c>
      <c r="AK191" t="s">
        <v>57</v>
      </c>
      <c r="AL191">
        <v>0</v>
      </c>
      <c r="AO191" t="s">
        <v>57</v>
      </c>
      <c r="AQ191" t="s">
        <v>4268</v>
      </c>
    </row>
    <row r="192" spans="1:43" ht="15" customHeight="1" x14ac:dyDescent="0.25">
      <c r="A192" t="s">
        <v>705</v>
      </c>
      <c r="B192">
        <v>11189</v>
      </c>
      <c r="C192" t="s">
        <v>430</v>
      </c>
      <c r="D192">
        <v>1</v>
      </c>
      <c r="E192" t="s">
        <v>60</v>
      </c>
      <c r="G192" t="s">
        <v>706</v>
      </c>
      <c r="H192" s="3">
        <v>42414</v>
      </c>
      <c r="I192" s="4">
        <v>0.55763888888888891</v>
      </c>
      <c r="J192" s="10">
        <f t="shared" si="4"/>
        <v>2016</v>
      </c>
      <c r="K192" s="8" t="str">
        <f t="shared" si="5"/>
        <v>febrero</v>
      </c>
      <c r="L192" s="3">
        <v>42414</v>
      </c>
      <c r="M192" s="4">
        <v>0.55972222222222223</v>
      </c>
      <c r="N192" t="s">
        <v>707</v>
      </c>
      <c r="P192" t="s">
        <v>708</v>
      </c>
      <c r="Q192" t="s">
        <v>63</v>
      </c>
      <c r="R192" t="s">
        <v>185</v>
      </c>
      <c r="S192" t="s">
        <v>48</v>
      </c>
      <c r="T192" s="3">
        <v>42414</v>
      </c>
      <c r="U192" s="4">
        <v>0.60416666666666663</v>
      </c>
      <c r="V192" t="s">
        <v>48</v>
      </c>
      <c r="W192" s="3">
        <v>42414</v>
      </c>
      <c r="X192" s="4">
        <v>0.60416666666666663</v>
      </c>
      <c r="Y192" t="s">
        <v>50</v>
      </c>
      <c r="Z192" t="s">
        <v>433</v>
      </c>
      <c r="AA192" t="s">
        <v>434</v>
      </c>
      <c r="AB192" t="s">
        <v>66</v>
      </c>
      <c r="AD192" t="s">
        <v>709</v>
      </c>
      <c r="AE192">
        <v>268010</v>
      </c>
      <c r="AF192" t="s">
        <v>55</v>
      </c>
      <c r="AG192" t="s">
        <v>56</v>
      </c>
      <c r="AH192" t="s">
        <v>68</v>
      </c>
      <c r="AI192">
        <v>1</v>
      </c>
      <c r="AJ192">
        <v>1.07</v>
      </c>
      <c r="AK192" t="s">
        <v>68</v>
      </c>
      <c r="AL192">
        <v>0</v>
      </c>
      <c r="AO192" t="s">
        <v>57</v>
      </c>
      <c r="AQ192" t="s">
        <v>141</v>
      </c>
    </row>
    <row r="193" spans="1:43" ht="15" customHeight="1" x14ac:dyDescent="0.25">
      <c r="A193" t="s">
        <v>710</v>
      </c>
      <c r="B193">
        <v>11190</v>
      </c>
      <c r="C193" t="s">
        <v>491</v>
      </c>
      <c r="D193">
        <v>1</v>
      </c>
      <c r="E193" t="s">
        <v>60</v>
      </c>
      <c r="G193" t="s">
        <v>711</v>
      </c>
      <c r="H193" s="3">
        <v>42414</v>
      </c>
      <c r="I193" s="4">
        <v>0.55833333333333335</v>
      </c>
      <c r="J193" s="10">
        <f t="shared" si="4"/>
        <v>2016</v>
      </c>
      <c r="K193" s="8" t="str">
        <f t="shared" si="5"/>
        <v>febrero</v>
      </c>
      <c r="L193" s="3">
        <v>42414</v>
      </c>
      <c r="M193" s="4">
        <v>0.55972222222222223</v>
      </c>
      <c r="N193" t="s">
        <v>707</v>
      </c>
      <c r="P193" t="s">
        <v>708</v>
      </c>
      <c r="Q193" t="s">
        <v>63</v>
      </c>
      <c r="R193" t="s">
        <v>185</v>
      </c>
      <c r="S193" t="s">
        <v>48</v>
      </c>
      <c r="T193" s="3">
        <v>42414</v>
      </c>
      <c r="U193" s="4">
        <v>0.60416666666666663</v>
      </c>
      <c r="V193" t="s">
        <v>48</v>
      </c>
      <c r="W193" s="3">
        <v>42414</v>
      </c>
      <c r="X193" s="4">
        <v>0.60416666666666663</v>
      </c>
      <c r="Y193" t="s">
        <v>50</v>
      </c>
      <c r="Z193" t="s">
        <v>493</v>
      </c>
      <c r="AA193" t="s">
        <v>494</v>
      </c>
      <c r="AB193" t="s">
        <v>66</v>
      </c>
      <c r="AD193" t="s">
        <v>712</v>
      </c>
      <c r="AE193">
        <v>268016</v>
      </c>
      <c r="AF193" t="s">
        <v>55</v>
      </c>
      <c r="AG193" t="s">
        <v>56</v>
      </c>
      <c r="AH193" t="s">
        <v>68</v>
      </c>
      <c r="AI193">
        <v>1</v>
      </c>
      <c r="AJ193">
        <v>1.07</v>
      </c>
      <c r="AK193" t="s">
        <v>57</v>
      </c>
      <c r="AL193">
        <v>0</v>
      </c>
      <c r="AO193" t="s">
        <v>57</v>
      </c>
      <c r="AQ193" t="s">
        <v>141</v>
      </c>
    </row>
    <row r="194" spans="1:43" ht="15" customHeight="1" x14ac:dyDescent="0.25">
      <c r="A194" t="s">
        <v>713</v>
      </c>
      <c r="B194">
        <v>11255</v>
      </c>
      <c r="C194" t="s">
        <v>227</v>
      </c>
      <c r="D194">
        <v>1</v>
      </c>
      <c r="E194" t="s">
        <v>92</v>
      </c>
      <c r="G194" t="s">
        <v>714</v>
      </c>
      <c r="H194" s="3">
        <v>42414</v>
      </c>
      <c r="I194" s="4">
        <v>0.82638888888888884</v>
      </c>
      <c r="J194" s="10">
        <f t="shared" si="4"/>
        <v>2016</v>
      </c>
      <c r="K194" s="8" t="str">
        <f t="shared" si="5"/>
        <v>febrero</v>
      </c>
      <c r="L194" s="3">
        <v>42414</v>
      </c>
      <c r="M194" s="4">
        <v>0.83750000000000002</v>
      </c>
      <c r="N194" t="s">
        <v>715</v>
      </c>
      <c r="P194" t="s">
        <v>192</v>
      </c>
      <c r="Q194" t="s">
        <v>63</v>
      </c>
      <c r="R194" t="s">
        <v>63</v>
      </c>
      <c r="S194" t="s">
        <v>48</v>
      </c>
      <c r="T194" s="3">
        <v>42414</v>
      </c>
      <c r="U194" s="4">
        <v>0.88194444444444453</v>
      </c>
      <c r="V194" t="s">
        <v>48</v>
      </c>
      <c r="W194" s="3">
        <v>42414</v>
      </c>
      <c r="X194" s="4">
        <v>0.88194444444444453</v>
      </c>
      <c r="Y194" t="s">
        <v>50</v>
      </c>
      <c r="Z194" t="s">
        <v>230</v>
      </c>
      <c r="AA194" t="s">
        <v>231</v>
      </c>
      <c r="AB194" t="s">
        <v>188</v>
      </c>
      <c r="AD194" t="s">
        <v>716</v>
      </c>
      <c r="AE194">
        <v>268008</v>
      </c>
      <c r="AF194" t="s">
        <v>55</v>
      </c>
      <c r="AG194" t="s">
        <v>56</v>
      </c>
      <c r="AH194" t="s">
        <v>68</v>
      </c>
      <c r="AI194">
        <v>1</v>
      </c>
      <c r="AJ194">
        <v>1.07</v>
      </c>
      <c r="AK194" t="s">
        <v>57</v>
      </c>
      <c r="AL194">
        <v>0</v>
      </c>
      <c r="AO194" t="s">
        <v>57</v>
      </c>
      <c r="AQ194" t="s">
        <v>141</v>
      </c>
    </row>
    <row r="195" spans="1:43" ht="15" customHeight="1" x14ac:dyDescent="0.25">
      <c r="A195" t="s">
        <v>4497</v>
      </c>
      <c r="B195">
        <v>11208</v>
      </c>
      <c r="D195">
        <v>0</v>
      </c>
      <c r="E195" t="s">
        <v>60</v>
      </c>
      <c r="G195" t="s">
        <v>4498</v>
      </c>
      <c r="H195" s="3">
        <v>42414</v>
      </c>
      <c r="I195" s="4">
        <v>0.62083333333333335</v>
      </c>
      <c r="J195" s="10">
        <f t="shared" si="4"/>
        <v>2016</v>
      </c>
      <c r="K195" s="8" t="str">
        <f t="shared" si="5"/>
        <v>febrero</v>
      </c>
      <c r="L195" s="3">
        <v>42414</v>
      </c>
      <c r="M195" s="4">
        <v>0.62291666666666667</v>
      </c>
      <c r="N195" t="s">
        <v>158</v>
      </c>
      <c r="P195" t="s">
        <v>3106</v>
      </c>
      <c r="Q195" t="s">
        <v>63</v>
      </c>
      <c r="R195" t="s">
        <v>160</v>
      </c>
      <c r="S195" t="s">
        <v>48</v>
      </c>
      <c r="T195" s="3">
        <v>42414</v>
      </c>
      <c r="U195" s="4">
        <v>0.64583333333333337</v>
      </c>
      <c r="V195" t="s">
        <v>48</v>
      </c>
      <c r="W195" s="3">
        <v>42414</v>
      </c>
      <c r="X195" s="4">
        <v>0.64583333333333337</v>
      </c>
      <c r="Y195" t="s">
        <v>4263</v>
      </c>
      <c r="Z195" t="s">
        <v>4338</v>
      </c>
      <c r="AA195" t="s">
        <v>4339</v>
      </c>
      <c r="AB195" t="s">
        <v>4290</v>
      </c>
      <c r="AD195" t="s">
        <v>4499</v>
      </c>
      <c r="AE195">
        <v>268441</v>
      </c>
      <c r="AF195" t="s">
        <v>55</v>
      </c>
      <c r="AG195" t="s">
        <v>4267</v>
      </c>
      <c r="AH195" t="s">
        <v>68</v>
      </c>
      <c r="AI195">
        <v>0.5</v>
      </c>
      <c r="AJ195">
        <v>0.55000000000000004</v>
      </c>
      <c r="AK195" t="s">
        <v>57</v>
      </c>
      <c r="AL195">
        <v>0</v>
      </c>
      <c r="AO195" t="s">
        <v>57</v>
      </c>
      <c r="AQ195" t="s">
        <v>4268</v>
      </c>
    </row>
    <row r="196" spans="1:43" ht="15" customHeight="1" x14ac:dyDescent="0.25">
      <c r="A196" t="s">
        <v>717</v>
      </c>
      <c r="B196">
        <v>11349</v>
      </c>
      <c r="D196">
        <v>0</v>
      </c>
      <c r="E196" t="s">
        <v>92</v>
      </c>
      <c r="G196" t="s">
        <v>718</v>
      </c>
      <c r="H196" s="3">
        <v>42415</v>
      </c>
      <c r="I196" s="4">
        <v>0.36944444444444446</v>
      </c>
      <c r="J196" s="10">
        <f t="shared" si="4"/>
        <v>2016</v>
      </c>
      <c r="K196" s="8" t="str">
        <f t="shared" si="5"/>
        <v>febrero</v>
      </c>
      <c r="L196" s="3">
        <v>42415</v>
      </c>
      <c r="M196" s="4">
        <v>0.3756944444444445</v>
      </c>
      <c r="N196" t="s">
        <v>176</v>
      </c>
      <c r="P196" t="s">
        <v>719</v>
      </c>
      <c r="Q196" t="s">
        <v>63</v>
      </c>
      <c r="R196" t="s">
        <v>445</v>
      </c>
      <c r="S196" t="s">
        <v>48</v>
      </c>
      <c r="T196" s="3">
        <v>42415</v>
      </c>
      <c r="U196" s="4">
        <v>0.4236111111111111</v>
      </c>
      <c r="V196" t="s">
        <v>48</v>
      </c>
      <c r="W196" s="3">
        <v>42415</v>
      </c>
      <c r="X196" s="4">
        <v>0.4236111111111111</v>
      </c>
      <c r="Y196" t="s">
        <v>50</v>
      </c>
      <c r="Z196" t="s">
        <v>548</v>
      </c>
      <c r="AA196" t="s">
        <v>549</v>
      </c>
      <c r="AB196" t="s">
        <v>75</v>
      </c>
      <c r="AD196" t="s">
        <v>720</v>
      </c>
      <c r="AE196">
        <v>268083</v>
      </c>
      <c r="AF196" t="s">
        <v>55</v>
      </c>
      <c r="AG196" t="s">
        <v>56</v>
      </c>
      <c r="AH196" t="s">
        <v>68</v>
      </c>
      <c r="AI196">
        <v>1</v>
      </c>
      <c r="AJ196">
        <v>1.1499999999999999</v>
      </c>
      <c r="AK196" t="s">
        <v>57</v>
      </c>
      <c r="AL196">
        <v>0</v>
      </c>
      <c r="AO196" t="s">
        <v>57</v>
      </c>
      <c r="AQ196" t="s">
        <v>141</v>
      </c>
    </row>
    <row r="197" spans="1:43" ht="15" customHeight="1" x14ac:dyDescent="0.25">
      <c r="A197" t="s">
        <v>721</v>
      </c>
      <c r="B197">
        <v>11350</v>
      </c>
      <c r="D197">
        <v>0</v>
      </c>
      <c r="E197" t="s">
        <v>92</v>
      </c>
      <c r="G197" t="s">
        <v>722</v>
      </c>
      <c r="H197" s="3">
        <v>42415</v>
      </c>
      <c r="I197" s="4">
        <v>0.36944444444444446</v>
      </c>
      <c r="J197" s="10">
        <f t="shared" si="4"/>
        <v>2016</v>
      </c>
      <c r="K197" s="8" t="str">
        <f t="shared" si="5"/>
        <v>febrero</v>
      </c>
      <c r="L197" s="3">
        <v>42415</v>
      </c>
      <c r="M197" s="4">
        <v>0.375</v>
      </c>
      <c r="N197" t="s">
        <v>176</v>
      </c>
      <c r="P197" t="s">
        <v>719</v>
      </c>
      <c r="Q197" t="s">
        <v>63</v>
      </c>
      <c r="R197" t="s">
        <v>445</v>
      </c>
      <c r="S197" t="s">
        <v>48</v>
      </c>
      <c r="T197" s="3">
        <v>42415</v>
      </c>
      <c r="U197" s="4">
        <v>0.41666666666666669</v>
      </c>
      <c r="V197" t="s">
        <v>48</v>
      </c>
      <c r="W197" s="3">
        <v>42415</v>
      </c>
      <c r="X197" s="4">
        <v>0.41666666666666669</v>
      </c>
      <c r="Y197" t="s">
        <v>50</v>
      </c>
      <c r="Z197" t="s">
        <v>287</v>
      </c>
      <c r="AA197" t="s">
        <v>288</v>
      </c>
      <c r="AB197" t="s">
        <v>66</v>
      </c>
      <c r="AD197" t="s">
        <v>723</v>
      </c>
      <c r="AE197">
        <v>268084</v>
      </c>
      <c r="AF197" t="s">
        <v>55</v>
      </c>
      <c r="AG197" t="s">
        <v>56</v>
      </c>
      <c r="AH197" t="s">
        <v>68</v>
      </c>
      <c r="AI197">
        <v>1</v>
      </c>
      <c r="AJ197">
        <v>1</v>
      </c>
      <c r="AK197" t="s">
        <v>57</v>
      </c>
      <c r="AL197">
        <v>0</v>
      </c>
      <c r="AO197" t="s">
        <v>57</v>
      </c>
      <c r="AQ197" t="s">
        <v>141</v>
      </c>
    </row>
    <row r="198" spans="1:43" ht="15" customHeight="1" x14ac:dyDescent="0.25">
      <c r="A198" t="s">
        <v>4500</v>
      </c>
      <c r="B198">
        <v>11347</v>
      </c>
      <c r="D198">
        <v>0</v>
      </c>
      <c r="E198" t="s">
        <v>92</v>
      </c>
      <c r="G198" t="s">
        <v>4501</v>
      </c>
      <c r="H198" s="3">
        <v>42415</v>
      </c>
      <c r="I198" s="4">
        <v>0.36736111111111108</v>
      </c>
      <c r="J198" s="10">
        <f t="shared" si="4"/>
        <v>2016</v>
      </c>
      <c r="K198" s="8" t="str">
        <f t="shared" si="5"/>
        <v>febrero</v>
      </c>
      <c r="L198" s="3">
        <v>42415</v>
      </c>
      <c r="M198" s="4">
        <v>0.3743055555555555</v>
      </c>
      <c r="N198" t="s">
        <v>176</v>
      </c>
      <c r="P198" t="s">
        <v>4502</v>
      </c>
      <c r="Q198" t="s">
        <v>63</v>
      </c>
      <c r="R198" t="s">
        <v>445</v>
      </c>
      <c r="S198" t="s">
        <v>48</v>
      </c>
      <c r="T198" s="3">
        <v>42415</v>
      </c>
      <c r="U198" s="4">
        <v>0.38541666666666669</v>
      </c>
      <c r="V198" t="s">
        <v>48</v>
      </c>
      <c r="W198" s="3">
        <v>42415</v>
      </c>
      <c r="X198" s="4">
        <v>0.38541666666666669</v>
      </c>
      <c r="Y198" t="s">
        <v>4263</v>
      </c>
      <c r="Z198" t="s">
        <v>4338</v>
      </c>
      <c r="AA198" t="s">
        <v>4339</v>
      </c>
      <c r="AB198" t="s">
        <v>4279</v>
      </c>
      <c r="AD198" t="s">
        <v>4503</v>
      </c>
      <c r="AE198">
        <v>267870</v>
      </c>
      <c r="AF198" t="s">
        <v>55</v>
      </c>
      <c r="AG198" t="s">
        <v>4267</v>
      </c>
      <c r="AH198" t="s">
        <v>68</v>
      </c>
      <c r="AI198">
        <v>0.25</v>
      </c>
      <c r="AJ198">
        <v>0.27</v>
      </c>
      <c r="AK198" t="s">
        <v>57</v>
      </c>
      <c r="AL198">
        <v>0</v>
      </c>
      <c r="AO198" t="s">
        <v>57</v>
      </c>
      <c r="AQ198" t="s">
        <v>4268</v>
      </c>
    </row>
    <row r="199" spans="1:43" ht="15" customHeight="1" x14ac:dyDescent="0.25">
      <c r="A199" t="s">
        <v>4504</v>
      </c>
      <c r="B199">
        <v>11348</v>
      </c>
      <c r="D199">
        <v>0</v>
      </c>
      <c r="E199" t="s">
        <v>92</v>
      </c>
      <c r="G199" t="s">
        <v>4505</v>
      </c>
      <c r="H199" s="3">
        <v>42415</v>
      </c>
      <c r="I199" s="4">
        <v>0.36874999999999997</v>
      </c>
      <c r="J199" s="10">
        <f t="shared" si="4"/>
        <v>2016</v>
      </c>
      <c r="K199" s="8" t="str">
        <f t="shared" si="5"/>
        <v>febrero</v>
      </c>
      <c r="L199" s="3">
        <v>42415</v>
      </c>
      <c r="M199" s="4">
        <v>0.37361111111111112</v>
      </c>
      <c r="N199" t="s">
        <v>176</v>
      </c>
      <c r="P199" t="s">
        <v>4506</v>
      </c>
      <c r="Q199" t="s">
        <v>63</v>
      </c>
      <c r="R199" t="s">
        <v>445</v>
      </c>
      <c r="S199" t="s">
        <v>48</v>
      </c>
      <c r="T199" s="3">
        <v>42415</v>
      </c>
      <c r="U199" s="4">
        <v>0.38541666666666669</v>
      </c>
      <c r="V199" t="s">
        <v>48</v>
      </c>
      <c r="W199" s="3">
        <v>42415</v>
      </c>
      <c r="X199" s="4">
        <v>0.38541666666666669</v>
      </c>
      <c r="Y199" t="s">
        <v>4270</v>
      </c>
      <c r="Z199" t="s">
        <v>4277</v>
      </c>
      <c r="AA199" t="s">
        <v>4278</v>
      </c>
      <c r="AB199" t="s">
        <v>4279</v>
      </c>
      <c r="AD199" t="s">
        <v>4507</v>
      </c>
      <c r="AE199">
        <v>267859</v>
      </c>
      <c r="AF199" t="s">
        <v>55</v>
      </c>
      <c r="AG199" t="s">
        <v>4267</v>
      </c>
      <c r="AH199" t="s">
        <v>68</v>
      </c>
      <c r="AI199">
        <v>0.25</v>
      </c>
      <c r="AJ199">
        <v>0.28000000000000003</v>
      </c>
      <c r="AK199" t="s">
        <v>57</v>
      </c>
      <c r="AL199">
        <v>0</v>
      </c>
      <c r="AO199" t="s">
        <v>57</v>
      </c>
      <c r="AQ199" t="s">
        <v>4273</v>
      </c>
    </row>
    <row r="200" spans="1:43" ht="15" customHeight="1" x14ac:dyDescent="0.25">
      <c r="A200" t="s">
        <v>724</v>
      </c>
      <c r="B200">
        <v>11611</v>
      </c>
      <c r="C200" t="s">
        <v>246</v>
      </c>
      <c r="D200">
        <v>1</v>
      </c>
      <c r="E200" t="s">
        <v>92</v>
      </c>
      <c r="G200" t="s">
        <v>725</v>
      </c>
      <c r="H200" s="3">
        <v>42416</v>
      </c>
      <c r="I200" s="4">
        <v>0.2722222222222222</v>
      </c>
      <c r="J200" s="10">
        <f t="shared" ref="J200:J263" si="6">YEAR(H200)</f>
        <v>2016</v>
      </c>
      <c r="K200" s="8" t="str">
        <f t="shared" ref="K200:K263" si="7">TEXT(H200,"mmmm")</f>
        <v>febrero</v>
      </c>
      <c r="L200" s="3">
        <v>42416</v>
      </c>
      <c r="M200" s="4">
        <v>0.27569444444444446</v>
      </c>
      <c r="N200" t="s">
        <v>726</v>
      </c>
      <c r="P200" t="s">
        <v>727</v>
      </c>
      <c r="Q200" t="s">
        <v>63</v>
      </c>
      <c r="R200" t="s">
        <v>638</v>
      </c>
      <c r="S200" t="s">
        <v>48</v>
      </c>
      <c r="T200" s="3">
        <v>42416</v>
      </c>
      <c r="U200" s="4">
        <v>0.31944444444444448</v>
      </c>
      <c r="V200" t="s">
        <v>48</v>
      </c>
      <c r="W200" s="3">
        <v>42416</v>
      </c>
      <c r="X200" s="4">
        <v>0.31944444444444448</v>
      </c>
      <c r="Y200" t="s">
        <v>50</v>
      </c>
      <c r="Z200" t="s">
        <v>251</v>
      </c>
      <c r="AA200" t="s">
        <v>252</v>
      </c>
      <c r="AB200" t="s">
        <v>188</v>
      </c>
      <c r="AD200" t="s">
        <v>716</v>
      </c>
      <c r="AE200">
        <v>268007</v>
      </c>
      <c r="AF200" t="s">
        <v>55</v>
      </c>
      <c r="AG200" t="s">
        <v>56</v>
      </c>
      <c r="AH200" t="s">
        <v>68</v>
      </c>
      <c r="AI200">
        <v>1</v>
      </c>
      <c r="AJ200">
        <v>1.05</v>
      </c>
      <c r="AK200" t="s">
        <v>57</v>
      </c>
      <c r="AL200">
        <v>0</v>
      </c>
      <c r="AO200" t="s">
        <v>57</v>
      </c>
      <c r="AQ200" t="s">
        <v>141</v>
      </c>
    </row>
    <row r="201" spans="1:43" ht="15" customHeight="1" x14ac:dyDescent="0.25">
      <c r="A201" t="s">
        <v>728</v>
      </c>
      <c r="B201">
        <v>11667</v>
      </c>
      <c r="D201">
        <v>0</v>
      </c>
      <c r="E201" t="s">
        <v>60</v>
      </c>
      <c r="G201" t="s">
        <v>729</v>
      </c>
      <c r="H201" s="3">
        <v>42416</v>
      </c>
      <c r="I201" s="4">
        <v>0.3972222222222222</v>
      </c>
      <c r="J201" s="10">
        <f t="shared" si="6"/>
        <v>2016</v>
      </c>
      <c r="K201" s="8" t="str">
        <f t="shared" si="7"/>
        <v>febrero</v>
      </c>
      <c r="L201" s="3">
        <v>42416</v>
      </c>
      <c r="M201" s="4">
        <v>0.40277777777777773</v>
      </c>
      <c r="N201" t="s">
        <v>667</v>
      </c>
      <c r="P201" t="s">
        <v>730</v>
      </c>
      <c r="Q201" t="s">
        <v>63</v>
      </c>
      <c r="R201" t="s">
        <v>669</v>
      </c>
      <c r="S201" t="s">
        <v>48</v>
      </c>
      <c r="T201" s="3">
        <v>42416</v>
      </c>
      <c r="U201" s="4">
        <v>0.4513888888888889</v>
      </c>
      <c r="V201" t="s">
        <v>48</v>
      </c>
      <c r="W201" s="3">
        <v>42416</v>
      </c>
      <c r="X201" s="4">
        <v>0.4513888888888889</v>
      </c>
      <c r="Y201" t="s">
        <v>50</v>
      </c>
      <c r="Z201" t="s">
        <v>731</v>
      </c>
      <c r="AA201" t="s">
        <v>732</v>
      </c>
      <c r="AB201" t="s">
        <v>53</v>
      </c>
      <c r="AD201" t="s">
        <v>733</v>
      </c>
      <c r="AE201">
        <v>268017</v>
      </c>
      <c r="AF201" t="s">
        <v>55</v>
      </c>
      <c r="AG201" t="s">
        <v>56</v>
      </c>
      <c r="AH201" t="s">
        <v>68</v>
      </c>
      <c r="AI201">
        <v>1</v>
      </c>
      <c r="AJ201">
        <v>1.17</v>
      </c>
      <c r="AK201" t="s">
        <v>68</v>
      </c>
      <c r="AL201">
        <v>0</v>
      </c>
      <c r="AO201" t="s">
        <v>57</v>
      </c>
      <c r="AQ201" t="s">
        <v>141</v>
      </c>
    </row>
    <row r="202" spans="1:43" ht="15" customHeight="1" x14ac:dyDescent="0.25">
      <c r="A202" t="s">
        <v>734</v>
      </c>
      <c r="B202">
        <v>11859</v>
      </c>
      <c r="C202" t="s">
        <v>416</v>
      </c>
      <c r="D202">
        <v>1</v>
      </c>
      <c r="E202" t="s">
        <v>92</v>
      </c>
      <c r="G202" t="s">
        <v>735</v>
      </c>
      <c r="H202" s="3">
        <v>42416</v>
      </c>
      <c r="I202" s="4">
        <v>0.77361111111111114</v>
      </c>
      <c r="J202" s="10">
        <f t="shared" si="6"/>
        <v>2016</v>
      </c>
      <c r="K202" s="8" t="str">
        <f t="shared" si="7"/>
        <v>febrero</v>
      </c>
      <c r="L202" s="3">
        <v>42416</v>
      </c>
      <c r="M202" s="4">
        <v>0.77777777777777779</v>
      </c>
      <c r="N202" t="s">
        <v>736</v>
      </c>
      <c r="P202" t="s">
        <v>87</v>
      </c>
      <c r="Q202" t="s">
        <v>63</v>
      </c>
      <c r="R202" t="s">
        <v>109</v>
      </c>
      <c r="S202" t="s">
        <v>48</v>
      </c>
      <c r="T202" s="3">
        <v>42416</v>
      </c>
      <c r="U202" s="4">
        <v>0.82638888888888884</v>
      </c>
      <c r="V202" t="s">
        <v>48</v>
      </c>
      <c r="W202" s="3">
        <v>42416</v>
      </c>
      <c r="X202" s="4">
        <v>0.82638888888888884</v>
      </c>
      <c r="Y202" t="s">
        <v>50</v>
      </c>
      <c r="Z202" t="s">
        <v>421</v>
      </c>
      <c r="AA202" t="s">
        <v>422</v>
      </c>
      <c r="AB202" t="s">
        <v>188</v>
      </c>
      <c r="AD202" t="s">
        <v>737</v>
      </c>
      <c r="AE202">
        <v>268005</v>
      </c>
      <c r="AF202" t="s">
        <v>55</v>
      </c>
      <c r="AG202" t="s">
        <v>56</v>
      </c>
      <c r="AH202" t="s">
        <v>68</v>
      </c>
      <c r="AI202">
        <v>1</v>
      </c>
      <c r="AJ202">
        <v>1.17</v>
      </c>
      <c r="AK202" t="s">
        <v>57</v>
      </c>
      <c r="AL202">
        <v>0</v>
      </c>
      <c r="AO202" t="s">
        <v>57</v>
      </c>
      <c r="AQ202" t="s">
        <v>141</v>
      </c>
    </row>
    <row r="203" spans="1:43" ht="15" customHeight="1" x14ac:dyDescent="0.25">
      <c r="A203" t="s">
        <v>4508</v>
      </c>
      <c r="B203">
        <v>11631</v>
      </c>
      <c r="D203">
        <v>0</v>
      </c>
      <c r="E203" t="s">
        <v>60</v>
      </c>
      <c r="F203" t="s">
        <v>346</v>
      </c>
      <c r="G203" t="s">
        <v>4509</v>
      </c>
      <c r="H203" s="3">
        <v>42416</v>
      </c>
      <c r="I203" s="4">
        <v>0.31805555555555554</v>
      </c>
      <c r="J203" s="10">
        <f t="shared" si="6"/>
        <v>2016</v>
      </c>
      <c r="K203" s="8" t="str">
        <f t="shared" si="7"/>
        <v>febrero</v>
      </c>
      <c r="L203" s="3">
        <v>42416</v>
      </c>
      <c r="M203" s="4">
        <v>0.3298611111111111</v>
      </c>
      <c r="N203" t="s">
        <v>704</v>
      </c>
      <c r="P203" t="s">
        <v>4458</v>
      </c>
      <c r="Q203" t="s">
        <v>63</v>
      </c>
      <c r="R203" t="s">
        <v>669</v>
      </c>
      <c r="S203" t="s">
        <v>48</v>
      </c>
      <c r="T203" s="3">
        <v>42416</v>
      </c>
      <c r="U203" s="4">
        <v>0.34375</v>
      </c>
      <c r="V203" t="s">
        <v>48</v>
      </c>
      <c r="W203" s="3">
        <v>42416</v>
      </c>
      <c r="X203" s="4">
        <v>0.34375</v>
      </c>
      <c r="Y203" t="s">
        <v>4283</v>
      </c>
      <c r="Z203" t="s">
        <v>4468</v>
      </c>
      <c r="AA203" t="s">
        <v>4469</v>
      </c>
      <c r="AB203" t="s">
        <v>4290</v>
      </c>
      <c r="AD203" t="s">
        <v>4510</v>
      </c>
      <c r="AE203">
        <v>267910</v>
      </c>
      <c r="AF203" t="s">
        <v>55</v>
      </c>
      <c r="AG203" t="s">
        <v>4267</v>
      </c>
      <c r="AH203" t="s">
        <v>68</v>
      </c>
      <c r="AI203">
        <v>0.25</v>
      </c>
      <c r="AJ203">
        <v>0.33</v>
      </c>
      <c r="AK203" t="s">
        <v>57</v>
      </c>
      <c r="AL203">
        <v>0</v>
      </c>
      <c r="AO203" t="s">
        <v>57</v>
      </c>
      <c r="AQ203" t="s">
        <v>4286</v>
      </c>
    </row>
    <row r="204" spans="1:43" ht="15" customHeight="1" x14ac:dyDescent="0.25">
      <c r="A204" t="s">
        <v>4511</v>
      </c>
      <c r="B204">
        <v>11781</v>
      </c>
      <c r="C204" t="s">
        <v>4335</v>
      </c>
      <c r="D204">
        <v>2</v>
      </c>
      <c r="E204" t="s">
        <v>60</v>
      </c>
      <c r="G204" t="s">
        <v>4512</v>
      </c>
      <c r="H204" s="3">
        <v>42416</v>
      </c>
      <c r="I204" s="4">
        <v>0.58611111111111114</v>
      </c>
      <c r="J204" s="10">
        <f t="shared" si="6"/>
        <v>2016</v>
      </c>
      <c r="K204" s="8" t="str">
        <f t="shared" si="7"/>
        <v>febrero</v>
      </c>
      <c r="L204" s="3">
        <v>42416</v>
      </c>
      <c r="M204" s="4">
        <v>0.58819444444444446</v>
      </c>
      <c r="N204" t="s">
        <v>685</v>
      </c>
      <c r="P204" t="s">
        <v>4299</v>
      </c>
      <c r="Q204" t="s">
        <v>63</v>
      </c>
      <c r="R204" t="s">
        <v>109</v>
      </c>
      <c r="S204" t="s">
        <v>48</v>
      </c>
      <c r="T204" s="3">
        <v>42416</v>
      </c>
      <c r="U204" s="4">
        <v>0.60069444444444442</v>
      </c>
      <c r="V204" t="s">
        <v>118</v>
      </c>
      <c r="W204" s="3">
        <v>42416</v>
      </c>
      <c r="X204" s="4">
        <v>0.60069444444444442</v>
      </c>
      <c r="Y204" t="s">
        <v>4263</v>
      </c>
      <c r="Z204" t="s">
        <v>4338</v>
      </c>
      <c r="AA204" t="s">
        <v>4339</v>
      </c>
      <c r="AB204" t="s">
        <v>4290</v>
      </c>
      <c r="AD204" t="s">
        <v>4513</v>
      </c>
      <c r="AE204">
        <v>268073</v>
      </c>
      <c r="AF204" t="s">
        <v>55</v>
      </c>
      <c r="AG204" t="s">
        <v>4267</v>
      </c>
      <c r="AH204" t="s">
        <v>68</v>
      </c>
      <c r="AI204">
        <v>0.25</v>
      </c>
      <c r="AJ204">
        <v>0.3</v>
      </c>
      <c r="AK204" t="s">
        <v>57</v>
      </c>
      <c r="AL204">
        <v>0</v>
      </c>
      <c r="AO204" t="s">
        <v>57</v>
      </c>
      <c r="AQ204" t="s">
        <v>4268</v>
      </c>
    </row>
    <row r="205" spans="1:43" ht="15" customHeight="1" x14ac:dyDescent="0.25">
      <c r="A205" t="s">
        <v>4514</v>
      </c>
      <c r="B205">
        <v>11895</v>
      </c>
      <c r="C205" t="s">
        <v>4335</v>
      </c>
      <c r="D205">
        <v>2</v>
      </c>
      <c r="E205" t="s">
        <v>60</v>
      </c>
      <c r="F205" t="s">
        <v>4515</v>
      </c>
      <c r="G205" t="s">
        <v>4516</v>
      </c>
      <c r="H205" s="3">
        <v>42416</v>
      </c>
      <c r="I205" s="4">
        <v>0.90277777777777779</v>
      </c>
      <c r="J205" s="10">
        <f t="shared" si="6"/>
        <v>2016</v>
      </c>
      <c r="K205" s="8" t="str">
        <f t="shared" si="7"/>
        <v>febrero</v>
      </c>
      <c r="L205" s="3">
        <v>42416</v>
      </c>
      <c r="M205" s="4">
        <v>0.90555555555555556</v>
      </c>
      <c r="N205" t="s">
        <v>135</v>
      </c>
      <c r="P205" t="s">
        <v>4485</v>
      </c>
      <c r="Q205" t="s">
        <v>63</v>
      </c>
      <c r="R205" t="s">
        <v>301</v>
      </c>
      <c r="S205" t="s">
        <v>48</v>
      </c>
      <c r="T205" s="3">
        <v>42416</v>
      </c>
      <c r="U205" s="4">
        <v>0.9375</v>
      </c>
      <c r="V205" t="s">
        <v>48</v>
      </c>
      <c r="W205" s="3">
        <v>42416</v>
      </c>
      <c r="X205" s="4">
        <v>0.9375</v>
      </c>
      <c r="Y205" t="s">
        <v>4263</v>
      </c>
      <c r="Z205" t="s">
        <v>4338</v>
      </c>
      <c r="AA205" t="s">
        <v>4339</v>
      </c>
      <c r="AB205" t="s">
        <v>66</v>
      </c>
      <c r="AD205" t="s">
        <v>4517</v>
      </c>
      <c r="AE205">
        <v>268727</v>
      </c>
      <c r="AF205" t="s">
        <v>55</v>
      </c>
      <c r="AG205" t="s">
        <v>4267</v>
      </c>
      <c r="AH205" t="s">
        <v>68</v>
      </c>
      <c r="AI205">
        <v>0.5</v>
      </c>
      <c r="AJ205">
        <v>0.77</v>
      </c>
      <c r="AK205" t="s">
        <v>57</v>
      </c>
      <c r="AL205">
        <v>0</v>
      </c>
      <c r="AO205" t="s">
        <v>57</v>
      </c>
      <c r="AQ205" t="s">
        <v>4268</v>
      </c>
    </row>
    <row r="206" spans="1:43" ht="15" customHeight="1" x14ac:dyDescent="0.25">
      <c r="A206" t="s">
        <v>738</v>
      </c>
      <c r="B206">
        <v>11931</v>
      </c>
      <c r="D206">
        <v>0</v>
      </c>
      <c r="E206" t="s">
        <v>60</v>
      </c>
      <c r="F206" t="s">
        <v>346</v>
      </c>
      <c r="G206" t="s">
        <v>739</v>
      </c>
      <c r="H206" s="3">
        <v>42417</v>
      </c>
      <c r="I206" s="4">
        <v>0.1673611111111111</v>
      </c>
      <c r="J206" s="10">
        <f t="shared" si="6"/>
        <v>2016</v>
      </c>
      <c r="K206" s="8" t="str">
        <f t="shared" si="7"/>
        <v>febrero</v>
      </c>
      <c r="L206" s="3">
        <v>42417</v>
      </c>
      <c r="M206" s="4">
        <v>0.17013888888888887</v>
      </c>
      <c r="N206" t="s">
        <v>740</v>
      </c>
      <c r="P206" t="s">
        <v>741</v>
      </c>
      <c r="Q206" t="s">
        <v>63</v>
      </c>
      <c r="R206" t="s">
        <v>742</v>
      </c>
      <c r="S206" t="s">
        <v>48</v>
      </c>
      <c r="T206" s="3">
        <v>42417</v>
      </c>
      <c r="U206" s="4">
        <v>0.21527777777777779</v>
      </c>
      <c r="V206" t="s">
        <v>48</v>
      </c>
      <c r="W206" s="3">
        <v>42417</v>
      </c>
      <c r="X206" s="4">
        <v>0.21527777777777779</v>
      </c>
      <c r="Y206" t="s">
        <v>50</v>
      </c>
      <c r="Z206" t="s">
        <v>166</v>
      </c>
      <c r="AA206" t="s">
        <v>167</v>
      </c>
      <c r="AB206" t="s">
        <v>371</v>
      </c>
      <c r="AD206" t="s">
        <v>743</v>
      </c>
      <c r="AE206">
        <v>268018</v>
      </c>
      <c r="AF206" t="s">
        <v>55</v>
      </c>
      <c r="AG206" t="s">
        <v>56</v>
      </c>
      <c r="AH206" t="s">
        <v>68</v>
      </c>
      <c r="AI206">
        <v>1</v>
      </c>
      <c r="AJ206">
        <v>0</v>
      </c>
      <c r="AK206" t="s">
        <v>57</v>
      </c>
      <c r="AL206">
        <v>0</v>
      </c>
      <c r="AO206" t="s">
        <v>57</v>
      </c>
      <c r="AQ206" t="s">
        <v>141</v>
      </c>
    </row>
    <row r="207" spans="1:43" ht="15" customHeight="1" x14ac:dyDescent="0.25">
      <c r="A207" t="s">
        <v>744</v>
      </c>
      <c r="B207">
        <v>12143</v>
      </c>
      <c r="D207">
        <v>0</v>
      </c>
      <c r="E207" t="s">
        <v>60</v>
      </c>
      <c r="G207" t="s">
        <v>745</v>
      </c>
      <c r="H207" s="3">
        <v>42417</v>
      </c>
      <c r="I207" s="4">
        <v>0.75486111111111109</v>
      </c>
      <c r="J207" s="10">
        <f t="shared" si="6"/>
        <v>2016</v>
      </c>
      <c r="K207" s="8" t="str">
        <f t="shared" si="7"/>
        <v>febrero</v>
      </c>
      <c r="L207" s="3">
        <v>42417</v>
      </c>
      <c r="M207" s="4">
        <v>0.75624999999999998</v>
      </c>
      <c r="N207" t="s">
        <v>746</v>
      </c>
      <c r="P207" t="s">
        <v>747</v>
      </c>
      <c r="Q207" t="s">
        <v>63</v>
      </c>
      <c r="R207" t="s">
        <v>412</v>
      </c>
      <c r="S207" t="s">
        <v>48</v>
      </c>
      <c r="T207" s="3">
        <v>42417</v>
      </c>
      <c r="U207" s="4">
        <v>0.79861111111111116</v>
      </c>
      <c r="V207" t="s">
        <v>48</v>
      </c>
      <c r="W207" s="3">
        <v>42417</v>
      </c>
      <c r="X207" s="4">
        <v>0.79861111111111116</v>
      </c>
      <c r="Y207" t="s">
        <v>50</v>
      </c>
      <c r="Z207" t="s">
        <v>223</v>
      </c>
      <c r="AA207" t="s">
        <v>224</v>
      </c>
      <c r="AB207" t="s">
        <v>66</v>
      </c>
      <c r="AD207" t="s">
        <v>748</v>
      </c>
      <c r="AE207">
        <v>268082</v>
      </c>
      <c r="AF207" t="s">
        <v>55</v>
      </c>
      <c r="AG207" t="s">
        <v>56</v>
      </c>
      <c r="AH207" t="s">
        <v>68</v>
      </c>
      <c r="AI207">
        <v>1</v>
      </c>
      <c r="AJ207">
        <v>1.02</v>
      </c>
      <c r="AK207" t="s">
        <v>57</v>
      </c>
      <c r="AL207">
        <v>0</v>
      </c>
      <c r="AO207" t="s">
        <v>57</v>
      </c>
      <c r="AQ207" t="s">
        <v>58</v>
      </c>
    </row>
    <row r="208" spans="1:43" ht="15" customHeight="1" x14ac:dyDescent="0.25">
      <c r="A208" t="s">
        <v>4518</v>
      </c>
      <c r="B208">
        <v>12134</v>
      </c>
      <c r="C208" t="s">
        <v>4328</v>
      </c>
      <c r="D208">
        <v>2</v>
      </c>
      <c r="E208" t="s">
        <v>60</v>
      </c>
      <c r="G208" t="s">
        <v>1839</v>
      </c>
      <c r="H208" s="3">
        <v>42417</v>
      </c>
      <c r="I208" s="4">
        <v>0.73125000000000007</v>
      </c>
      <c r="J208" s="10">
        <f t="shared" si="6"/>
        <v>2016</v>
      </c>
      <c r="K208" s="8" t="str">
        <f t="shared" si="7"/>
        <v>febrero</v>
      </c>
      <c r="L208" s="3">
        <v>42417</v>
      </c>
      <c r="M208" s="4">
        <v>0.73333333333333339</v>
      </c>
      <c r="N208" t="s">
        <v>4519</v>
      </c>
      <c r="P208" t="s">
        <v>2978</v>
      </c>
      <c r="Q208" t="s">
        <v>63</v>
      </c>
      <c r="R208" t="s">
        <v>1090</v>
      </c>
      <c r="S208" t="s">
        <v>48</v>
      </c>
      <c r="T208" s="3">
        <v>42417</v>
      </c>
      <c r="U208" s="4">
        <v>0.74652777777777779</v>
      </c>
      <c r="V208" t="s">
        <v>48</v>
      </c>
      <c r="W208" s="3">
        <v>42417</v>
      </c>
      <c r="X208" s="4">
        <v>0.74652777777777779</v>
      </c>
      <c r="Y208" t="s">
        <v>4263</v>
      </c>
      <c r="Z208" t="s">
        <v>4330</v>
      </c>
      <c r="AA208" t="s">
        <v>4331</v>
      </c>
      <c r="AB208" t="s">
        <v>4332</v>
      </c>
      <c r="AD208" t="s">
        <v>4520</v>
      </c>
      <c r="AE208">
        <v>268072</v>
      </c>
      <c r="AF208" t="s">
        <v>55</v>
      </c>
      <c r="AG208" t="s">
        <v>4267</v>
      </c>
      <c r="AH208" t="s">
        <v>68</v>
      </c>
      <c r="AI208">
        <v>0.25</v>
      </c>
      <c r="AJ208">
        <v>0.32</v>
      </c>
      <c r="AK208" t="s">
        <v>57</v>
      </c>
      <c r="AL208">
        <v>0</v>
      </c>
      <c r="AO208" t="s">
        <v>57</v>
      </c>
      <c r="AQ208" t="s">
        <v>4268</v>
      </c>
    </row>
    <row r="209" spans="1:43" ht="15" customHeight="1" x14ac:dyDescent="0.25">
      <c r="A209" t="s">
        <v>749</v>
      </c>
      <c r="B209">
        <v>12489</v>
      </c>
      <c r="C209" t="s">
        <v>750</v>
      </c>
      <c r="D209">
        <v>1</v>
      </c>
      <c r="E209" t="s">
        <v>92</v>
      </c>
      <c r="G209" t="s">
        <v>751</v>
      </c>
      <c r="H209" s="3">
        <v>42418</v>
      </c>
      <c r="I209" s="4">
        <v>0.86944444444444446</v>
      </c>
      <c r="J209" s="10">
        <f t="shared" si="6"/>
        <v>2016</v>
      </c>
      <c r="K209" s="8" t="str">
        <f t="shared" si="7"/>
        <v>febrero</v>
      </c>
      <c r="L209" s="3">
        <v>42418</v>
      </c>
      <c r="M209" s="4">
        <v>0.87152777777777779</v>
      </c>
      <c r="N209" t="s">
        <v>752</v>
      </c>
      <c r="P209" t="s">
        <v>753</v>
      </c>
      <c r="Q209" t="s">
        <v>63</v>
      </c>
      <c r="R209" t="s">
        <v>332</v>
      </c>
      <c r="S209" t="s">
        <v>48</v>
      </c>
      <c r="T209" s="3">
        <v>42418</v>
      </c>
      <c r="U209" s="4">
        <v>0.91666666666666663</v>
      </c>
      <c r="V209" t="s">
        <v>48</v>
      </c>
      <c r="W209" s="3">
        <v>42418</v>
      </c>
      <c r="X209" s="4">
        <v>0.91666666666666663</v>
      </c>
      <c r="Y209" t="s">
        <v>50</v>
      </c>
      <c r="Z209" t="s">
        <v>166</v>
      </c>
      <c r="AA209" t="s">
        <v>167</v>
      </c>
      <c r="AB209" t="s">
        <v>66</v>
      </c>
      <c r="AD209" t="s">
        <v>754</v>
      </c>
      <c r="AE209">
        <v>268503</v>
      </c>
      <c r="AF209" t="s">
        <v>55</v>
      </c>
      <c r="AG209" t="s">
        <v>56</v>
      </c>
      <c r="AH209" t="s">
        <v>68</v>
      </c>
      <c r="AI209">
        <v>1</v>
      </c>
      <c r="AJ209">
        <v>1.08</v>
      </c>
      <c r="AK209" t="s">
        <v>57</v>
      </c>
      <c r="AL209">
        <v>0</v>
      </c>
      <c r="AO209" t="s">
        <v>57</v>
      </c>
      <c r="AQ209" t="s">
        <v>141</v>
      </c>
    </row>
    <row r="210" spans="1:43" ht="15" customHeight="1" x14ac:dyDescent="0.25">
      <c r="A210" t="s">
        <v>4521</v>
      </c>
      <c r="B210">
        <v>12298</v>
      </c>
      <c r="C210" t="s">
        <v>4522</v>
      </c>
      <c r="D210">
        <v>2</v>
      </c>
      <c r="E210" t="s">
        <v>60</v>
      </c>
      <c r="G210" t="s">
        <v>4523</v>
      </c>
      <c r="H210" s="3">
        <v>42418</v>
      </c>
      <c r="I210" s="4">
        <v>0.40208333333333335</v>
      </c>
      <c r="J210" s="10">
        <f t="shared" si="6"/>
        <v>2016</v>
      </c>
      <c r="K210" s="8" t="str">
        <f t="shared" si="7"/>
        <v>febrero</v>
      </c>
      <c r="L210" s="3">
        <v>42418</v>
      </c>
      <c r="M210" s="4">
        <v>0.40486111111111112</v>
      </c>
      <c r="N210" t="s">
        <v>653</v>
      </c>
      <c r="P210" t="s">
        <v>4524</v>
      </c>
      <c r="Q210" t="s">
        <v>63</v>
      </c>
      <c r="R210" t="s">
        <v>663</v>
      </c>
      <c r="S210" t="s">
        <v>48</v>
      </c>
      <c r="T210" s="3">
        <v>42418</v>
      </c>
      <c r="U210" s="4">
        <v>0.43055555555555558</v>
      </c>
      <c r="V210" t="s">
        <v>118</v>
      </c>
      <c r="W210" s="3">
        <v>42418</v>
      </c>
      <c r="X210" s="4">
        <v>0.43055555555555558</v>
      </c>
      <c r="Y210" t="s">
        <v>4263</v>
      </c>
      <c r="Z210" t="s">
        <v>4325</v>
      </c>
      <c r="AA210" t="s">
        <v>4326</v>
      </c>
      <c r="AB210" t="s">
        <v>4290</v>
      </c>
      <c r="AD210" t="s">
        <v>4525</v>
      </c>
      <c r="AE210">
        <v>268442</v>
      </c>
      <c r="AF210" t="s">
        <v>55</v>
      </c>
      <c r="AG210" t="s">
        <v>4267</v>
      </c>
      <c r="AH210" t="s">
        <v>68</v>
      </c>
      <c r="AI210">
        <v>0.5</v>
      </c>
      <c r="AJ210">
        <v>0.62</v>
      </c>
      <c r="AK210" t="s">
        <v>57</v>
      </c>
      <c r="AL210">
        <v>0</v>
      </c>
      <c r="AO210" t="s">
        <v>57</v>
      </c>
      <c r="AQ210" t="s">
        <v>4268</v>
      </c>
    </row>
    <row r="211" spans="1:43" ht="15" customHeight="1" x14ac:dyDescent="0.25">
      <c r="A211" t="s">
        <v>755</v>
      </c>
      <c r="B211">
        <v>12723</v>
      </c>
      <c r="D211">
        <v>0</v>
      </c>
      <c r="E211" t="s">
        <v>92</v>
      </c>
      <c r="G211" t="s">
        <v>756</v>
      </c>
      <c r="H211" s="3">
        <v>42419</v>
      </c>
      <c r="I211" s="4">
        <v>0.61111111111111105</v>
      </c>
      <c r="J211" s="10">
        <f t="shared" si="6"/>
        <v>2016</v>
      </c>
      <c r="K211" s="8" t="str">
        <f t="shared" si="7"/>
        <v>febrero</v>
      </c>
      <c r="L211" s="3">
        <v>42419</v>
      </c>
      <c r="M211" s="4">
        <v>0.6333333333333333</v>
      </c>
      <c r="N211" t="s">
        <v>757</v>
      </c>
      <c r="P211" t="s">
        <v>708</v>
      </c>
      <c r="Q211" t="s">
        <v>63</v>
      </c>
      <c r="R211" t="s">
        <v>758</v>
      </c>
      <c r="S211" t="s">
        <v>48</v>
      </c>
      <c r="T211" s="3">
        <v>42419</v>
      </c>
      <c r="U211" s="4">
        <v>0.68055555555555547</v>
      </c>
      <c r="V211" t="s">
        <v>48</v>
      </c>
      <c r="W211" s="3">
        <v>42419</v>
      </c>
      <c r="X211" s="4">
        <v>0.68055555555555547</v>
      </c>
      <c r="Y211" t="s">
        <v>72</v>
      </c>
      <c r="Z211" t="s">
        <v>73</v>
      </c>
      <c r="AA211" t="s">
        <v>74</v>
      </c>
      <c r="AB211" t="s">
        <v>188</v>
      </c>
      <c r="AD211" t="s">
        <v>759</v>
      </c>
      <c r="AE211">
        <v>268207</v>
      </c>
      <c r="AF211" t="s">
        <v>55</v>
      </c>
      <c r="AG211" t="s">
        <v>56</v>
      </c>
      <c r="AH211" t="s">
        <v>68</v>
      </c>
      <c r="AI211">
        <v>1</v>
      </c>
      <c r="AJ211">
        <v>1.1299999999999999</v>
      </c>
      <c r="AK211" t="s">
        <v>57</v>
      </c>
      <c r="AL211">
        <v>0</v>
      </c>
      <c r="AO211" t="s">
        <v>57</v>
      </c>
      <c r="AQ211" t="s">
        <v>77</v>
      </c>
    </row>
    <row r="212" spans="1:43" ht="15" customHeight="1" x14ac:dyDescent="0.25">
      <c r="A212" t="s">
        <v>760</v>
      </c>
      <c r="B212">
        <v>12734</v>
      </c>
      <c r="C212">
        <v>2</v>
      </c>
      <c r="D212">
        <v>1</v>
      </c>
      <c r="E212" t="s">
        <v>60</v>
      </c>
      <c r="G212" t="s">
        <v>761</v>
      </c>
      <c r="H212" s="3">
        <v>42419</v>
      </c>
      <c r="I212" s="4">
        <v>0.62986111111111109</v>
      </c>
      <c r="J212" s="10">
        <f t="shared" si="6"/>
        <v>2016</v>
      </c>
      <c r="K212" s="8" t="str">
        <f t="shared" si="7"/>
        <v>febrero</v>
      </c>
      <c r="L212" s="3">
        <v>42419</v>
      </c>
      <c r="M212" s="4">
        <v>0.64097222222222217</v>
      </c>
      <c r="N212" t="s">
        <v>757</v>
      </c>
      <c r="P212" t="s">
        <v>662</v>
      </c>
      <c r="Q212" t="s">
        <v>63</v>
      </c>
      <c r="R212" t="s">
        <v>762</v>
      </c>
      <c r="S212" t="s">
        <v>48</v>
      </c>
      <c r="T212" s="3">
        <v>42419</v>
      </c>
      <c r="U212" s="4">
        <v>0.6875</v>
      </c>
      <c r="V212" t="s">
        <v>48</v>
      </c>
      <c r="W212" s="3">
        <v>42419</v>
      </c>
      <c r="X212" s="4">
        <v>0.6875</v>
      </c>
      <c r="Y212" t="s">
        <v>50</v>
      </c>
      <c r="Z212" t="s">
        <v>433</v>
      </c>
      <c r="AA212" t="s">
        <v>434</v>
      </c>
      <c r="AB212" t="s">
        <v>371</v>
      </c>
      <c r="AD212" t="s">
        <v>763</v>
      </c>
      <c r="AE212">
        <v>268208</v>
      </c>
      <c r="AF212" t="s">
        <v>55</v>
      </c>
      <c r="AG212" t="s">
        <v>56</v>
      </c>
      <c r="AH212" t="s">
        <v>68</v>
      </c>
      <c r="AI212">
        <v>1</v>
      </c>
      <c r="AJ212">
        <v>1.1200000000000001</v>
      </c>
      <c r="AK212" t="s">
        <v>57</v>
      </c>
      <c r="AL212">
        <v>0</v>
      </c>
      <c r="AO212" t="s">
        <v>57</v>
      </c>
      <c r="AQ212" t="s">
        <v>141</v>
      </c>
    </row>
    <row r="213" spans="1:43" ht="15" customHeight="1" x14ac:dyDescent="0.25">
      <c r="A213" t="s">
        <v>764</v>
      </c>
      <c r="B213">
        <v>12738</v>
      </c>
      <c r="C213" t="s">
        <v>113</v>
      </c>
      <c r="D213">
        <v>5</v>
      </c>
      <c r="E213" t="s">
        <v>60</v>
      </c>
      <c r="G213" t="s">
        <v>404</v>
      </c>
      <c r="H213" s="3">
        <v>42419</v>
      </c>
      <c r="I213" s="4">
        <v>0.63402777777777775</v>
      </c>
      <c r="J213" s="10">
        <f t="shared" si="6"/>
        <v>2016</v>
      </c>
      <c r="K213" s="8" t="str">
        <f t="shared" si="7"/>
        <v>febrero</v>
      </c>
      <c r="L213" s="3">
        <v>42419</v>
      </c>
      <c r="M213" s="4">
        <v>0.64027777777777783</v>
      </c>
      <c r="N213" t="s">
        <v>765</v>
      </c>
      <c r="P213" t="s">
        <v>662</v>
      </c>
      <c r="Q213" t="s">
        <v>63</v>
      </c>
      <c r="R213" t="s">
        <v>762</v>
      </c>
      <c r="S213" t="s">
        <v>48</v>
      </c>
      <c r="T213" s="3">
        <v>42419</v>
      </c>
      <c r="U213" s="4">
        <v>0.6875</v>
      </c>
      <c r="V213" t="s">
        <v>118</v>
      </c>
      <c r="W213" s="3">
        <v>42419</v>
      </c>
      <c r="X213" s="4">
        <v>0.6875</v>
      </c>
      <c r="Y213" t="s">
        <v>50</v>
      </c>
      <c r="Z213" t="s">
        <v>119</v>
      </c>
      <c r="AA213" t="s">
        <v>120</v>
      </c>
      <c r="AB213" t="s">
        <v>371</v>
      </c>
      <c r="AD213" t="s">
        <v>763</v>
      </c>
      <c r="AE213">
        <v>268209</v>
      </c>
      <c r="AF213" t="s">
        <v>55</v>
      </c>
      <c r="AG213" t="s">
        <v>56</v>
      </c>
      <c r="AH213" t="s">
        <v>68</v>
      </c>
      <c r="AI213">
        <v>1</v>
      </c>
      <c r="AJ213">
        <v>1.1299999999999999</v>
      </c>
      <c r="AK213" t="s">
        <v>57</v>
      </c>
      <c r="AL213">
        <v>0</v>
      </c>
      <c r="AO213" t="s">
        <v>57</v>
      </c>
      <c r="AQ213" t="s">
        <v>58</v>
      </c>
    </row>
    <row r="214" spans="1:43" ht="15" customHeight="1" x14ac:dyDescent="0.25">
      <c r="A214" t="s">
        <v>766</v>
      </c>
      <c r="B214">
        <v>12902</v>
      </c>
      <c r="C214" t="s">
        <v>181</v>
      </c>
      <c r="D214">
        <v>1</v>
      </c>
      <c r="E214" t="s">
        <v>92</v>
      </c>
      <c r="G214" t="s">
        <v>767</v>
      </c>
      <c r="H214" s="3">
        <v>42419</v>
      </c>
      <c r="I214" s="4">
        <v>0.88124999999999998</v>
      </c>
      <c r="J214" s="10">
        <f t="shared" si="6"/>
        <v>2016</v>
      </c>
      <c r="K214" s="8" t="str">
        <f t="shared" si="7"/>
        <v>febrero</v>
      </c>
      <c r="L214" s="3">
        <v>42419</v>
      </c>
      <c r="M214" s="4">
        <v>0.88263888888888886</v>
      </c>
      <c r="N214" t="s">
        <v>768</v>
      </c>
      <c r="P214" t="s">
        <v>696</v>
      </c>
      <c r="Q214" t="s">
        <v>63</v>
      </c>
      <c r="R214" t="s">
        <v>502</v>
      </c>
      <c r="S214" t="s">
        <v>48</v>
      </c>
      <c r="T214" s="3">
        <v>42419</v>
      </c>
      <c r="U214" s="4">
        <v>0.95833333333333337</v>
      </c>
      <c r="V214" t="s">
        <v>48</v>
      </c>
      <c r="W214" s="3">
        <v>42419</v>
      </c>
      <c r="X214" s="4">
        <v>0.95833333333333337</v>
      </c>
      <c r="Y214" t="s">
        <v>50</v>
      </c>
      <c r="Z214" t="s">
        <v>186</v>
      </c>
      <c r="AA214" t="s">
        <v>187</v>
      </c>
      <c r="AB214" t="s">
        <v>188</v>
      </c>
      <c r="AD214" t="s">
        <v>769</v>
      </c>
      <c r="AE214">
        <v>268281</v>
      </c>
      <c r="AF214" t="s">
        <v>55</v>
      </c>
      <c r="AG214" t="s">
        <v>56</v>
      </c>
      <c r="AH214" t="s">
        <v>68</v>
      </c>
      <c r="AI214">
        <v>1</v>
      </c>
      <c r="AJ214">
        <v>1.82</v>
      </c>
      <c r="AK214" t="s">
        <v>57</v>
      </c>
      <c r="AL214">
        <v>0</v>
      </c>
      <c r="AO214" t="s">
        <v>57</v>
      </c>
      <c r="AQ214" t="s">
        <v>141</v>
      </c>
    </row>
    <row r="215" spans="1:43" ht="15" customHeight="1" x14ac:dyDescent="0.25">
      <c r="A215" t="s">
        <v>4526</v>
      </c>
      <c r="B215">
        <v>12733</v>
      </c>
      <c r="C215">
        <v>3</v>
      </c>
      <c r="D215">
        <v>2</v>
      </c>
      <c r="E215" t="s">
        <v>60</v>
      </c>
      <c r="G215" t="s">
        <v>761</v>
      </c>
      <c r="H215" s="3">
        <v>42419</v>
      </c>
      <c r="I215" s="4">
        <v>0.62916666666666665</v>
      </c>
      <c r="J215" s="10">
        <f t="shared" si="6"/>
        <v>2016</v>
      </c>
      <c r="K215" s="8" t="str">
        <f t="shared" si="7"/>
        <v>febrero</v>
      </c>
      <c r="L215" s="3">
        <v>42419</v>
      </c>
      <c r="M215" s="4">
        <v>0.63888888888888895</v>
      </c>
      <c r="N215" t="s">
        <v>757</v>
      </c>
      <c r="P215" t="s">
        <v>4527</v>
      </c>
      <c r="Q215" t="s">
        <v>63</v>
      </c>
      <c r="R215" t="s">
        <v>420</v>
      </c>
      <c r="S215" t="s">
        <v>48</v>
      </c>
      <c r="T215" s="3">
        <v>42419</v>
      </c>
      <c r="U215" s="4">
        <v>0.65972222222222221</v>
      </c>
      <c r="V215" t="s">
        <v>48</v>
      </c>
      <c r="W215" s="3">
        <v>42419</v>
      </c>
      <c r="X215" s="4">
        <v>0.65972222222222221</v>
      </c>
      <c r="Y215" t="s">
        <v>4528</v>
      </c>
      <c r="Z215" t="s">
        <v>4528</v>
      </c>
      <c r="AA215" t="s">
        <v>155</v>
      </c>
      <c r="AB215" t="s">
        <v>371</v>
      </c>
      <c r="AD215" t="s">
        <v>4529</v>
      </c>
      <c r="AE215">
        <v>268446</v>
      </c>
      <c r="AF215" t="s">
        <v>55</v>
      </c>
      <c r="AG215" t="s">
        <v>4267</v>
      </c>
      <c r="AH215" t="s">
        <v>68</v>
      </c>
      <c r="AI215">
        <v>0.5</v>
      </c>
      <c r="AJ215">
        <v>0.5</v>
      </c>
      <c r="AK215" t="s">
        <v>57</v>
      </c>
      <c r="AL215">
        <v>0</v>
      </c>
      <c r="AO215" t="s">
        <v>57</v>
      </c>
    </row>
    <row r="216" spans="1:43" ht="15" customHeight="1" x14ac:dyDescent="0.25">
      <c r="A216" t="s">
        <v>4530</v>
      </c>
      <c r="B216">
        <v>12735</v>
      </c>
      <c r="D216">
        <v>0</v>
      </c>
      <c r="E216" t="s">
        <v>60</v>
      </c>
      <c r="G216" t="s">
        <v>761</v>
      </c>
      <c r="H216" s="3">
        <v>42419</v>
      </c>
      <c r="I216" s="4">
        <v>0.63055555555555554</v>
      </c>
      <c r="J216" s="10">
        <f t="shared" si="6"/>
        <v>2016</v>
      </c>
      <c r="K216" s="8" t="str">
        <f t="shared" si="7"/>
        <v>febrero</v>
      </c>
      <c r="L216" s="3">
        <v>42419</v>
      </c>
      <c r="M216" s="4">
        <v>0.6381944444444444</v>
      </c>
      <c r="N216" t="s">
        <v>757</v>
      </c>
      <c r="P216" t="s">
        <v>4527</v>
      </c>
      <c r="Q216" t="s">
        <v>63</v>
      </c>
      <c r="R216" t="s">
        <v>762</v>
      </c>
      <c r="S216" t="s">
        <v>48</v>
      </c>
      <c r="T216" s="3">
        <v>42419</v>
      </c>
      <c r="U216" s="4">
        <v>0.65625</v>
      </c>
      <c r="V216" t="s">
        <v>48</v>
      </c>
      <c r="W216" s="3">
        <v>42419</v>
      </c>
      <c r="X216" s="4">
        <v>0.65625</v>
      </c>
      <c r="Y216" t="s">
        <v>4362</v>
      </c>
      <c r="Z216" t="s">
        <v>4531</v>
      </c>
      <c r="AA216" t="s">
        <v>4532</v>
      </c>
      <c r="AB216" t="s">
        <v>66</v>
      </c>
      <c r="AD216" t="s">
        <v>4533</v>
      </c>
      <c r="AE216">
        <v>268443</v>
      </c>
      <c r="AF216" t="s">
        <v>55</v>
      </c>
      <c r="AG216" t="s">
        <v>4267</v>
      </c>
      <c r="AH216" t="s">
        <v>68</v>
      </c>
      <c r="AI216">
        <v>0.25</v>
      </c>
      <c r="AJ216">
        <v>0.43</v>
      </c>
      <c r="AK216" t="s">
        <v>57</v>
      </c>
      <c r="AL216">
        <v>0</v>
      </c>
      <c r="AO216" t="s">
        <v>57</v>
      </c>
      <c r="AQ216" t="s">
        <v>4273</v>
      </c>
    </row>
    <row r="217" spans="1:43" ht="15" customHeight="1" x14ac:dyDescent="0.25">
      <c r="A217" t="s">
        <v>4534</v>
      </c>
      <c r="B217">
        <v>12798</v>
      </c>
      <c r="C217" t="s">
        <v>4328</v>
      </c>
      <c r="D217">
        <v>2</v>
      </c>
      <c r="E217" t="s">
        <v>92</v>
      </c>
      <c r="G217" t="s">
        <v>4535</v>
      </c>
      <c r="H217" s="3">
        <v>42419</v>
      </c>
      <c r="I217" s="4">
        <v>0.69027777777777777</v>
      </c>
      <c r="J217" s="10">
        <f t="shared" si="6"/>
        <v>2016</v>
      </c>
      <c r="K217" s="8" t="str">
        <f t="shared" si="7"/>
        <v>febrero</v>
      </c>
      <c r="L217" s="3">
        <v>42419</v>
      </c>
      <c r="M217" s="4">
        <v>0.69374999999999998</v>
      </c>
      <c r="N217" t="s">
        <v>4536</v>
      </c>
      <c r="P217" t="s">
        <v>4537</v>
      </c>
      <c r="Q217" t="s">
        <v>63</v>
      </c>
      <c r="R217" t="s">
        <v>349</v>
      </c>
      <c r="S217" t="s">
        <v>48</v>
      </c>
      <c r="T217" s="3">
        <v>42419</v>
      </c>
      <c r="U217" s="4">
        <v>0.70833333333333337</v>
      </c>
      <c r="V217" t="s">
        <v>48</v>
      </c>
      <c r="W217" s="3">
        <v>42419</v>
      </c>
      <c r="X217" s="4">
        <v>0.70833333333333337</v>
      </c>
      <c r="Y217" t="s">
        <v>4263</v>
      </c>
      <c r="Z217" t="s">
        <v>4330</v>
      </c>
      <c r="AA217" t="s">
        <v>4331</v>
      </c>
      <c r="AB217" t="s">
        <v>4332</v>
      </c>
      <c r="AD217" t="s">
        <v>4538</v>
      </c>
      <c r="AE217">
        <v>268444</v>
      </c>
      <c r="AF217" t="s">
        <v>55</v>
      </c>
      <c r="AG217" t="s">
        <v>4267</v>
      </c>
      <c r="AH217" t="s">
        <v>68</v>
      </c>
      <c r="AI217">
        <v>0.25</v>
      </c>
      <c r="AJ217">
        <v>0.35</v>
      </c>
      <c r="AK217" t="s">
        <v>68</v>
      </c>
      <c r="AL217">
        <v>0</v>
      </c>
      <c r="AO217" t="s">
        <v>57</v>
      </c>
      <c r="AQ217" t="s">
        <v>4268</v>
      </c>
    </row>
    <row r="218" spans="1:43" ht="15" customHeight="1" x14ac:dyDescent="0.25">
      <c r="A218" t="s">
        <v>4539</v>
      </c>
      <c r="B218">
        <v>12919</v>
      </c>
      <c r="D218">
        <v>0</v>
      </c>
      <c r="E218" t="s">
        <v>92</v>
      </c>
      <c r="G218" t="s">
        <v>4540</v>
      </c>
      <c r="H218" s="3">
        <v>42419</v>
      </c>
      <c r="I218" s="4">
        <v>0.91111111111111109</v>
      </c>
      <c r="J218" s="10">
        <f t="shared" si="6"/>
        <v>2016</v>
      </c>
      <c r="K218" s="8" t="str">
        <f t="shared" si="7"/>
        <v>febrero</v>
      </c>
      <c r="L218" s="3">
        <v>42419</v>
      </c>
      <c r="M218" s="4">
        <v>0.91180555555555554</v>
      </c>
      <c r="N218" t="s">
        <v>368</v>
      </c>
      <c r="P218" t="s">
        <v>4299</v>
      </c>
      <c r="Q218" t="s">
        <v>63</v>
      </c>
      <c r="R218" t="s">
        <v>502</v>
      </c>
      <c r="S218" t="s">
        <v>48</v>
      </c>
      <c r="T218" s="3">
        <v>42419</v>
      </c>
      <c r="U218" s="4">
        <v>0.9375</v>
      </c>
      <c r="V218" t="s">
        <v>48</v>
      </c>
      <c r="W218" s="3">
        <v>42419</v>
      </c>
      <c r="X218" s="4">
        <v>0.9375</v>
      </c>
      <c r="Y218" t="s">
        <v>4528</v>
      </c>
      <c r="Z218" t="s">
        <v>4528</v>
      </c>
      <c r="AA218" t="s">
        <v>155</v>
      </c>
      <c r="AB218" t="s">
        <v>4340</v>
      </c>
      <c r="AD218" t="s">
        <v>4541</v>
      </c>
      <c r="AE218">
        <v>268459</v>
      </c>
      <c r="AF218" t="s">
        <v>55</v>
      </c>
      <c r="AG218" t="s">
        <v>4267</v>
      </c>
      <c r="AH218" t="s">
        <v>68</v>
      </c>
      <c r="AI218">
        <v>0.5</v>
      </c>
      <c r="AJ218">
        <v>0.62</v>
      </c>
      <c r="AK218" t="s">
        <v>57</v>
      </c>
      <c r="AL218">
        <v>0</v>
      </c>
      <c r="AO218" t="s">
        <v>57</v>
      </c>
    </row>
    <row r="219" spans="1:43" ht="15" customHeight="1" x14ac:dyDescent="0.25">
      <c r="A219" t="s">
        <v>770</v>
      </c>
      <c r="B219">
        <v>12935</v>
      </c>
      <c r="D219">
        <v>0</v>
      </c>
      <c r="E219" t="s">
        <v>60</v>
      </c>
      <c r="G219" t="s">
        <v>771</v>
      </c>
      <c r="H219" s="3">
        <v>42420</v>
      </c>
      <c r="I219" s="4">
        <v>1.8055555555555557E-2</v>
      </c>
      <c r="J219" s="10">
        <f t="shared" si="6"/>
        <v>2016</v>
      </c>
      <c r="K219" s="8" t="str">
        <f t="shared" si="7"/>
        <v>febrero</v>
      </c>
      <c r="L219" s="3">
        <v>42420</v>
      </c>
      <c r="M219" s="4">
        <v>2.2222222222222223E-2</v>
      </c>
      <c r="N219" t="s">
        <v>375</v>
      </c>
      <c r="P219" t="s">
        <v>102</v>
      </c>
      <c r="Q219" t="s">
        <v>63</v>
      </c>
      <c r="R219" t="s">
        <v>250</v>
      </c>
      <c r="S219" t="s">
        <v>48</v>
      </c>
      <c r="T219" s="3">
        <v>42420</v>
      </c>
      <c r="U219" s="4">
        <v>6.9444444444444434E-2</v>
      </c>
      <c r="V219" t="s">
        <v>48</v>
      </c>
      <c r="W219" s="3">
        <v>42420</v>
      </c>
      <c r="X219" s="4">
        <v>6.9444444444444434E-2</v>
      </c>
      <c r="Y219" t="s">
        <v>50</v>
      </c>
      <c r="Z219" t="s">
        <v>147</v>
      </c>
      <c r="AA219" t="s">
        <v>148</v>
      </c>
      <c r="AB219" t="s">
        <v>66</v>
      </c>
      <c r="AD219" t="s">
        <v>772</v>
      </c>
      <c r="AE219">
        <v>268365</v>
      </c>
      <c r="AF219" t="s">
        <v>55</v>
      </c>
      <c r="AG219" t="s">
        <v>56</v>
      </c>
      <c r="AH219" t="s">
        <v>68</v>
      </c>
      <c r="AI219">
        <v>1</v>
      </c>
      <c r="AJ219">
        <v>0</v>
      </c>
      <c r="AK219" t="s">
        <v>57</v>
      </c>
      <c r="AL219">
        <v>0</v>
      </c>
      <c r="AO219" t="s">
        <v>57</v>
      </c>
      <c r="AQ219" t="s">
        <v>141</v>
      </c>
    </row>
    <row r="220" spans="1:43" ht="15" customHeight="1" x14ac:dyDescent="0.25">
      <c r="A220" t="s">
        <v>773</v>
      </c>
      <c r="B220">
        <v>12936</v>
      </c>
      <c r="D220">
        <v>0</v>
      </c>
      <c r="E220" t="s">
        <v>60</v>
      </c>
      <c r="G220" t="s">
        <v>774</v>
      </c>
      <c r="H220" s="3">
        <v>42420</v>
      </c>
      <c r="I220" s="4">
        <v>2.0833333333333332E-2</v>
      </c>
      <c r="J220" s="10">
        <f t="shared" si="6"/>
        <v>2016</v>
      </c>
      <c r="K220" s="8" t="str">
        <f t="shared" si="7"/>
        <v>febrero</v>
      </c>
      <c r="L220" s="3">
        <v>42420</v>
      </c>
      <c r="M220" s="4">
        <v>2.2916666666666669E-2</v>
      </c>
      <c r="N220" t="s">
        <v>375</v>
      </c>
      <c r="P220" t="s">
        <v>102</v>
      </c>
      <c r="Q220" t="s">
        <v>63</v>
      </c>
      <c r="R220" t="s">
        <v>250</v>
      </c>
      <c r="S220" t="s">
        <v>48</v>
      </c>
      <c r="T220" s="3">
        <v>42420</v>
      </c>
      <c r="U220" s="4">
        <v>6.9444444444444434E-2</v>
      </c>
      <c r="V220" t="s">
        <v>48</v>
      </c>
      <c r="W220" s="3">
        <v>42420</v>
      </c>
      <c r="X220" s="4">
        <v>6.9444444444444434E-2</v>
      </c>
      <c r="Y220" t="s">
        <v>50</v>
      </c>
      <c r="Z220" t="s">
        <v>147</v>
      </c>
      <c r="AA220" t="s">
        <v>148</v>
      </c>
      <c r="AB220" t="s">
        <v>66</v>
      </c>
      <c r="AD220" t="s">
        <v>772</v>
      </c>
      <c r="AE220">
        <v>268366</v>
      </c>
      <c r="AF220" t="s">
        <v>55</v>
      </c>
      <c r="AG220" t="s">
        <v>56</v>
      </c>
      <c r="AH220" t="s">
        <v>68</v>
      </c>
      <c r="AI220">
        <v>1</v>
      </c>
      <c r="AJ220">
        <v>0</v>
      </c>
      <c r="AK220" t="s">
        <v>57</v>
      </c>
      <c r="AL220">
        <v>0</v>
      </c>
      <c r="AO220" t="s">
        <v>57</v>
      </c>
      <c r="AQ220" t="s">
        <v>141</v>
      </c>
    </row>
    <row r="221" spans="1:43" ht="15" customHeight="1" x14ac:dyDescent="0.25">
      <c r="A221" t="s">
        <v>775</v>
      </c>
      <c r="B221">
        <v>12937</v>
      </c>
      <c r="D221">
        <v>0</v>
      </c>
      <c r="E221" t="s">
        <v>60</v>
      </c>
      <c r="G221" t="s">
        <v>776</v>
      </c>
      <c r="H221" s="3">
        <v>42420</v>
      </c>
      <c r="I221" s="4">
        <v>2.0833333333333332E-2</v>
      </c>
      <c r="J221" s="10">
        <f t="shared" si="6"/>
        <v>2016</v>
      </c>
      <c r="K221" s="8" t="str">
        <f t="shared" si="7"/>
        <v>febrero</v>
      </c>
      <c r="L221" s="3">
        <v>42420</v>
      </c>
      <c r="M221" s="4">
        <v>2.1527777777777781E-2</v>
      </c>
      <c r="N221" t="s">
        <v>375</v>
      </c>
      <c r="P221" t="s">
        <v>102</v>
      </c>
      <c r="Q221" t="s">
        <v>63</v>
      </c>
      <c r="R221" t="s">
        <v>250</v>
      </c>
      <c r="S221" t="s">
        <v>48</v>
      </c>
      <c r="T221" s="3">
        <v>42420</v>
      </c>
      <c r="U221" s="4">
        <v>6.9444444444444434E-2</v>
      </c>
      <c r="V221" t="s">
        <v>48</v>
      </c>
      <c r="W221" s="3">
        <v>42420</v>
      </c>
      <c r="X221" s="4">
        <v>6.9444444444444434E-2</v>
      </c>
      <c r="Y221" t="s">
        <v>50</v>
      </c>
      <c r="Z221" t="s">
        <v>147</v>
      </c>
      <c r="AA221" t="s">
        <v>148</v>
      </c>
      <c r="AB221" t="s">
        <v>66</v>
      </c>
      <c r="AD221" t="s">
        <v>772</v>
      </c>
      <c r="AE221">
        <v>268364</v>
      </c>
      <c r="AF221" t="s">
        <v>55</v>
      </c>
      <c r="AG221" t="s">
        <v>56</v>
      </c>
      <c r="AH221" t="s">
        <v>68</v>
      </c>
      <c r="AI221">
        <v>1</v>
      </c>
      <c r="AJ221">
        <v>0</v>
      </c>
      <c r="AK221" t="s">
        <v>57</v>
      </c>
      <c r="AL221">
        <v>0</v>
      </c>
      <c r="AO221" t="s">
        <v>57</v>
      </c>
      <c r="AQ221" t="s">
        <v>141</v>
      </c>
    </row>
    <row r="222" spans="1:43" ht="15" customHeight="1" x14ac:dyDescent="0.25">
      <c r="A222" t="s">
        <v>777</v>
      </c>
      <c r="B222">
        <v>12938</v>
      </c>
      <c r="D222">
        <v>0</v>
      </c>
      <c r="E222" t="s">
        <v>60</v>
      </c>
      <c r="G222" t="s">
        <v>778</v>
      </c>
      <c r="H222" s="3">
        <v>42420</v>
      </c>
      <c r="I222" s="4">
        <v>2.4305555555555556E-2</v>
      </c>
      <c r="J222" s="10">
        <f t="shared" si="6"/>
        <v>2016</v>
      </c>
      <c r="K222" s="8" t="str">
        <f t="shared" si="7"/>
        <v>febrero</v>
      </c>
      <c r="L222" s="3">
        <v>42420</v>
      </c>
      <c r="M222" s="4">
        <v>2.4999999999999998E-2</v>
      </c>
      <c r="N222" t="s">
        <v>779</v>
      </c>
      <c r="P222" t="s">
        <v>102</v>
      </c>
      <c r="Q222" t="s">
        <v>63</v>
      </c>
      <c r="R222" t="s">
        <v>250</v>
      </c>
      <c r="S222" t="s">
        <v>48</v>
      </c>
      <c r="T222" s="3">
        <v>42420</v>
      </c>
      <c r="U222" s="4">
        <v>6.9444444444444434E-2</v>
      </c>
      <c r="V222" t="s">
        <v>48</v>
      </c>
      <c r="W222" s="3">
        <v>42420</v>
      </c>
      <c r="X222" s="4">
        <v>6.9444444444444434E-2</v>
      </c>
      <c r="Y222" t="s">
        <v>50</v>
      </c>
      <c r="Z222" t="s">
        <v>147</v>
      </c>
      <c r="AA222" t="s">
        <v>148</v>
      </c>
      <c r="AB222" t="s">
        <v>66</v>
      </c>
      <c r="AD222" t="s">
        <v>772</v>
      </c>
      <c r="AE222">
        <v>268367</v>
      </c>
      <c r="AF222" t="s">
        <v>55</v>
      </c>
      <c r="AG222" t="s">
        <v>56</v>
      </c>
      <c r="AH222" t="s">
        <v>68</v>
      </c>
      <c r="AI222">
        <v>1</v>
      </c>
      <c r="AJ222">
        <v>0</v>
      </c>
      <c r="AK222" t="s">
        <v>57</v>
      </c>
      <c r="AL222">
        <v>0</v>
      </c>
      <c r="AO222" t="s">
        <v>57</v>
      </c>
      <c r="AQ222" t="s">
        <v>141</v>
      </c>
    </row>
    <row r="223" spans="1:43" ht="15" customHeight="1" x14ac:dyDescent="0.25">
      <c r="A223" t="s">
        <v>780</v>
      </c>
      <c r="B223">
        <v>12939</v>
      </c>
      <c r="D223">
        <v>0</v>
      </c>
      <c r="E223" t="s">
        <v>60</v>
      </c>
      <c r="G223" t="s">
        <v>781</v>
      </c>
      <c r="H223" s="3">
        <v>42420</v>
      </c>
      <c r="I223" s="4">
        <v>2.4999999999999998E-2</v>
      </c>
      <c r="J223" s="10">
        <f t="shared" si="6"/>
        <v>2016</v>
      </c>
      <c r="K223" s="8" t="str">
        <f t="shared" si="7"/>
        <v>febrero</v>
      </c>
      <c r="L223" s="3">
        <v>42420</v>
      </c>
      <c r="M223" s="4">
        <v>2.7083333333333334E-2</v>
      </c>
      <c r="N223" t="s">
        <v>782</v>
      </c>
      <c r="P223" t="s">
        <v>102</v>
      </c>
      <c r="Q223" t="s">
        <v>63</v>
      </c>
      <c r="R223" t="s">
        <v>250</v>
      </c>
      <c r="S223" t="s">
        <v>48</v>
      </c>
      <c r="T223" s="3">
        <v>42420</v>
      </c>
      <c r="U223" s="4">
        <v>6.9444444444444434E-2</v>
      </c>
      <c r="V223" t="s">
        <v>48</v>
      </c>
      <c r="W223" s="3">
        <v>42420</v>
      </c>
      <c r="X223" s="4">
        <v>6.9444444444444434E-2</v>
      </c>
      <c r="Y223" t="s">
        <v>50</v>
      </c>
      <c r="Z223" t="s">
        <v>147</v>
      </c>
      <c r="AA223" t="s">
        <v>148</v>
      </c>
      <c r="AB223" t="s">
        <v>66</v>
      </c>
      <c r="AD223" t="s">
        <v>772</v>
      </c>
      <c r="AE223">
        <v>268368</v>
      </c>
      <c r="AF223" t="s">
        <v>55</v>
      </c>
      <c r="AG223" t="s">
        <v>56</v>
      </c>
      <c r="AH223" t="s">
        <v>68</v>
      </c>
      <c r="AI223">
        <v>1</v>
      </c>
      <c r="AJ223">
        <v>0</v>
      </c>
      <c r="AK223" t="s">
        <v>57</v>
      </c>
      <c r="AL223">
        <v>0</v>
      </c>
      <c r="AO223" t="s">
        <v>57</v>
      </c>
      <c r="AQ223" t="s">
        <v>141</v>
      </c>
    </row>
    <row r="224" spans="1:43" ht="15" customHeight="1" x14ac:dyDescent="0.25">
      <c r="A224" t="s">
        <v>783</v>
      </c>
      <c r="B224">
        <v>12940</v>
      </c>
      <c r="D224">
        <v>0</v>
      </c>
      <c r="E224" t="s">
        <v>60</v>
      </c>
      <c r="G224" t="s">
        <v>784</v>
      </c>
      <c r="H224" s="3">
        <v>42420</v>
      </c>
      <c r="I224" s="4">
        <v>2.8472222222222222E-2</v>
      </c>
      <c r="J224" s="10">
        <f t="shared" si="6"/>
        <v>2016</v>
      </c>
      <c r="K224" s="8" t="str">
        <f t="shared" si="7"/>
        <v>febrero</v>
      </c>
      <c r="L224" s="3">
        <v>42420</v>
      </c>
      <c r="M224" s="4">
        <v>2.9166666666666664E-2</v>
      </c>
      <c r="N224" t="s">
        <v>779</v>
      </c>
      <c r="P224" t="s">
        <v>102</v>
      </c>
      <c r="Q224" t="s">
        <v>63</v>
      </c>
      <c r="R224" t="s">
        <v>250</v>
      </c>
      <c r="S224" t="s">
        <v>48</v>
      </c>
      <c r="T224" s="3">
        <v>42420</v>
      </c>
      <c r="U224" s="4">
        <v>7.6388888888888895E-2</v>
      </c>
      <c r="V224" t="s">
        <v>48</v>
      </c>
      <c r="W224" s="3">
        <v>42420</v>
      </c>
      <c r="X224" s="4">
        <v>7.6388888888888895E-2</v>
      </c>
      <c r="Y224" t="s">
        <v>50</v>
      </c>
      <c r="Z224" t="s">
        <v>147</v>
      </c>
      <c r="AA224" t="s">
        <v>148</v>
      </c>
      <c r="AB224" t="s">
        <v>66</v>
      </c>
      <c r="AD224" t="s">
        <v>772</v>
      </c>
      <c r="AE224">
        <v>268369</v>
      </c>
      <c r="AF224" t="s">
        <v>55</v>
      </c>
      <c r="AG224" t="s">
        <v>56</v>
      </c>
      <c r="AH224" t="s">
        <v>68</v>
      </c>
      <c r="AI224">
        <v>1</v>
      </c>
      <c r="AJ224">
        <v>0</v>
      </c>
      <c r="AK224" t="s">
        <v>57</v>
      </c>
      <c r="AL224">
        <v>0</v>
      </c>
      <c r="AO224" t="s">
        <v>57</v>
      </c>
      <c r="AQ224" t="s">
        <v>141</v>
      </c>
    </row>
    <row r="225" spans="1:43" ht="15" customHeight="1" x14ac:dyDescent="0.25">
      <c r="A225" t="s">
        <v>785</v>
      </c>
      <c r="B225">
        <v>12960</v>
      </c>
      <c r="C225" t="s">
        <v>786</v>
      </c>
      <c r="D225">
        <v>1</v>
      </c>
      <c r="E225" t="s">
        <v>92</v>
      </c>
      <c r="G225" t="s">
        <v>787</v>
      </c>
      <c r="H225" s="3">
        <v>42420</v>
      </c>
      <c r="I225" s="4">
        <v>0.31111111111111112</v>
      </c>
      <c r="J225" s="10">
        <f t="shared" si="6"/>
        <v>2016</v>
      </c>
      <c r="K225" s="8" t="str">
        <f t="shared" si="7"/>
        <v>febrero</v>
      </c>
      <c r="L225" s="3">
        <v>42420</v>
      </c>
      <c r="M225" s="4">
        <v>0.31527777777777777</v>
      </c>
      <c r="N225" t="s">
        <v>788</v>
      </c>
      <c r="P225" t="s">
        <v>789</v>
      </c>
      <c r="Q225" t="s">
        <v>63</v>
      </c>
      <c r="R225" t="s">
        <v>412</v>
      </c>
      <c r="S225" t="s">
        <v>48</v>
      </c>
      <c r="T225" s="3">
        <v>42420</v>
      </c>
      <c r="U225" s="4">
        <v>0.3611111111111111</v>
      </c>
      <c r="V225" t="s">
        <v>48</v>
      </c>
      <c r="W225" s="3">
        <v>42420</v>
      </c>
      <c r="X225" s="4">
        <v>0.3611111111111111</v>
      </c>
      <c r="Y225" t="s">
        <v>50</v>
      </c>
      <c r="Z225" t="s">
        <v>790</v>
      </c>
      <c r="AA225" t="s">
        <v>791</v>
      </c>
      <c r="AB225" t="s">
        <v>75</v>
      </c>
      <c r="AD225" t="s">
        <v>720</v>
      </c>
      <c r="AE225">
        <v>268370</v>
      </c>
      <c r="AF225" t="s">
        <v>55</v>
      </c>
      <c r="AG225" t="s">
        <v>56</v>
      </c>
      <c r="AH225" t="s">
        <v>68</v>
      </c>
      <c r="AI225">
        <v>1</v>
      </c>
      <c r="AJ225">
        <v>1.1000000000000001</v>
      </c>
      <c r="AK225" t="s">
        <v>57</v>
      </c>
      <c r="AL225">
        <v>0</v>
      </c>
      <c r="AO225" t="s">
        <v>57</v>
      </c>
      <c r="AQ225" t="s">
        <v>141</v>
      </c>
    </row>
    <row r="226" spans="1:43" ht="15" customHeight="1" x14ac:dyDescent="0.25">
      <c r="A226" t="s">
        <v>792</v>
      </c>
      <c r="B226">
        <v>12962</v>
      </c>
      <c r="C226" t="s">
        <v>246</v>
      </c>
      <c r="D226">
        <v>1</v>
      </c>
      <c r="E226" t="s">
        <v>92</v>
      </c>
      <c r="G226" t="s">
        <v>793</v>
      </c>
      <c r="H226" s="3">
        <v>42420</v>
      </c>
      <c r="I226" s="4">
        <v>0.31736111111111115</v>
      </c>
      <c r="J226" s="10">
        <f t="shared" si="6"/>
        <v>2016</v>
      </c>
      <c r="K226" s="8" t="str">
        <f t="shared" si="7"/>
        <v>febrero</v>
      </c>
      <c r="L226" s="3">
        <v>42420</v>
      </c>
      <c r="M226" s="4">
        <v>0.31805555555555554</v>
      </c>
      <c r="N226" t="s">
        <v>135</v>
      </c>
      <c r="P226" t="s">
        <v>794</v>
      </c>
      <c r="Q226" t="s">
        <v>63</v>
      </c>
      <c r="R226" t="s">
        <v>412</v>
      </c>
      <c r="S226" t="s">
        <v>48</v>
      </c>
      <c r="T226" s="3">
        <v>42420</v>
      </c>
      <c r="U226" s="4">
        <v>0.3611111111111111</v>
      </c>
      <c r="V226" t="s">
        <v>48</v>
      </c>
      <c r="W226" s="3">
        <v>42420</v>
      </c>
      <c r="X226" s="4">
        <v>0.3611111111111111</v>
      </c>
      <c r="Y226" t="s">
        <v>50</v>
      </c>
      <c r="Z226" t="s">
        <v>251</v>
      </c>
      <c r="AA226" t="s">
        <v>252</v>
      </c>
      <c r="AB226" t="s">
        <v>75</v>
      </c>
      <c r="AD226" t="s">
        <v>720</v>
      </c>
      <c r="AE226">
        <v>268371</v>
      </c>
      <c r="AF226" t="s">
        <v>55</v>
      </c>
      <c r="AG226" t="s">
        <v>56</v>
      </c>
      <c r="AH226" t="s">
        <v>68</v>
      </c>
      <c r="AI226">
        <v>1</v>
      </c>
      <c r="AJ226">
        <v>1.03</v>
      </c>
      <c r="AK226" t="s">
        <v>57</v>
      </c>
      <c r="AL226">
        <v>0</v>
      </c>
      <c r="AO226" t="s">
        <v>57</v>
      </c>
      <c r="AQ226" t="s">
        <v>141</v>
      </c>
    </row>
    <row r="227" spans="1:43" ht="15" customHeight="1" x14ac:dyDescent="0.25">
      <c r="A227" t="s">
        <v>795</v>
      </c>
      <c r="B227">
        <v>12963</v>
      </c>
      <c r="C227" t="s">
        <v>546</v>
      </c>
      <c r="D227">
        <v>1</v>
      </c>
      <c r="E227" t="s">
        <v>92</v>
      </c>
      <c r="G227" t="s">
        <v>793</v>
      </c>
      <c r="H227" s="3">
        <v>42420</v>
      </c>
      <c r="I227" s="4">
        <v>0.31805555555555554</v>
      </c>
      <c r="J227" s="10">
        <f t="shared" si="6"/>
        <v>2016</v>
      </c>
      <c r="K227" s="8" t="str">
        <f t="shared" si="7"/>
        <v>febrero</v>
      </c>
      <c r="L227" s="3">
        <v>42420</v>
      </c>
      <c r="M227" s="4">
        <v>0.31875000000000003</v>
      </c>
      <c r="N227" t="s">
        <v>135</v>
      </c>
      <c r="P227" t="s">
        <v>794</v>
      </c>
      <c r="Q227" t="s">
        <v>63</v>
      </c>
      <c r="R227" t="s">
        <v>412</v>
      </c>
      <c r="S227" t="s">
        <v>48</v>
      </c>
      <c r="T227" s="3">
        <v>42420</v>
      </c>
      <c r="U227" s="4">
        <v>0.3611111111111111</v>
      </c>
      <c r="V227" t="s">
        <v>48</v>
      </c>
      <c r="W227" s="3">
        <v>42420</v>
      </c>
      <c r="X227" s="4">
        <v>0.3611111111111111</v>
      </c>
      <c r="Y227" t="s">
        <v>50</v>
      </c>
      <c r="Z227" t="s">
        <v>548</v>
      </c>
      <c r="AA227" t="s">
        <v>549</v>
      </c>
      <c r="AB227" t="s">
        <v>75</v>
      </c>
      <c r="AD227" t="s">
        <v>720</v>
      </c>
      <c r="AE227">
        <v>268372</v>
      </c>
      <c r="AF227" t="s">
        <v>55</v>
      </c>
      <c r="AG227" t="s">
        <v>56</v>
      </c>
      <c r="AH227" t="s">
        <v>68</v>
      </c>
      <c r="AI227">
        <v>1</v>
      </c>
      <c r="AJ227">
        <v>1.02</v>
      </c>
      <c r="AK227" t="s">
        <v>57</v>
      </c>
      <c r="AL227">
        <v>0</v>
      </c>
      <c r="AO227" t="s">
        <v>57</v>
      </c>
      <c r="AQ227" t="s">
        <v>141</v>
      </c>
    </row>
    <row r="228" spans="1:43" ht="15" customHeight="1" x14ac:dyDescent="0.25">
      <c r="A228" t="s">
        <v>796</v>
      </c>
      <c r="B228">
        <v>12964</v>
      </c>
      <c r="C228" t="s">
        <v>203</v>
      </c>
      <c r="D228">
        <v>1</v>
      </c>
      <c r="E228" t="s">
        <v>60</v>
      </c>
      <c r="G228" t="s">
        <v>797</v>
      </c>
      <c r="H228" s="3">
        <v>42420</v>
      </c>
      <c r="I228" s="4">
        <v>0.31875000000000003</v>
      </c>
      <c r="J228" s="10">
        <f t="shared" si="6"/>
        <v>2016</v>
      </c>
      <c r="K228" s="8" t="str">
        <f t="shared" si="7"/>
        <v>febrero</v>
      </c>
      <c r="L228" s="3">
        <v>42420</v>
      </c>
      <c r="M228" s="4">
        <v>0.32013888888888892</v>
      </c>
      <c r="N228" t="s">
        <v>135</v>
      </c>
      <c r="P228" t="s">
        <v>798</v>
      </c>
      <c r="Q228" t="s">
        <v>63</v>
      </c>
      <c r="R228" t="s">
        <v>412</v>
      </c>
      <c r="S228" t="s">
        <v>48</v>
      </c>
      <c r="T228" s="3">
        <v>42420</v>
      </c>
      <c r="U228" s="4">
        <v>0.36805555555555558</v>
      </c>
      <c r="V228" t="s">
        <v>48</v>
      </c>
      <c r="W228" s="3">
        <v>42420</v>
      </c>
      <c r="X228" s="4">
        <v>0.36805555555555558</v>
      </c>
      <c r="Y228" t="s">
        <v>50</v>
      </c>
      <c r="Z228" t="s">
        <v>206</v>
      </c>
      <c r="AA228" t="s">
        <v>207</v>
      </c>
      <c r="AB228" t="s">
        <v>66</v>
      </c>
      <c r="AD228" t="s">
        <v>799</v>
      </c>
      <c r="AE228">
        <v>268373</v>
      </c>
      <c r="AF228" t="s">
        <v>55</v>
      </c>
      <c r="AG228" t="s">
        <v>56</v>
      </c>
      <c r="AH228" t="s">
        <v>68</v>
      </c>
      <c r="AI228">
        <v>1</v>
      </c>
      <c r="AJ228">
        <v>1.1499999999999999</v>
      </c>
      <c r="AK228" t="s">
        <v>57</v>
      </c>
      <c r="AL228">
        <v>0</v>
      </c>
      <c r="AO228" t="s">
        <v>57</v>
      </c>
      <c r="AQ228" t="s">
        <v>141</v>
      </c>
    </row>
    <row r="229" spans="1:43" ht="15" customHeight="1" x14ac:dyDescent="0.25">
      <c r="A229" t="s">
        <v>800</v>
      </c>
      <c r="B229">
        <v>12965</v>
      </c>
      <c r="D229">
        <v>0</v>
      </c>
      <c r="E229" t="s">
        <v>60</v>
      </c>
      <c r="G229" t="s">
        <v>801</v>
      </c>
      <c r="H229" s="3">
        <v>42420</v>
      </c>
      <c r="I229" s="4">
        <v>0.32013888888888892</v>
      </c>
      <c r="J229" s="10">
        <f t="shared" si="6"/>
        <v>2016</v>
      </c>
      <c r="K229" s="8" t="str">
        <f t="shared" si="7"/>
        <v>febrero</v>
      </c>
      <c r="L229" s="3">
        <v>42420</v>
      </c>
      <c r="M229" s="4">
        <v>0.3215277777777778</v>
      </c>
      <c r="N229" t="s">
        <v>135</v>
      </c>
      <c r="P229" t="s">
        <v>789</v>
      </c>
      <c r="Q229" t="s">
        <v>63</v>
      </c>
      <c r="R229" t="s">
        <v>412</v>
      </c>
      <c r="S229" t="s">
        <v>48</v>
      </c>
      <c r="T229" s="3">
        <v>42420</v>
      </c>
      <c r="U229" s="4">
        <v>0.36805555555555558</v>
      </c>
      <c r="V229" t="s">
        <v>48</v>
      </c>
      <c r="W229" s="3">
        <v>42420</v>
      </c>
      <c r="X229" s="4">
        <v>0.36805555555555558</v>
      </c>
      <c r="Y229" t="s">
        <v>50</v>
      </c>
      <c r="Z229" t="s">
        <v>147</v>
      </c>
      <c r="AA229" t="s">
        <v>148</v>
      </c>
      <c r="AB229" t="s">
        <v>66</v>
      </c>
      <c r="AD229" t="s">
        <v>772</v>
      </c>
      <c r="AE229">
        <v>268374</v>
      </c>
      <c r="AF229" t="s">
        <v>55</v>
      </c>
      <c r="AG229" t="s">
        <v>56</v>
      </c>
      <c r="AH229" t="s">
        <v>68</v>
      </c>
      <c r="AI229">
        <v>1</v>
      </c>
      <c r="AJ229">
        <v>1.1200000000000001</v>
      </c>
      <c r="AK229" t="s">
        <v>57</v>
      </c>
      <c r="AL229">
        <v>0</v>
      </c>
      <c r="AO229" t="s">
        <v>57</v>
      </c>
      <c r="AQ229" t="s">
        <v>141</v>
      </c>
    </row>
    <row r="230" spans="1:43" ht="15" customHeight="1" x14ac:dyDescent="0.25">
      <c r="A230" t="s">
        <v>802</v>
      </c>
      <c r="B230">
        <v>12968</v>
      </c>
      <c r="D230">
        <v>0</v>
      </c>
      <c r="E230" t="s">
        <v>60</v>
      </c>
      <c r="G230" t="s">
        <v>803</v>
      </c>
      <c r="H230" s="3">
        <v>42420</v>
      </c>
      <c r="I230" s="4">
        <v>0.32291666666666669</v>
      </c>
      <c r="J230" s="10">
        <f t="shared" si="6"/>
        <v>2016</v>
      </c>
      <c r="K230" s="8" t="str">
        <f t="shared" si="7"/>
        <v>febrero</v>
      </c>
      <c r="L230" s="3">
        <v>42420</v>
      </c>
      <c r="M230" s="4">
        <v>0.32361111111111113</v>
      </c>
      <c r="N230" t="s">
        <v>135</v>
      </c>
      <c r="P230" t="s">
        <v>789</v>
      </c>
      <c r="Q230" t="s">
        <v>63</v>
      </c>
      <c r="R230" t="s">
        <v>412</v>
      </c>
      <c r="S230" t="s">
        <v>48</v>
      </c>
      <c r="T230" s="3">
        <v>42420</v>
      </c>
      <c r="U230" s="4">
        <v>0.36805555555555558</v>
      </c>
      <c r="V230" t="s">
        <v>48</v>
      </c>
      <c r="W230" s="3">
        <v>42420</v>
      </c>
      <c r="X230" s="4">
        <v>0.36805555555555558</v>
      </c>
      <c r="Y230" t="s">
        <v>50</v>
      </c>
      <c r="Z230" t="s">
        <v>147</v>
      </c>
      <c r="AA230" t="s">
        <v>148</v>
      </c>
      <c r="AB230" t="s">
        <v>66</v>
      </c>
      <c r="AD230" t="s">
        <v>772</v>
      </c>
      <c r="AE230">
        <v>268375</v>
      </c>
      <c r="AF230" t="s">
        <v>55</v>
      </c>
      <c r="AG230" t="s">
        <v>56</v>
      </c>
      <c r="AH230" t="s">
        <v>68</v>
      </c>
      <c r="AI230">
        <v>1</v>
      </c>
      <c r="AJ230">
        <v>1.07</v>
      </c>
      <c r="AK230" t="s">
        <v>57</v>
      </c>
      <c r="AL230">
        <v>0</v>
      </c>
      <c r="AO230" t="s">
        <v>57</v>
      </c>
      <c r="AQ230" t="s">
        <v>141</v>
      </c>
    </row>
    <row r="231" spans="1:43" ht="15" customHeight="1" x14ac:dyDescent="0.25">
      <c r="A231" t="s">
        <v>804</v>
      </c>
      <c r="B231">
        <v>12969</v>
      </c>
      <c r="C231" t="s">
        <v>218</v>
      </c>
      <c r="D231">
        <v>5</v>
      </c>
      <c r="E231" t="s">
        <v>92</v>
      </c>
      <c r="G231" t="s">
        <v>793</v>
      </c>
      <c r="H231" s="3">
        <v>42420</v>
      </c>
      <c r="I231" s="4">
        <v>0.32430555555555557</v>
      </c>
      <c r="J231" s="10">
        <f t="shared" si="6"/>
        <v>2016</v>
      </c>
      <c r="K231" s="8" t="str">
        <f t="shared" si="7"/>
        <v>febrero</v>
      </c>
      <c r="L231" s="3">
        <v>42420</v>
      </c>
      <c r="M231" s="4">
        <v>0.32569444444444445</v>
      </c>
      <c r="N231" t="s">
        <v>135</v>
      </c>
      <c r="P231" t="s">
        <v>789</v>
      </c>
      <c r="Q231" t="s">
        <v>63</v>
      </c>
      <c r="R231" t="s">
        <v>412</v>
      </c>
      <c r="S231" t="s">
        <v>48</v>
      </c>
      <c r="T231" s="3">
        <v>42420</v>
      </c>
      <c r="U231" s="4">
        <v>0.36805555555555558</v>
      </c>
      <c r="V231" t="s">
        <v>48</v>
      </c>
      <c r="W231" s="3">
        <v>42420</v>
      </c>
      <c r="X231" s="4">
        <v>0.36805555555555558</v>
      </c>
      <c r="Y231" t="s">
        <v>50</v>
      </c>
      <c r="Z231" t="s">
        <v>223</v>
      </c>
      <c r="AA231" t="s">
        <v>224</v>
      </c>
      <c r="AB231" t="s">
        <v>75</v>
      </c>
      <c r="AD231" t="s">
        <v>720</v>
      </c>
      <c r="AE231">
        <v>268376</v>
      </c>
      <c r="AF231" t="s">
        <v>55</v>
      </c>
      <c r="AG231" t="s">
        <v>56</v>
      </c>
      <c r="AH231" t="s">
        <v>68</v>
      </c>
      <c r="AI231">
        <v>1</v>
      </c>
      <c r="AJ231">
        <v>1.02</v>
      </c>
      <c r="AK231" t="s">
        <v>57</v>
      </c>
      <c r="AL231">
        <v>0</v>
      </c>
      <c r="AO231" t="s">
        <v>57</v>
      </c>
      <c r="AQ231" t="s">
        <v>58</v>
      </c>
    </row>
    <row r="232" spans="1:43" ht="15" customHeight="1" x14ac:dyDescent="0.25">
      <c r="A232" t="s">
        <v>805</v>
      </c>
      <c r="B232">
        <v>12970</v>
      </c>
      <c r="C232" t="s">
        <v>806</v>
      </c>
      <c r="D232">
        <v>5</v>
      </c>
      <c r="E232" t="s">
        <v>92</v>
      </c>
      <c r="G232" t="s">
        <v>793</v>
      </c>
      <c r="H232" s="3">
        <v>42420</v>
      </c>
      <c r="I232" s="4">
        <v>0.32569444444444445</v>
      </c>
      <c r="J232" s="10">
        <f t="shared" si="6"/>
        <v>2016</v>
      </c>
      <c r="K232" s="8" t="str">
        <f t="shared" si="7"/>
        <v>febrero</v>
      </c>
      <c r="L232" s="3">
        <v>42420</v>
      </c>
      <c r="M232" s="4">
        <v>0.32777777777777778</v>
      </c>
      <c r="N232" t="s">
        <v>135</v>
      </c>
      <c r="P232" t="s">
        <v>794</v>
      </c>
      <c r="Q232" t="s">
        <v>63</v>
      </c>
      <c r="R232" t="s">
        <v>412</v>
      </c>
      <c r="S232" t="s">
        <v>48</v>
      </c>
      <c r="T232" s="3">
        <v>42420</v>
      </c>
      <c r="U232" s="4">
        <v>0.37152777777777773</v>
      </c>
      <c r="V232" t="s">
        <v>48</v>
      </c>
      <c r="W232" s="3">
        <v>42420</v>
      </c>
      <c r="X232" s="4">
        <v>0.37152777777777773</v>
      </c>
      <c r="Y232" t="s">
        <v>50</v>
      </c>
      <c r="Z232" t="s">
        <v>315</v>
      </c>
      <c r="AA232" t="s">
        <v>316</v>
      </c>
      <c r="AB232" t="s">
        <v>75</v>
      </c>
      <c r="AD232" s="9" t="s">
        <v>807</v>
      </c>
      <c r="AE232">
        <v>268377</v>
      </c>
      <c r="AF232" t="s">
        <v>55</v>
      </c>
      <c r="AG232" t="s">
        <v>56</v>
      </c>
      <c r="AH232" t="s">
        <v>68</v>
      </c>
      <c r="AI232">
        <v>1</v>
      </c>
      <c r="AJ232">
        <v>1.05</v>
      </c>
      <c r="AK232" t="s">
        <v>57</v>
      </c>
      <c r="AL232">
        <v>0</v>
      </c>
      <c r="AO232" t="s">
        <v>57</v>
      </c>
      <c r="AQ232" t="s">
        <v>58</v>
      </c>
    </row>
    <row r="233" spans="1:43" ht="15" customHeight="1" x14ac:dyDescent="0.25">
      <c r="A233" t="s">
        <v>808</v>
      </c>
      <c r="B233">
        <v>12972</v>
      </c>
      <c r="C233" t="s">
        <v>589</v>
      </c>
      <c r="D233">
        <v>5</v>
      </c>
      <c r="E233" t="s">
        <v>92</v>
      </c>
      <c r="G233" t="s">
        <v>793</v>
      </c>
      <c r="H233" s="3">
        <v>42420</v>
      </c>
      <c r="I233" s="4">
        <v>0.32777777777777778</v>
      </c>
      <c r="J233" s="10">
        <f t="shared" si="6"/>
        <v>2016</v>
      </c>
      <c r="K233" s="8" t="str">
        <f t="shared" si="7"/>
        <v>febrero</v>
      </c>
      <c r="L233" s="3">
        <v>42420</v>
      </c>
      <c r="M233" s="4">
        <v>0.32847222222222222</v>
      </c>
      <c r="N233" t="s">
        <v>135</v>
      </c>
      <c r="P233" t="s">
        <v>798</v>
      </c>
      <c r="Q233" t="s">
        <v>63</v>
      </c>
      <c r="R233" t="s">
        <v>412</v>
      </c>
      <c r="S233" t="s">
        <v>48</v>
      </c>
      <c r="T233" s="3">
        <v>42420</v>
      </c>
      <c r="U233" s="4">
        <v>0.37152777777777773</v>
      </c>
      <c r="V233" t="s">
        <v>48</v>
      </c>
      <c r="W233" s="3">
        <v>42420</v>
      </c>
      <c r="X233" s="4">
        <v>0.37152777777777773</v>
      </c>
      <c r="Y233" t="s">
        <v>50</v>
      </c>
      <c r="Z233" t="s">
        <v>214</v>
      </c>
      <c r="AA233" t="s">
        <v>215</v>
      </c>
      <c r="AB233" t="s">
        <v>75</v>
      </c>
      <c r="AD233" t="s">
        <v>720</v>
      </c>
      <c r="AE233">
        <v>268378</v>
      </c>
      <c r="AF233" t="s">
        <v>55</v>
      </c>
      <c r="AG233" t="s">
        <v>56</v>
      </c>
      <c r="AH233" t="s">
        <v>68</v>
      </c>
      <c r="AI233">
        <v>1</v>
      </c>
      <c r="AJ233">
        <v>1.03</v>
      </c>
      <c r="AK233" t="s">
        <v>57</v>
      </c>
      <c r="AL233">
        <v>0</v>
      </c>
      <c r="AO233" t="s">
        <v>57</v>
      </c>
      <c r="AQ233" t="s">
        <v>58</v>
      </c>
    </row>
    <row r="234" spans="1:43" ht="15" customHeight="1" x14ac:dyDescent="0.25">
      <c r="A234" t="s">
        <v>809</v>
      </c>
      <c r="B234">
        <v>12975</v>
      </c>
      <c r="C234" t="s">
        <v>615</v>
      </c>
      <c r="D234">
        <v>5</v>
      </c>
      <c r="E234" t="s">
        <v>92</v>
      </c>
      <c r="G234" t="s">
        <v>793</v>
      </c>
      <c r="H234" s="3">
        <v>42420</v>
      </c>
      <c r="I234" s="4">
        <v>0.32847222222222222</v>
      </c>
      <c r="J234" s="10">
        <f t="shared" si="6"/>
        <v>2016</v>
      </c>
      <c r="K234" s="8" t="str">
        <f t="shared" si="7"/>
        <v>febrero</v>
      </c>
      <c r="L234" s="3">
        <v>42420</v>
      </c>
      <c r="M234" s="4">
        <v>0.32916666666666666</v>
      </c>
      <c r="N234" t="s">
        <v>135</v>
      </c>
      <c r="P234" t="s">
        <v>794</v>
      </c>
      <c r="Q234" t="s">
        <v>63</v>
      </c>
      <c r="R234" t="s">
        <v>412</v>
      </c>
      <c r="S234" t="s">
        <v>48</v>
      </c>
      <c r="T234" s="3">
        <v>42420</v>
      </c>
      <c r="U234" s="4">
        <v>0.37152777777777773</v>
      </c>
      <c r="V234" t="s">
        <v>48</v>
      </c>
      <c r="W234" s="3">
        <v>42420</v>
      </c>
      <c r="X234" s="4">
        <v>0.37152777777777773</v>
      </c>
      <c r="Y234" t="s">
        <v>50</v>
      </c>
      <c r="Z234" t="s">
        <v>617</v>
      </c>
      <c r="AA234" t="s">
        <v>618</v>
      </c>
      <c r="AB234" t="s">
        <v>75</v>
      </c>
      <c r="AD234" t="s">
        <v>720</v>
      </c>
      <c r="AE234">
        <v>268379</v>
      </c>
      <c r="AF234" t="s">
        <v>55</v>
      </c>
      <c r="AG234" t="s">
        <v>56</v>
      </c>
      <c r="AH234" t="s">
        <v>68</v>
      </c>
      <c r="AI234">
        <v>1</v>
      </c>
      <c r="AJ234">
        <v>1.02</v>
      </c>
      <c r="AK234" t="s">
        <v>57</v>
      </c>
      <c r="AL234">
        <v>0</v>
      </c>
      <c r="AO234" t="s">
        <v>57</v>
      </c>
      <c r="AQ234" t="s">
        <v>58</v>
      </c>
    </row>
    <row r="235" spans="1:43" ht="15" customHeight="1" x14ac:dyDescent="0.25">
      <c r="A235" t="s">
        <v>810</v>
      </c>
      <c r="B235">
        <v>12976</v>
      </c>
      <c r="C235" t="s">
        <v>291</v>
      </c>
      <c r="D235">
        <v>5</v>
      </c>
      <c r="E235" t="s">
        <v>92</v>
      </c>
      <c r="G235" t="s">
        <v>793</v>
      </c>
      <c r="H235" s="3">
        <v>42420</v>
      </c>
      <c r="I235" s="4">
        <v>0.32916666666666666</v>
      </c>
      <c r="J235" s="10">
        <f t="shared" si="6"/>
        <v>2016</v>
      </c>
      <c r="K235" s="8" t="str">
        <f t="shared" si="7"/>
        <v>febrero</v>
      </c>
      <c r="L235" s="3">
        <v>42420</v>
      </c>
      <c r="M235" s="4">
        <v>0.3298611111111111</v>
      </c>
      <c r="N235" t="s">
        <v>135</v>
      </c>
      <c r="P235" t="s">
        <v>794</v>
      </c>
      <c r="Q235" t="s">
        <v>63</v>
      </c>
      <c r="R235" t="s">
        <v>412</v>
      </c>
      <c r="S235" t="s">
        <v>48</v>
      </c>
      <c r="T235" s="3">
        <v>42420</v>
      </c>
      <c r="U235" s="4">
        <v>0.37152777777777773</v>
      </c>
      <c r="V235" t="s">
        <v>48</v>
      </c>
      <c r="W235" s="3">
        <v>42420</v>
      </c>
      <c r="X235" s="4">
        <v>0.37152777777777773</v>
      </c>
      <c r="Y235" t="s">
        <v>50</v>
      </c>
      <c r="Z235" t="s">
        <v>294</v>
      </c>
      <c r="AA235" t="s">
        <v>295</v>
      </c>
      <c r="AB235" t="s">
        <v>75</v>
      </c>
      <c r="AD235" t="s">
        <v>720</v>
      </c>
      <c r="AE235">
        <v>268380</v>
      </c>
      <c r="AF235" t="s">
        <v>55</v>
      </c>
      <c r="AG235" t="s">
        <v>56</v>
      </c>
      <c r="AH235" t="s">
        <v>68</v>
      </c>
      <c r="AI235">
        <v>1</v>
      </c>
      <c r="AJ235">
        <v>1</v>
      </c>
      <c r="AK235" t="s">
        <v>57</v>
      </c>
      <c r="AL235">
        <v>0</v>
      </c>
      <c r="AO235" t="s">
        <v>57</v>
      </c>
      <c r="AQ235" t="s">
        <v>58</v>
      </c>
    </row>
    <row r="236" spans="1:43" ht="15" customHeight="1" x14ac:dyDescent="0.25">
      <c r="A236" t="s">
        <v>811</v>
      </c>
      <c r="B236">
        <v>12979</v>
      </c>
      <c r="C236" t="s">
        <v>812</v>
      </c>
      <c r="D236">
        <v>5</v>
      </c>
      <c r="E236" t="s">
        <v>92</v>
      </c>
      <c r="G236" t="s">
        <v>793</v>
      </c>
      <c r="H236" s="3">
        <v>42420</v>
      </c>
      <c r="I236" s="4">
        <v>0.3298611111111111</v>
      </c>
      <c r="J236" s="10">
        <f t="shared" si="6"/>
        <v>2016</v>
      </c>
      <c r="K236" s="8" t="str">
        <f t="shared" si="7"/>
        <v>febrero</v>
      </c>
      <c r="L236" s="3">
        <v>42420</v>
      </c>
      <c r="M236" s="4">
        <v>0.33055555555555555</v>
      </c>
      <c r="N236" t="s">
        <v>135</v>
      </c>
      <c r="P236" t="s">
        <v>794</v>
      </c>
      <c r="Q236" t="s">
        <v>63</v>
      </c>
      <c r="R236" t="s">
        <v>412</v>
      </c>
      <c r="S236" t="s">
        <v>48</v>
      </c>
      <c r="T236" s="3">
        <v>42420</v>
      </c>
      <c r="U236" s="4">
        <v>0.375</v>
      </c>
      <c r="V236" t="s">
        <v>48</v>
      </c>
      <c r="W236" s="3">
        <v>42420</v>
      </c>
      <c r="X236" s="4">
        <v>0.375</v>
      </c>
      <c r="Y236" t="s">
        <v>50</v>
      </c>
      <c r="Z236" t="s">
        <v>813</v>
      </c>
      <c r="AA236" t="s">
        <v>814</v>
      </c>
      <c r="AB236" t="s">
        <v>75</v>
      </c>
      <c r="AD236" t="s">
        <v>720</v>
      </c>
      <c r="AE236">
        <v>268381</v>
      </c>
      <c r="AF236" t="s">
        <v>55</v>
      </c>
      <c r="AG236" t="s">
        <v>56</v>
      </c>
      <c r="AH236" t="s">
        <v>68</v>
      </c>
      <c r="AI236">
        <v>1</v>
      </c>
      <c r="AJ236">
        <v>1.07</v>
      </c>
      <c r="AK236" t="s">
        <v>57</v>
      </c>
      <c r="AL236">
        <v>0</v>
      </c>
      <c r="AO236" t="s">
        <v>57</v>
      </c>
      <c r="AQ236" t="s">
        <v>58</v>
      </c>
    </row>
    <row r="237" spans="1:43" ht="15" customHeight="1" x14ac:dyDescent="0.25">
      <c r="A237" t="s">
        <v>815</v>
      </c>
      <c r="B237">
        <v>12980</v>
      </c>
      <c r="C237" t="s">
        <v>128</v>
      </c>
      <c r="D237">
        <v>5</v>
      </c>
      <c r="E237" t="s">
        <v>92</v>
      </c>
      <c r="G237" t="s">
        <v>793</v>
      </c>
      <c r="H237" s="3">
        <v>42420</v>
      </c>
      <c r="I237" s="4">
        <v>0.33055555555555555</v>
      </c>
      <c r="J237" s="10">
        <f t="shared" si="6"/>
        <v>2016</v>
      </c>
      <c r="K237" s="8" t="str">
        <f t="shared" si="7"/>
        <v>febrero</v>
      </c>
      <c r="L237" s="3">
        <v>42420</v>
      </c>
      <c r="M237" s="4">
        <v>0.33194444444444443</v>
      </c>
      <c r="N237" t="s">
        <v>135</v>
      </c>
      <c r="P237" t="s">
        <v>794</v>
      </c>
      <c r="Q237" t="s">
        <v>63</v>
      </c>
      <c r="R237" t="s">
        <v>412</v>
      </c>
      <c r="S237" t="s">
        <v>48</v>
      </c>
      <c r="T237" s="3">
        <v>42420</v>
      </c>
      <c r="U237" s="4">
        <v>0.375</v>
      </c>
      <c r="V237" t="s">
        <v>48</v>
      </c>
      <c r="W237" s="3">
        <v>42420</v>
      </c>
      <c r="X237" s="4">
        <v>0.375</v>
      </c>
      <c r="Y237" t="s">
        <v>50</v>
      </c>
      <c r="Z237" t="s">
        <v>129</v>
      </c>
      <c r="AA237" t="s">
        <v>130</v>
      </c>
      <c r="AB237" t="s">
        <v>75</v>
      </c>
      <c r="AD237" t="s">
        <v>720</v>
      </c>
      <c r="AE237">
        <v>268382</v>
      </c>
      <c r="AF237" t="s">
        <v>55</v>
      </c>
      <c r="AG237" t="s">
        <v>56</v>
      </c>
      <c r="AH237" t="s">
        <v>68</v>
      </c>
      <c r="AI237">
        <v>1</v>
      </c>
      <c r="AJ237">
        <v>1.03</v>
      </c>
      <c r="AK237" t="s">
        <v>57</v>
      </c>
      <c r="AL237">
        <v>0</v>
      </c>
      <c r="AO237" t="s">
        <v>57</v>
      </c>
      <c r="AQ237" t="s">
        <v>58</v>
      </c>
    </row>
    <row r="238" spans="1:43" ht="15" customHeight="1" x14ac:dyDescent="0.25">
      <c r="A238" t="s">
        <v>816</v>
      </c>
      <c r="B238">
        <v>12983</v>
      </c>
      <c r="C238" t="s">
        <v>472</v>
      </c>
      <c r="D238">
        <v>5</v>
      </c>
      <c r="E238" t="s">
        <v>60</v>
      </c>
      <c r="G238" t="s">
        <v>817</v>
      </c>
      <c r="H238" s="3">
        <v>42420</v>
      </c>
      <c r="I238" s="4">
        <v>0.33263888888888887</v>
      </c>
      <c r="J238" s="10">
        <f t="shared" si="6"/>
        <v>2016</v>
      </c>
      <c r="K238" s="8" t="str">
        <f t="shared" si="7"/>
        <v>febrero</v>
      </c>
      <c r="L238" s="3">
        <v>42420</v>
      </c>
      <c r="M238" s="4">
        <v>0.3347222222222222</v>
      </c>
      <c r="N238" t="s">
        <v>135</v>
      </c>
      <c r="P238" t="s">
        <v>794</v>
      </c>
      <c r="Q238" t="s">
        <v>63</v>
      </c>
      <c r="R238" t="s">
        <v>412</v>
      </c>
      <c r="S238" t="s">
        <v>48</v>
      </c>
      <c r="T238" s="3">
        <v>42420</v>
      </c>
      <c r="U238" s="4">
        <v>0.38194444444444442</v>
      </c>
      <c r="V238" t="s">
        <v>48</v>
      </c>
      <c r="W238" s="3">
        <v>42420</v>
      </c>
      <c r="X238" s="4">
        <v>0.38194444444444442</v>
      </c>
      <c r="Y238" t="s">
        <v>50</v>
      </c>
      <c r="Z238" t="s">
        <v>475</v>
      </c>
      <c r="AA238" t="s">
        <v>476</v>
      </c>
      <c r="AB238" t="s">
        <v>66</v>
      </c>
      <c r="AD238" t="s">
        <v>818</v>
      </c>
      <c r="AE238">
        <v>268504</v>
      </c>
      <c r="AF238" t="s">
        <v>55</v>
      </c>
      <c r="AG238" t="s">
        <v>56</v>
      </c>
      <c r="AH238" t="s">
        <v>68</v>
      </c>
      <c r="AI238">
        <v>1</v>
      </c>
      <c r="AJ238">
        <v>1.1299999999999999</v>
      </c>
      <c r="AK238" t="s">
        <v>57</v>
      </c>
      <c r="AL238">
        <v>0</v>
      </c>
      <c r="AO238" t="s">
        <v>57</v>
      </c>
      <c r="AQ238" t="s">
        <v>58</v>
      </c>
    </row>
    <row r="239" spans="1:43" ht="15" customHeight="1" x14ac:dyDescent="0.25">
      <c r="A239" t="s">
        <v>819</v>
      </c>
      <c r="B239">
        <v>12985</v>
      </c>
      <c r="D239">
        <v>0</v>
      </c>
      <c r="E239" t="s">
        <v>60</v>
      </c>
      <c r="G239" t="s">
        <v>820</v>
      </c>
      <c r="H239" s="3">
        <v>42420</v>
      </c>
      <c r="I239" s="4">
        <v>0.3354166666666667</v>
      </c>
      <c r="J239" s="10">
        <f t="shared" si="6"/>
        <v>2016</v>
      </c>
      <c r="K239" s="8" t="str">
        <f t="shared" si="7"/>
        <v>febrero</v>
      </c>
      <c r="L239" s="3">
        <v>42420</v>
      </c>
      <c r="M239" s="4">
        <v>0.33888888888888885</v>
      </c>
      <c r="N239" t="s">
        <v>746</v>
      </c>
      <c r="P239" t="s">
        <v>730</v>
      </c>
      <c r="Q239" t="s">
        <v>63</v>
      </c>
      <c r="R239" t="s">
        <v>311</v>
      </c>
      <c r="S239" t="s">
        <v>48</v>
      </c>
      <c r="T239" s="3">
        <v>42420</v>
      </c>
      <c r="U239" s="4">
        <v>0.38194444444444442</v>
      </c>
      <c r="V239" t="s">
        <v>48</v>
      </c>
      <c r="W239" s="3">
        <v>42420</v>
      </c>
      <c r="X239" s="4">
        <v>0.38194444444444442</v>
      </c>
      <c r="Y239" t="s">
        <v>50</v>
      </c>
      <c r="Z239" t="s">
        <v>138</v>
      </c>
      <c r="AA239" t="s">
        <v>139</v>
      </c>
      <c r="AB239" t="s">
        <v>53</v>
      </c>
      <c r="AD239" t="s">
        <v>821</v>
      </c>
      <c r="AE239">
        <v>268383</v>
      </c>
      <c r="AF239" t="s">
        <v>55</v>
      </c>
      <c r="AG239" t="s">
        <v>56</v>
      </c>
      <c r="AH239" t="s">
        <v>68</v>
      </c>
      <c r="AI239">
        <v>1</v>
      </c>
      <c r="AJ239">
        <v>1.03</v>
      </c>
      <c r="AK239" t="s">
        <v>57</v>
      </c>
      <c r="AL239">
        <v>0</v>
      </c>
      <c r="AO239" t="s">
        <v>57</v>
      </c>
      <c r="AQ239" t="s">
        <v>141</v>
      </c>
    </row>
    <row r="240" spans="1:43" ht="15" customHeight="1" x14ac:dyDescent="0.25">
      <c r="A240" t="s">
        <v>822</v>
      </c>
      <c r="B240">
        <v>12993</v>
      </c>
      <c r="D240">
        <v>0</v>
      </c>
      <c r="E240" t="s">
        <v>60</v>
      </c>
      <c r="G240" t="s">
        <v>823</v>
      </c>
      <c r="H240" s="3">
        <v>42420</v>
      </c>
      <c r="I240" s="4">
        <v>0.34861111111111115</v>
      </c>
      <c r="J240" s="10">
        <f t="shared" si="6"/>
        <v>2016</v>
      </c>
      <c r="K240" s="8" t="str">
        <f t="shared" si="7"/>
        <v>febrero</v>
      </c>
      <c r="L240" s="3">
        <v>42420</v>
      </c>
      <c r="M240" s="4">
        <v>0.35000000000000003</v>
      </c>
      <c r="N240" t="s">
        <v>746</v>
      </c>
      <c r="P240" t="s">
        <v>824</v>
      </c>
      <c r="Q240" t="s">
        <v>63</v>
      </c>
      <c r="R240" t="s">
        <v>311</v>
      </c>
      <c r="S240" t="s">
        <v>48</v>
      </c>
      <c r="T240" s="3">
        <v>42420</v>
      </c>
      <c r="U240" s="4">
        <v>0.39583333333333331</v>
      </c>
      <c r="V240" t="s">
        <v>48</v>
      </c>
      <c r="W240" s="3">
        <v>42420</v>
      </c>
      <c r="X240" s="4">
        <v>0.39583333333333331</v>
      </c>
      <c r="Y240" t="s">
        <v>50</v>
      </c>
      <c r="Z240" t="s">
        <v>790</v>
      </c>
      <c r="AA240" t="s">
        <v>791</v>
      </c>
      <c r="AB240" t="s">
        <v>75</v>
      </c>
      <c r="AD240" t="s">
        <v>825</v>
      </c>
      <c r="AE240">
        <v>268384</v>
      </c>
      <c r="AF240" t="s">
        <v>55</v>
      </c>
      <c r="AG240" t="s">
        <v>56</v>
      </c>
      <c r="AH240" t="s">
        <v>68</v>
      </c>
      <c r="AI240">
        <v>1</v>
      </c>
      <c r="AJ240">
        <v>1.1000000000000001</v>
      </c>
      <c r="AK240" t="s">
        <v>57</v>
      </c>
      <c r="AL240">
        <v>0</v>
      </c>
      <c r="AO240" t="s">
        <v>57</v>
      </c>
      <c r="AQ240" t="s">
        <v>141</v>
      </c>
    </row>
    <row r="241" spans="1:43" ht="15" customHeight="1" x14ac:dyDescent="0.25">
      <c r="A241" t="s">
        <v>4542</v>
      </c>
      <c r="B241">
        <v>12986</v>
      </c>
      <c r="C241" t="s">
        <v>4335</v>
      </c>
      <c r="D241">
        <v>2</v>
      </c>
      <c r="E241" t="s">
        <v>92</v>
      </c>
      <c r="G241" t="s">
        <v>793</v>
      </c>
      <c r="H241" s="3">
        <v>42420</v>
      </c>
      <c r="I241" s="4">
        <v>0.3354166666666667</v>
      </c>
      <c r="J241" s="10">
        <f t="shared" si="6"/>
        <v>2016</v>
      </c>
      <c r="K241" s="8" t="str">
        <f t="shared" si="7"/>
        <v>febrero</v>
      </c>
      <c r="L241" s="3">
        <v>42420</v>
      </c>
      <c r="M241" s="4">
        <v>0.33749999999999997</v>
      </c>
      <c r="N241" t="s">
        <v>135</v>
      </c>
      <c r="P241" t="s">
        <v>71</v>
      </c>
      <c r="Q241" t="s">
        <v>63</v>
      </c>
      <c r="R241" t="s">
        <v>412</v>
      </c>
      <c r="S241" t="s">
        <v>48</v>
      </c>
      <c r="T241" s="3">
        <v>42420</v>
      </c>
      <c r="U241" s="4">
        <v>0.36458333333333331</v>
      </c>
      <c r="V241" t="s">
        <v>118</v>
      </c>
      <c r="W241" s="3">
        <v>42420</v>
      </c>
      <c r="X241" s="4">
        <v>0.36458333333333331</v>
      </c>
      <c r="Y241" t="s">
        <v>4263</v>
      </c>
      <c r="Z241" t="s">
        <v>4338</v>
      </c>
      <c r="AA241" t="s">
        <v>4339</v>
      </c>
      <c r="AB241" t="s">
        <v>4340</v>
      </c>
      <c r="AD241" t="s">
        <v>4541</v>
      </c>
      <c r="AE241">
        <v>268447</v>
      </c>
      <c r="AF241" t="s">
        <v>55</v>
      </c>
      <c r="AG241" t="s">
        <v>4267</v>
      </c>
      <c r="AH241" t="s">
        <v>68</v>
      </c>
      <c r="AI241">
        <v>0.5</v>
      </c>
      <c r="AJ241">
        <v>0.65</v>
      </c>
      <c r="AK241" t="s">
        <v>57</v>
      </c>
      <c r="AL241">
        <v>0</v>
      </c>
      <c r="AO241" t="s">
        <v>57</v>
      </c>
      <c r="AQ241" t="s">
        <v>4268</v>
      </c>
    </row>
    <row r="242" spans="1:43" ht="15" customHeight="1" x14ac:dyDescent="0.25">
      <c r="A242" t="s">
        <v>4543</v>
      </c>
      <c r="B242">
        <v>12987</v>
      </c>
      <c r="C242" t="s">
        <v>4420</v>
      </c>
      <c r="D242">
        <v>2</v>
      </c>
      <c r="E242" t="s">
        <v>92</v>
      </c>
      <c r="G242" t="s">
        <v>793</v>
      </c>
      <c r="H242" s="3">
        <v>42420</v>
      </c>
      <c r="I242" s="4">
        <v>0.33749999999999997</v>
      </c>
      <c r="J242" s="10">
        <f t="shared" si="6"/>
        <v>2016</v>
      </c>
      <c r="K242" s="8" t="str">
        <f t="shared" si="7"/>
        <v>febrero</v>
      </c>
      <c r="L242" s="3">
        <v>42420</v>
      </c>
      <c r="M242" s="4">
        <v>0.33819444444444446</v>
      </c>
      <c r="N242" t="s">
        <v>135</v>
      </c>
      <c r="P242" t="s">
        <v>71</v>
      </c>
      <c r="Q242" t="s">
        <v>63</v>
      </c>
      <c r="R242" t="s">
        <v>412</v>
      </c>
      <c r="S242" t="s">
        <v>48</v>
      </c>
      <c r="T242" s="3">
        <v>42420</v>
      </c>
      <c r="U242" s="4">
        <v>0.36458333333333331</v>
      </c>
      <c r="V242" t="s">
        <v>48</v>
      </c>
      <c r="W242" s="3">
        <v>42420</v>
      </c>
      <c r="X242" s="4">
        <v>0.36458333333333331</v>
      </c>
      <c r="Y242" t="s">
        <v>4263</v>
      </c>
      <c r="Z242" t="s">
        <v>4350</v>
      </c>
      <c r="AA242" t="s">
        <v>4351</v>
      </c>
      <c r="AB242" t="s">
        <v>4340</v>
      </c>
      <c r="AD242" t="s">
        <v>4541</v>
      </c>
      <c r="AE242">
        <v>268449</v>
      </c>
      <c r="AF242" t="s">
        <v>55</v>
      </c>
      <c r="AG242" t="s">
        <v>4267</v>
      </c>
      <c r="AH242" t="s">
        <v>68</v>
      </c>
      <c r="AI242">
        <v>0.5</v>
      </c>
      <c r="AJ242">
        <v>0.63</v>
      </c>
      <c r="AK242" t="s">
        <v>57</v>
      </c>
      <c r="AL242">
        <v>0</v>
      </c>
      <c r="AO242" t="s">
        <v>57</v>
      </c>
      <c r="AQ242" t="s">
        <v>4268</v>
      </c>
    </row>
    <row r="243" spans="1:43" ht="15" customHeight="1" x14ac:dyDescent="0.25">
      <c r="A243" t="s">
        <v>4544</v>
      </c>
      <c r="B243">
        <v>12988</v>
      </c>
      <c r="C243" t="s">
        <v>2094</v>
      </c>
      <c r="D243">
        <v>2</v>
      </c>
      <c r="E243" t="s">
        <v>92</v>
      </c>
      <c r="G243" t="s">
        <v>793</v>
      </c>
      <c r="H243" s="3">
        <v>42420</v>
      </c>
      <c r="I243" s="4">
        <v>0.33819444444444446</v>
      </c>
      <c r="J243" s="10">
        <f t="shared" si="6"/>
        <v>2016</v>
      </c>
      <c r="K243" s="8" t="str">
        <f t="shared" si="7"/>
        <v>febrero</v>
      </c>
      <c r="L243" s="3">
        <v>42420</v>
      </c>
      <c r="M243" s="4">
        <v>0.33888888888888885</v>
      </c>
      <c r="N243" t="s">
        <v>135</v>
      </c>
      <c r="P243" t="s">
        <v>71</v>
      </c>
      <c r="Q243" t="s">
        <v>63</v>
      </c>
      <c r="R243" t="s">
        <v>412</v>
      </c>
      <c r="S243" t="s">
        <v>48</v>
      </c>
      <c r="T243" s="3">
        <v>42420</v>
      </c>
      <c r="U243" s="4">
        <v>0.36458333333333331</v>
      </c>
      <c r="V243" t="s">
        <v>48</v>
      </c>
      <c r="W243" s="3">
        <v>42420</v>
      </c>
      <c r="X243" s="4">
        <v>0.36458333333333331</v>
      </c>
      <c r="Y243" t="s">
        <v>4263</v>
      </c>
      <c r="Z243" t="s">
        <v>4264</v>
      </c>
      <c r="AA243" t="s">
        <v>4265</v>
      </c>
      <c r="AB243" t="s">
        <v>4340</v>
      </c>
      <c r="AD243" t="s">
        <v>4541</v>
      </c>
      <c r="AE243">
        <v>268450</v>
      </c>
      <c r="AF243" t="s">
        <v>55</v>
      </c>
      <c r="AG243" t="s">
        <v>4267</v>
      </c>
      <c r="AH243" t="s">
        <v>68</v>
      </c>
      <c r="AI243">
        <v>0.5</v>
      </c>
      <c r="AJ243">
        <v>0.62</v>
      </c>
      <c r="AK243" t="s">
        <v>57</v>
      </c>
      <c r="AL243">
        <v>0</v>
      </c>
      <c r="AO243" t="s">
        <v>57</v>
      </c>
      <c r="AQ243" t="s">
        <v>4268</v>
      </c>
    </row>
    <row r="244" spans="1:43" ht="15" customHeight="1" x14ac:dyDescent="0.25">
      <c r="A244" t="s">
        <v>4545</v>
      </c>
      <c r="B244">
        <v>12989</v>
      </c>
      <c r="C244" t="s">
        <v>4546</v>
      </c>
      <c r="D244">
        <v>4</v>
      </c>
      <c r="E244" t="s">
        <v>92</v>
      </c>
      <c r="G244" t="s">
        <v>793</v>
      </c>
      <c r="H244" s="3">
        <v>42420</v>
      </c>
      <c r="I244" s="4">
        <v>0.33888888888888885</v>
      </c>
      <c r="J244" s="10">
        <f t="shared" si="6"/>
        <v>2016</v>
      </c>
      <c r="K244" s="8" t="str">
        <f t="shared" si="7"/>
        <v>febrero</v>
      </c>
      <c r="L244" s="3">
        <v>42420</v>
      </c>
      <c r="M244" s="4">
        <v>0.33958333333333335</v>
      </c>
      <c r="N244" t="s">
        <v>135</v>
      </c>
      <c r="P244" t="s">
        <v>71</v>
      </c>
      <c r="Q244" t="s">
        <v>63</v>
      </c>
      <c r="R244" t="s">
        <v>412</v>
      </c>
      <c r="S244" t="s">
        <v>48</v>
      </c>
      <c r="T244" s="3">
        <v>42420</v>
      </c>
      <c r="U244" s="4">
        <v>0.36458333333333331</v>
      </c>
      <c r="V244" t="s">
        <v>48</v>
      </c>
      <c r="W244" s="3">
        <v>42420</v>
      </c>
      <c r="X244" s="4">
        <v>0.36458333333333331</v>
      </c>
      <c r="Y244" t="s">
        <v>4270</v>
      </c>
      <c r="Z244" t="s">
        <v>4547</v>
      </c>
      <c r="AA244" t="s">
        <v>4548</v>
      </c>
      <c r="AB244" t="s">
        <v>4340</v>
      </c>
      <c r="AD244" t="s">
        <v>4541</v>
      </c>
      <c r="AE244">
        <v>268451</v>
      </c>
      <c r="AF244" t="s">
        <v>55</v>
      </c>
      <c r="AG244" t="s">
        <v>4267</v>
      </c>
      <c r="AH244" t="s">
        <v>68</v>
      </c>
      <c r="AI244">
        <v>0.5</v>
      </c>
      <c r="AJ244">
        <v>0.6</v>
      </c>
      <c r="AK244" t="s">
        <v>57</v>
      </c>
      <c r="AL244">
        <v>0</v>
      </c>
      <c r="AO244" t="s">
        <v>57</v>
      </c>
      <c r="AQ244" t="s">
        <v>4273</v>
      </c>
    </row>
    <row r="245" spans="1:43" ht="15" customHeight="1" x14ac:dyDescent="0.25">
      <c r="A245" t="s">
        <v>4549</v>
      </c>
      <c r="B245">
        <v>12990</v>
      </c>
      <c r="D245">
        <v>0</v>
      </c>
      <c r="E245" t="s">
        <v>92</v>
      </c>
      <c r="G245" t="s">
        <v>793</v>
      </c>
      <c r="H245" s="3">
        <v>42420</v>
      </c>
      <c r="I245" s="4">
        <v>0.33958333333333335</v>
      </c>
      <c r="J245" s="10">
        <f t="shared" si="6"/>
        <v>2016</v>
      </c>
      <c r="K245" s="8" t="str">
        <f t="shared" si="7"/>
        <v>febrero</v>
      </c>
      <c r="L245" s="3">
        <v>42420</v>
      </c>
      <c r="M245" s="4">
        <v>0.34027777777777773</v>
      </c>
      <c r="N245" t="s">
        <v>135</v>
      </c>
      <c r="P245" t="s">
        <v>71</v>
      </c>
      <c r="Q245" t="s">
        <v>63</v>
      </c>
      <c r="R245" t="s">
        <v>412</v>
      </c>
      <c r="S245" t="s">
        <v>48</v>
      </c>
      <c r="T245" s="3">
        <v>42420</v>
      </c>
      <c r="U245" s="4">
        <v>0.36458333333333331</v>
      </c>
      <c r="V245" t="s">
        <v>48</v>
      </c>
      <c r="W245" s="3">
        <v>42420</v>
      </c>
      <c r="X245" s="4">
        <v>0.36458333333333331</v>
      </c>
      <c r="Y245" t="s">
        <v>4362</v>
      </c>
      <c r="Z245" t="s">
        <v>4371</v>
      </c>
      <c r="AA245" t="s">
        <v>4372</v>
      </c>
      <c r="AB245" t="s">
        <v>4340</v>
      </c>
      <c r="AD245" t="s">
        <v>4541</v>
      </c>
      <c r="AE245">
        <v>268458</v>
      </c>
      <c r="AF245" t="s">
        <v>55</v>
      </c>
      <c r="AG245" t="s">
        <v>4267</v>
      </c>
      <c r="AH245" t="s">
        <v>68</v>
      </c>
      <c r="AI245">
        <v>0.5</v>
      </c>
      <c r="AJ245">
        <v>0.57999999999999996</v>
      </c>
      <c r="AK245" t="s">
        <v>57</v>
      </c>
      <c r="AL245">
        <v>0</v>
      </c>
      <c r="AO245" t="s">
        <v>57</v>
      </c>
      <c r="AQ245" t="s">
        <v>4273</v>
      </c>
    </row>
    <row r="246" spans="1:43" ht="15" customHeight="1" x14ac:dyDescent="0.25">
      <c r="A246" t="s">
        <v>826</v>
      </c>
      <c r="B246">
        <v>13191</v>
      </c>
      <c r="C246" t="s">
        <v>246</v>
      </c>
      <c r="D246">
        <v>1</v>
      </c>
      <c r="E246" t="s">
        <v>60</v>
      </c>
      <c r="G246" t="s">
        <v>827</v>
      </c>
      <c r="H246" s="3">
        <v>42421</v>
      </c>
      <c r="I246" s="4">
        <v>0.16180555555555556</v>
      </c>
      <c r="J246" s="10">
        <f t="shared" si="6"/>
        <v>2016</v>
      </c>
      <c r="K246" s="8" t="str">
        <f t="shared" si="7"/>
        <v>febrero</v>
      </c>
      <c r="L246" s="3">
        <v>42421</v>
      </c>
      <c r="M246" s="4">
        <v>0.16388888888888889</v>
      </c>
      <c r="N246" t="s">
        <v>828</v>
      </c>
      <c r="P246" t="s">
        <v>829</v>
      </c>
      <c r="Q246" t="s">
        <v>63</v>
      </c>
      <c r="R246" t="s">
        <v>412</v>
      </c>
      <c r="S246" t="s">
        <v>48</v>
      </c>
      <c r="T246" s="3">
        <v>42421</v>
      </c>
      <c r="U246" s="4">
        <v>0.20833333333333334</v>
      </c>
      <c r="V246" t="s">
        <v>48</v>
      </c>
      <c r="W246" s="3">
        <v>42421</v>
      </c>
      <c r="X246" s="4">
        <v>0.20833333333333334</v>
      </c>
      <c r="Y246" t="s">
        <v>50</v>
      </c>
      <c r="Z246" t="s">
        <v>251</v>
      </c>
      <c r="AA246" t="s">
        <v>252</v>
      </c>
      <c r="AB246" t="s">
        <v>66</v>
      </c>
      <c r="AD246" t="s">
        <v>830</v>
      </c>
      <c r="AE246">
        <v>268385</v>
      </c>
      <c r="AF246" t="s">
        <v>55</v>
      </c>
      <c r="AG246" t="s">
        <v>56</v>
      </c>
      <c r="AH246" t="s">
        <v>68</v>
      </c>
      <c r="AI246">
        <v>1</v>
      </c>
      <c r="AJ246">
        <v>0</v>
      </c>
      <c r="AK246" t="s">
        <v>57</v>
      </c>
      <c r="AL246">
        <v>0</v>
      </c>
      <c r="AO246" t="s">
        <v>57</v>
      </c>
      <c r="AQ246" t="s">
        <v>141</v>
      </c>
    </row>
    <row r="247" spans="1:43" ht="15" customHeight="1" x14ac:dyDescent="0.25">
      <c r="A247" t="s">
        <v>831</v>
      </c>
      <c r="B247">
        <v>13388</v>
      </c>
      <c r="C247" t="s">
        <v>113</v>
      </c>
      <c r="D247">
        <v>5</v>
      </c>
      <c r="E247" t="s">
        <v>60</v>
      </c>
      <c r="G247" t="s">
        <v>832</v>
      </c>
      <c r="H247" s="3">
        <v>42421</v>
      </c>
      <c r="I247" s="4">
        <v>0.94513888888888886</v>
      </c>
      <c r="J247" s="10">
        <f t="shared" si="6"/>
        <v>2016</v>
      </c>
      <c r="K247" s="8" t="str">
        <f t="shared" si="7"/>
        <v>febrero</v>
      </c>
      <c r="L247" s="3">
        <v>42421</v>
      </c>
      <c r="M247" s="4">
        <v>0.94791666666666663</v>
      </c>
      <c r="N247" t="s">
        <v>833</v>
      </c>
      <c r="P247" t="s">
        <v>834</v>
      </c>
      <c r="Q247" t="s">
        <v>63</v>
      </c>
      <c r="R247" t="s">
        <v>332</v>
      </c>
      <c r="S247" t="s">
        <v>48</v>
      </c>
      <c r="T247" s="3">
        <v>42421</v>
      </c>
      <c r="U247" s="4">
        <v>0.99305555555555547</v>
      </c>
      <c r="V247" t="s">
        <v>118</v>
      </c>
      <c r="W247" s="3">
        <v>42421</v>
      </c>
      <c r="X247" s="4">
        <v>0.99305555555555547</v>
      </c>
      <c r="Y247" t="s">
        <v>50</v>
      </c>
      <c r="Z247" t="s">
        <v>119</v>
      </c>
      <c r="AA247" t="s">
        <v>120</v>
      </c>
      <c r="AB247" t="s">
        <v>53</v>
      </c>
      <c r="AD247" t="s">
        <v>835</v>
      </c>
      <c r="AE247">
        <v>268497</v>
      </c>
      <c r="AF247" t="s">
        <v>55</v>
      </c>
      <c r="AG247" t="s">
        <v>56</v>
      </c>
      <c r="AH247" t="s">
        <v>68</v>
      </c>
      <c r="AI247">
        <v>1</v>
      </c>
      <c r="AJ247">
        <v>0.25</v>
      </c>
      <c r="AK247" t="s">
        <v>57</v>
      </c>
      <c r="AL247">
        <v>0</v>
      </c>
      <c r="AO247" t="s">
        <v>57</v>
      </c>
      <c r="AQ247" t="s">
        <v>58</v>
      </c>
    </row>
    <row r="248" spans="1:43" ht="15" customHeight="1" x14ac:dyDescent="0.25">
      <c r="A248" t="s">
        <v>4550</v>
      </c>
      <c r="B248">
        <v>13247</v>
      </c>
      <c r="C248" t="s">
        <v>4522</v>
      </c>
      <c r="D248">
        <v>2</v>
      </c>
      <c r="E248" t="s">
        <v>60</v>
      </c>
      <c r="G248" t="s">
        <v>4551</v>
      </c>
      <c r="H248" s="3">
        <v>42421</v>
      </c>
      <c r="I248" s="4">
        <v>0.50208333333333333</v>
      </c>
      <c r="J248" s="10">
        <f t="shared" si="6"/>
        <v>2016</v>
      </c>
      <c r="K248" s="8" t="str">
        <f t="shared" si="7"/>
        <v>febrero</v>
      </c>
      <c r="L248" s="3">
        <v>42421</v>
      </c>
      <c r="M248" s="4">
        <v>0.50347222222222221</v>
      </c>
      <c r="N248" t="s">
        <v>4552</v>
      </c>
      <c r="P248" t="s">
        <v>4553</v>
      </c>
      <c r="Q248" t="s">
        <v>63</v>
      </c>
      <c r="R248" t="s">
        <v>185</v>
      </c>
      <c r="S248" t="s">
        <v>48</v>
      </c>
      <c r="T248" s="3">
        <v>42421</v>
      </c>
      <c r="U248" s="4">
        <v>0.52083333333333337</v>
      </c>
      <c r="V248" t="s">
        <v>118</v>
      </c>
      <c r="W248" s="3">
        <v>42421</v>
      </c>
      <c r="X248" s="4">
        <v>0.52083333333333337</v>
      </c>
      <c r="Y248" t="s">
        <v>4263</v>
      </c>
      <c r="Z248" t="s">
        <v>4325</v>
      </c>
      <c r="AA248" t="s">
        <v>4326</v>
      </c>
      <c r="AB248" t="s">
        <v>4290</v>
      </c>
      <c r="AD248" t="s">
        <v>4554</v>
      </c>
      <c r="AE248">
        <v>268460</v>
      </c>
      <c r="AF248" t="s">
        <v>55</v>
      </c>
      <c r="AG248" t="s">
        <v>4267</v>
      </c>
      <c r="AH248" t="s">
        <v>68</v>
      </c>
      <c r="AI248">
        <v>0.25</v>
      </c>
      <c r="AJ248">
        <v>0.42</v>
      </c>
      <c r="AK248" t="s">
        <v>57</v>
      </c>
      <c r="AL248">
        <v>0</v>
      </c>
      <c r="AO248" t="s">
        <v>57</v>
      </c>
      <c r="AQ248" t="s">
        <v>4268</v>
      </c>
    </row>
    <row r="249" spans="1:43" ht="15" customHeight="1" x14ac:dyDescent="0.25">
      <c r="A249" t="s">
        <v>4555</v>
      </c>
      <c r="B249">
        <v>13319</v>
      </c>
      <c r="D249">
        <v>0</v>
      </c>
      <c r="E249" t="s">
        <v>92</v>
      </c>
      <c r="G249" t="s">
        <v>4556</v>
      </c>
      <c r="H249" s="3">
        <v>42421</v>
      </c>
      <c r="I249" s="4">
        <v>0.64444444444444449</v>
      </c>
      <c r="J249" s="10">
        <f t="shared" si="6"/>
        <v>2016</v>
      </c>
      <c r="K249" s="8" t="str">
        <f t="shared" si="7"/>
        <v>febrero</v>
      </c>
      <c r="L249" s="3">
        <v>42421</v>
      </c>
      <c r="M249" s="4">
        <v>0.64513888888888882</v>
      </c>
      <c r="N249" t="s">
        <v>393</v>
      </c>
      <c r="P249" t="s">
        <v>3106</v>
      </c>
      <c r="Q249" t="s">
        <v>63</v>
      </c>
      <c r="R249" t="s">
        <v>160</v>
      </c>
      <c r="S249" t="s">
        <v>48</v>
      </c>
      <c r="T249" s="3">
        <v>42421</v>
      </c>
      <c r="U249" s="4">
        <v>0.66666666666666663</v>
      </c>
      <c r="V249" t="s">
        <v>48</v>
      </c>
      <c r="W249" s="3">
        <v>42421</v>
      </c>
      <c r="X249" s="4">
        <v>0.66666666666666663</v>
      </c>
      <c r="Y249" t="s">
        <v>4263</v>
      </c>
      <c r="Z249" t="s">
        <v>4557</v>
      </c>
      <c r="AA249" t="s">
        <v>4558</v>
      </c>
      <c r="AB249" t="s">
        <v>4290</v>
      </c>
      <c r="AD249" t="s">
        <v>4559</v>
      </c>
      <c r="AE249">
        <v>268461</v>
      </c>
      <c r="AF249" t="s">
        <v>55</v>
      </c>
      <c r="AG249" t="s">
        <v>4267</v>
      </c>
      <c r="AH249" t="s">
        <v>68</v>
      </c>
      <c r="AI249">
        <v>0.25</v>
      </c>
      <c r="AJ249">
        <v>0.52</v>
      </c>
      <c r="AK249" t="s">
        <v>57</v>
      </c>
      <c r="AL249">
        <v>0</v>
      </c>
      <c r="AO249" t="s">
        <v>57</v>
      </c>
      <c r="AQ249" t="s">
        <v>4268</v>
      </c>
    </row>
    <row r="250" spans="1:43" ht="15" customHeight="1" x14ac:dyDescent="0.25">
      <c r="A250" t="s">
        <v>4560</v>
      </c>
      <c r="B250">
        <v>13320</v>
      </c>
      <c r="D250">
        <v>0</v>
      </c>
      <c r="E250" t="s">
        <v>60</v>
      </c>
      <c r="G250" t="s">
        <v>4561</v>
      </c>
      <c r="H250" s="3">
        <v>42421</v>
      </c>
      <c r="I250" s="4">
        <v>0.64513888888888882</v>
      </c>
      <c r="J250" s="10">
        <f t="shared" si="6"/>
        <v>2016</v>
      </c>
      <c r="K250" s="8" t="str">
        <f t="shared" si="7"/>
        <v>febrero</v>
      </c>
      <c r="L250" s="3">
        <v>42421</v>
      </c>
      <c r="M250" s="4">
        <v>0.64583333333333337</v>
      </c>
      <c r="N250" t="s">
        <v>393</v>
      </c>
      <c r="P250" t="s">
        <v>3106</v>
      </c>
      <c r="Q250" t="s">
        <v>63</v>
      </c>
      <c r="R250" t="s">
        <v>160</v>
      </c>
      <c r="S250" t="s">
        <v>48</v>
      </c>
      <c r="T250" s="3">
        <v>42421</v>
      </c>
      <c r="U250" s="4">
        <v>0.66666666666666663</v>
      </c>
      <c r="V250" t="s">
        <v>48</v>
      </c>
      <c r="W250" s="3">
        <v>42421</v>
      </c>
      <c r="X250" s="4">
        <v>0.66666666666666663</v>
      </c>
      <c r="Y250" t="s">
        <v>4263</v>
      </c>
      <c r="Z250" t="s">
        <v>4562</v>
      </c>
      <c r="AA250" t="s">
        <v>4563</v>
      </c>
      <c r="AB250" t="s">
        <v>4290</v>
      </c>
      <c r="AD250" t="s">
        <v>4559</v>
      </c>
      <c r="AE250">
        <v>268462</v>
      </c>
      <c r="AF250" t="s">
        <v>55</v>
      </c>
      <c r="AG250" t="s">
        <v>4267</v>
      </c>
      <c r="AH250" t="s">
        <v>68</v>
      </c>
      <c r="AI250">
        <v>0.25</v>
      </c>
      <c r="AJ250">
        <v>0.5</v>
      </c>
      <c r="AK250" t="s">
        <v>57</v>
      </c>
      <c r="AL250">
        <v>0</v>
      </c>
      <c r="AO250" t="s">
        <v>57</v>
      </c>
      <c r="AQ250" t="s">
        <v>4268</v>
      </c>
    </row>
    <row r="251" spans="1:43" ht="15" customHeight="1" x14ac:dyDescent="0.25">
      <c r="A251" t="s">
        <v>836</v>
      </c>
      <c r="B251">
        <v>13679</v>
      </c>
      <c r="C251" t="s">
        <v>416</v>
      </c>
      <c r="D251">
        <v>1</v>
      </c>
      <c r="E251" t="s">
        <v>92</v>
      </c>
      <c r="G251" t="s">
        <v>837</v>
      </c>
      <c r="H251" s="3">
        <v>42422</v>
      </c>
      <c r="I251" s="4">
        <v>0.8652777777777777</v>
      </c>
      <c r="J251" s="10">
        <f t="shared" si="6"/>
        <v>2016</v>
      </c>
      <c r="K251" s="8" t="str">
        <f t="shared" si="7"/>
        <v>febrero</v>
      </c>
      <c r="L251" s="3">
        <v>42422</v>
      </c>
      <c r="M251" s="4">
        <v>0.8666666666666667</v>
      </c>
      <c r="N251" t="s">
        <v>838</v>
      </c>
      <c r="P251" t="s">
        <v>839</v>
      </c>
      <c r="Q251" t="s">
        <v>63</v>
      </c>
      <c r="R251" t="s">
        <v>669</v>
      </c>
      <c r="S251" t="s">
        <v>48</v>
      </c>
      <c r="T251" s="3">
        <v>42422</v>
      </c>
      <c r="U251" s="4">
        <v>0.91666666666666663</v>
      </c>
      <c r="V251" t="s">
        <v>118</v>
      </c>
      <c r="W251" s="3">
        <v>42422</v>
      </c>
      <c r="X251" s="4">
        <v>0.91666666666666663</v>
      </c>
      <c r="Y251" t="s">
        <v>50</v>
      </c>
      <c r="Z251" t="s">
        <v>421</v>
      </c>
      <c r="AA251" t="s">
        <v>422</v>
      </c>
      <c r="AB251" t="s">
        <v>188</v>
      </c>
      <c r="AD251" t="s">
        <v>840</v>
      </c>
      <c r="AE251">
        <v>268397</v>
      </c>
      <c r="AF251" t="s">
        <v>55</v>
      </c>
      <c r="AG251" t="s">
        <v>56</v>
      </c>
      <c r="AH251" t="s">
        <v>68</v>
      </c>
      <c r="AI251">
        <v>1</v>
      </c>
      <c r="AJ251">
        <v>1.2</v>
      </c>
      <c r="AK251" t="s">
        <v>57</v>
      </c>
      <c r="AL251">
        <v>0</v>
      </c>
      <c r="AO251" t="s">
        <v>57</v>
      </c>
      <c r="AQ251" t="s">
        <v>141</v>
      </c>
    </row>
    <row r="252" spans="1:43" ht="15" customHeight="1" x14ac:dyDescent="0.25">
      <c r="A252" t="s">
        <v>841</v>
      </c>
      <c r="B252">
        <v>13688</v>
      </c>
      <c r="D252">
        <v>0</v>
      </c>
      <c r="E252" t="s">
        <v>60</v>
      </c>
      <c r="G252" t="s">
        <v>842</v>
      </c>
      <c r="H252" s="3">
        <v>42422</v>
      </c>
      <c r="I252" s="4">
        <v>0.88958333333333339</v>
      </c>
      <c r="J252" s="10">
        <f t="shared" si="6"/>
        <v>2016</v>
      </c>
      <c r="K252" s="8" t="str">
        <f t="shared" si="7"/>
        <v>febrero</v>
      </c>
      <c r="L252" s="3">
        <v>42422</v>
      </c>
      <c r="M252" s="4">
        <v>0.89166666666666661</v>
      </c>
      <c r="N252" t="s">
        <v>843</v>
      </c>
      <c r="P252" t="s">
        <v>839</v>
      </c>
      <c r="Q252" t="s">
        <v>63</v>
      </c>
      <c r="R252" t="s">
        <v>669</v>
      </c>
      <c r="S252" t="s">
        <v>48</v>
      </c>
      <c r="T252" s="3">
        <v>42422</v>
      </c>
      <c r="U252" s="4">
        <v>0.9375</v>
      </c>
      <c r="V252" t="s">
        <v>48</v>
      </c>
      <c r="W252" s="3">
        <v>42422</v>
      </c>
      <c r="X252" s="4">
        <v>0.9375</v>
      </c>
      <c r="Y252" t="s">
        <v>50</v>
      </c>
      <c r="Z252" t="s">
        <v>119</v>
      </c>
      <c r="AA252" t="s">
        <v>120</v>
      </c>
      <c r="AB252" t="s">
        <v>53</v>
      </c>
      <c r="AD252" t="s">
        <v>844</v>
      </c>
      <c r="AE252">
        <v>268498</v>
      </c>
      <c r="AF252" t="s">
        <v>55</v>
      </c>
      <c r="AG252" t="s">
        <v>56</v>
      </c>
      <c r="AH252" t="s">
        <v>68</v>
      </c>
      <c r="AI252">
        <v>1</v>
      </c>
      <c r="AJ252">
        <v>1.1000000000000001</v>
      </c>
      <c r="AK252" t="s">
        <v>57</v>
      </c>
      <c r="AL252">
        <v>0</v>
      </c>
      <c r="AO252" t="s">
        <v>57</v>
      </c>
      <c r="AQ252" t="s">
        <v>58</v>
      </c>
    </row>
    <row r="253" spans="1:43" ht="15" customHeight="1" x14ac:dyDescent="0.25">
      <c r="A253" t="s">
        <v>845</v>
      </c>
      <c r="B253">
        <v>13702</v>
      </c>
      <c r="C253" t="s">
        <v>589</v>
      </c>
      <c r="D253">
        <v>5</v>
      </c>
      <c r="E253" t="s">
        <v>60</v>
      </c>
      <c r="F253">
        <v>884</v>
      </c>
      <c r="G253" t="s">
        <v>404</v>
      </c>
      <c r="H253" s="3">
        <v>42422</v>
      </c>
      <c r="I253" s="4">
        <v>0.93888888888888899</v>
      </c>
      <c r="J253" s="10">
        <f t="shared" si="6"/>
        <v>2016</v>
      </c>
      <c r="K253" s="8" t="str">
        <f t="shared" si="7"/>
        <v>febrero</v>
      </c>
      <c r="L253" s="3">
        <v>42422</v>
      </c>
      <c r="M253" s="4">
        <v>0.93958333333333333</v>
      </c>
      <c r="N253" t="s">
        <v>846</v>
      </c>
      <c r="P253" t="s">
        <v>847</v>
      </c>
      <c r="Q253" t="s">
        <v>63</v>
      </c>
      <c r="R253" t="s">
        <v>638</v>
      </c>
      <c r="S253" t="s">
        <v>48</v>
      </c>
      <c r="T253" s="3">
        <v>42422</v>
      </c>
      <c r="U253" s="4">
        <v>0.98611111111111116</v>
      </c>
      <c r="V253" t="s">
        <v>48</v>
      </c>
      <c r="W253" s="3">
        <v>42422</v>
      </c>
      <c r="X253" s="4">
        <v>0.98611111111111116</v>
      </c>
      <c r="Y253" t="s">
        <v>50</v>
      </c>
      <c r="Z253" t="s">
        <v>214</v>
      </c>
      <c r="AA253" t="s">
        <v>215</v>
      </c>
      <c r="AB253" t="s">
        <v>66</v>
      </c>
      <c r="AD253" t="s">
        <v>848</v>
      </c>
      <c r="AE253">
        <v>268505</v>
      </c>
      <c r="AF253" t="s">
        <v>55</v>
      </c>
      <c r="AG253" t="s">
        <v>56</v>
      </c>
      <c r="AH253" t="s">
        <v>68</v>
      </c>
      <c r="AI253">
        <v>1</v>
      </c>
      <c r="AJ253">
        <v>0.45</v>
      </c>
      <c r="AK253" t="s">
        <v>57</v>
      </c>
      <c r="AL253">
        <v>0</v>
      </c>
      <c r="AO253" t="s">
        <v>57</v>
      </c>
      <c r="AQ253" t="s">
        <v>58</v>
      </c>
    </row>
    <row r="254" spans="1:43" ht="15" customHeight="1" x14ac:dyDescent="0.25">
      <c r="A254" t="s">
        <v>849</v>
      </c>
      <c r="B254">
        <v>13706</v>
      </c>
      <c r="D254">
        <v>0</v>
      </c>
      <c r="E254" t="s">
        <v>60</v>
      </c>
      <c r="G254" t="s">
        <v>850</v>
      </c>
      <c r="H254" s="3">
        <v>42422</v>
      </c>
      <c r="I254" s="4">
        <v>0.9555555555555556</v>
      </c>
      <c r="J254" s="10">
        <f t="shared" si="6"/>
        <v>2016</v>
      </c>
      <c r="K254" s="8" t="str">
        <f t="shared" si="7"/>
        <v>febrero</v>
      </c>
      <c r="L254" s="3">
        <v>42422</v>
      </c>
      <c r="M254" s="4">
        <v>0.95694444444444438</v>
      </c>
      <c r="N254" t="s">
        <v>851</v>
      </c>
      <c r="P254" t="s">
        <v>847</v>
      </c>
      <c r="Q254" t="s">
        <v>63</v>
      </c>
      <c r="R254" t="s">
        <v>638</v>
      </c>
      <c r="S254" t="s">
        <v>48</v>
      </c>
      <c r="T254" s="3">
        <v>42423</v>
      </c>
      <c r="U254" s="4">
        <v>4.8611111111111112E-2</v>
      </c>
      <c r="V254" t="s">
        <v>48</v>
      </c>
      <c r="W254" s="3">
        <v>42423</v>
      </c>
      <c r="X254" s="4">
        <v>4.8611111111111112E-2</v>
      </c>
      <c r="Y254" t="s">
        <v>50</v>
      </c>
      <c r="Z254" t="s">
        <v>852</v>
      </c>
      <c r="AA254" t="s">
        <v>853</v>
      </c>
      <c r="AB254" t="s">
        <v>53</v>
      </c>
      <c r="AD254" t="s">
        <v>854</v>
      </c>
      <c r="AE254">
        <v>268496</v>
      </c>
      <c r="AF254" t="s">
        <v>55</v>
      </c>
      <c r="AG254" t="s">
        <v>56</v>
      </c>
      <c r="AH254" t="s">
        <v>68</v>
      </c>
      <c r="AI254">
        <v>1</v>
      </c>
      <c r="AJ254">
        <v>0.03</v>
      </c>
      <c r="AK254" t="s">
        <v>57</v>
      </c>
      <c r="AL254">
        <v>0</v>
      </c>
      <c r="AO254" t="s">
        <v>57</v>
      </c>
      <c r="AQ254" t="s">
        <v>58</v>
      </c>
    </row>
    <row r="255" spans="1:43" ht="15" customHeight="1" x14ac:dyDescent="0.25">
      <c r="A255" t="s">
        <v>855</v>
      </c>
      <c r="B255">
        <v>13771</v>
      </c>
      <c r="C255">
        <v>2</v>
      </c>
      <c r="D255">
        <v>1</v>
      </c>
      <c r="E255" t="s">
        <v>60</v>
      </c>
      <c r="F255" t="s">
        <v>346</v>
      </c>
      <c r="G255" t="s">
        <v>856</v>
      </c>
      <c r="H255" s="3">
        <v>42423</v>
      </c>
      <c r="I255" s="4">
        <v>0.37291666666666662</v>
      </c>
      <c r="J255" s="10">
        <f t="shared" si="6"/>
        <v>2016</v>
      </c>
      <c r="K255" s="8" t="str">
        <f t="shared" si="7"/>
        <v>febrero</v>
      </c>
      <c r="L255" s="3">
        <v>42423</v>
      </c>
      <c r="M255" s="4">
        <v>0.37638888888888888</v>
      </c>
      <c r="N255" t="s">
        <v>857</v>
      </c>
      <c r="P255" t="s">
        <v>858</v>
      </c>
      <c r="Q255" t="s">
        <v>63</v>
      </c>
      <c r="R255" t="s">
        <v>742</v>
      </c>
      <c r="S255" t="s">
        <v>48</v>
      </c>
      <c r="T255" s="3">
        <v>42423</v>
      </c>
      <c r="U255" s="4">
        <v>0.4236111111111111</v>
      </c>
      <c r="V255" t="s">
        <v>48</v>
      </c>
      <c r="W255" s="3">
        <v>42423</v>
      </c>
      <c r="X255" s="4">
        <v>0.4236111111111111</v>
      </c>
      <c r="Y255" t="s">
        <v>50</v>
      </c>
      <c r="Z255" t="s">
        <v>147</v>
      </c>
      <c r="AA255" t="s">
        <v>148</v>
      </c>
      <c r="AB255" t="s">
        <v>53</v>
      </c>
      <c r="AD255" t="s">
        <v>859</v>
      </c>
      <c r="AE255">
        <v>268506</v>
      </c>
      <c r="AF255" t="s">
        <v>55</v>
      </c>
      <c r="AG255" t="s">
        <v>56</v>
      </c>
      <c r="AH255" t="s">
        <v>68</v>
      </c>
      <c r="AI255">
        <v>1</v>
      </c>
      <c r="AJ255">
        <v>1.1299999999999999</v>
      </c>
      <c r="AK255" t="s">
        <v>57</v>
      </c>
      <c r="AL255">
        <v>0</v>
      </c>
      <c r="AO255" t="s">
        <v>57</v>
      </c>
      <c r="AQ255" t="s">
        <v>141</v>
      </c>
    </row>
    <row r="256" spans="1:43" ht="15" customHeight="1" x14ac:dyDescent="0.25">
      <c r="A256" t="s">
        <v>4564</v>
      </c>
      <c r="B256">
        <v>13772</v>
      </c>
      <c r="C256">
        <v>3</v>
      </c>
      <c r="D256">
        <v>2</v>
      </c>
      <c r="E256" t="s">
        <v>60</v>
      </c>
      <c r="F256" t="s">
        <v>346</v>
      </c>
      <c r="G256" t="s">
        <v>4565</v>
      </c>
      <c r="H256" s="3">
        <v>42423</v>
      </c>
      <c r="I256" s="4">
        <v>0.37361111111111112</v>
      </c>
      <c r="J256" s="10">
        <f t="shared" si="6"/>
        <v>2016</v>
      </c>
      <c r="K256" s="8" t="str">
        <f t="shared" si="7"/>
        <v>febrero</v>
      </c>
      <c r="L256" s="3">
        <v>42423</v>
      </c>
      <c r="M256" s="4">
        <v>0.37638888888888888</v>
      </c>
      <c r="N256" t="s">
        <v>857</v>
      </c>
      <c r="P256" t="s">
        <v>858</v>
      </c>
      <c r="Q256" t="s">
        <v>63</v>
      </c>
      <c r="R256" t="s">
        <v>742</v>
      </c>
      <c r="S256" t="s">
        <v>48</v>
      </c>
      <c r="T256" s="3">
        <v>42423</v>
      </c>
      <c r="U256" s="4">
        <v>0.39583333333333331</v>
      </c>
      <c r="V256" t="s">
        <v>48</v>
      </c>
      <c r="W256" s="3">
        <v>42423</v>
      </c>
      <c r="X256" s="4">
        <v>0.39583333333333331</v>
      </c>
      <c r="Y256" t="s">
        <v>4362</v>
      </c>
      <c r="Z256" t="s">
        <v>4363</v>
      </c>
      <c r="AA256" t="s">
        <v>4364</v>
      </c>
      <c r="AB256" t="s">
        <v>240</v>
      </c>
      <c r="AD256" t="s">
        <v>4566</v>
      </c>
      <c r="AE256">
        <v>268726</v>
      </c>
      <c r="AF256" t="s">
        <v>55</v>
      </c>
      <c r="AG256" t="s">
        <v>4267</v>
      </c>
      <c r="AH256" t="s">
        <v>68</v>
      </c>
      <c r="AI256">
        <v>0.25</v>
      </c>
      <c r="AJ256">
        <v>0.47</v>
      </c>
      <c r="AK256" t="s">
        <v>57</v>
      </c>
      <c r="AL256">
        <v>0</v>
      </c>
      <c r="AO256" t="s">
        <v>57</v>
      </c>
      <c r="AQ256" t="s">
        <v>4268</v>
      </c>
    </row>
    <row r="257" spans="1:43" ht="15" customHeight="1" x14ac:dyDescent="0.25">
      <c r="A257" t="s">
        <v>4567</v>
      </c>
      <c r="B257">
        <v>13773</v>
      </c>
      <c r="C257">
        <v>3</v>
      </c>
      <c r="D257">
        <v>2</v>
      </c>
      <c r="E257" t="s">
        <v>60</v>
      </c>
      <c r="F257" t="s">
        <v>346</v>
      </c>
      <c r="G257" t="s">
        <v>4568</v>
      </c>
      <c r="H257" s="3">
        <v>42423</v>
      </c>
      <c r="I257" s="4">
        <v>0.3743055555555555</v>
      </c>
      <c r="J257" s="10">
        <f t="shared" si="6"/>
        <v>2016</v>
      </c>
      <c r="K257" s="8" t="str">
        <f t="shared" si="7"/>
        <v>febrero</v>
      </c>
      <c r="L257" s="3">
        <v>42423</v>
      </c>
      <c r="M257" s="4">
        <v>0.3756944444444445</v>
      </c>
      <c r="N257" t="s">
        <v>857</v>
      </c>
      <c r="P257" t="s">
        <v>858</v>
      </c>
      <c r="Q257" t="s">
        <v>63</v>
      </c>
      <c r="R257" t="s">
        <v>742</v>
      </c>
      <c r="S257" t="s">
        <v>48</v>
      </c>
      <c r="T257" s="3">
        <v>42423</v>
      </c>
      <c r="U257" s="4">
        <v>0.3923611111111111</v>
      </c>
      <c r="V257" t="s">
        <v>48</v>
      </c>
      <c r="W257" s="3">
        <v>42423</v>
      </c>
      <c r="X257" s="4">
        <v>0.3923611111111111</v>
      </c>
      <c r="Y257" t="s">
        <v>4362</v>
      </c>
      <c r="Z257" t="s">
        <v>4363</v>
      </c>
      <c r="AA257" t="s">
        <v>4364</v>
      </c>
      <c r="AB257" t="s">
        <v>4290</v>
      </c>
      <c r="AD257" t="s">
        <v>4569</v>
      </c>
      <c r="AE257">
        <v>268463</v>
      </c>
      <c r="AF257" t="s">
        <v>55</v>
      </c>
      <c r="AG257" t="s">
        <v>4267</v>
      </c>
      <c r="AH257" t="s">
        <v>68</v>
      </c>
      <c r="AI257">
        <v>0.25</v>
      </c>
      <c r="AJ257">
        <v>0.4</v>
      </c>
      <c r="AK257" t="s">
        <v>57</v>
      </c>
      <c r="AL257">
        <v>0</v>
      </c>
      <c r="AO257" t="s">
        <v>57</v>
      </c>
      <c r="AQ257" t="s">
        <v>4268</v>
      </c>
    </row>
    <row r="258" spans="1:43" ht="15" customHeight="1" x14ac:dyDescent="0.25">
      <c r="A258" t="s">
        <v>860</v>
      </c>
      <c r="B258">
        <v>14067</v>
      </c>
      <c r="C258" t="s">
        <v>227</v>
      </c>
      <c r="D258">
        <v>1</v>
      </c>
      <c r="E258" t="s">
        <v>60</v>
      </c>
      <c r="G258" t="s">
        <v>861</v>
      </c>
      <c r="H258" s="3">
        <v>42424</v>
      </c>
      <c r="I258" s="4">
        <v>0.27777777777777779</v>
      </c>
      <c r="J258" s="10">
        <f t="shared" si="6"/>
        <v>2016</v>
      </c>
      <c r="K258" s="8" t="str">
        <f t="shared" si="7"/>
        <v>febrero</v>
      </c>
      <c r="L258" s="3">
        <v>42424</v>
      </c>
      <c r="M258" s="4">
        <v>0.27916666666666667</v>
      </c>
      <c r="N258" t="s">
        <v>862</v>
      </c>
      <c r="P258" t="s">
        <v>863</v>
      </c>
      <c r="Q258" t="s">
        <v>63</v>
      </c>
      <c r="R258" t="s">
        <v>185</v>
      </c>
      <c r="S258" t="s">
        <v>48</v>
      </c>
      <c r="T258" s="3">
        <v>42424</v>
      </c>
      <c r="U258" s="4">
        <v>0.33333333333333331</v>
      </c>
      <c r="V258" t="s">
        <v>48</v>
      </c>
      <c r="W258" s="3">
        <v>42424</v>
      </c>
      <c r="X258" s="4">
        <v>0.33333333333333331</v>
      </c>
      <c r="Y258" t="s">
        <v>50</v>
      </c>
      <c r="Z258" t="s">
        <v>230</v>
      </c>
      <c r="AA258" t="s">
        <v>231</v>
      </c>
      <c r="AB258" t="s">
        <v>188</v>
      </c>
      <c r="AD258" t="s">
        <v>864</v>
      </c>
      <c r="AE258">
        <v>268502</v>
      </c>
      <c r="AF258" t="s">
        <v>55</v>
      </c>
      <c r="AG258" t="s">
        <v>56</v>
      </c>
      <c r="AH258" t="s">
        <v>68</v>
      </c>
      <c r="AI258">
        <v>1</v>
      </c>
      <c r="AJ258">
        <v>1.3</v>
      </c>
      <c r="AK258" t="s">
        <v>57</v>
      </c>
      <c r="AL258">
        <v>0</v>
      </c>
      <c r="AO258" t="s">
        <v>57</v>
      </c>
      <c r="AQ258" t="s">
        <v>141</v>
      </c>
    </row>
    <row r="259" spans="1:43" ht="15" customHeight="1" x14ac:dyDescent="0.25">
      <c r="A259" t="s">
        <v>865</v>
      </c>
      <c r="B259">
        <v>14262</v>
      </c>
      <c r="D259">
        <v>0</v>
      </c>
      <c r="E259" t="s">
        <v>92</v>
      </c>
      <c r="G259" t="s">
        <v>866</v>
      </c>
      <c r="H259" s="3">
        <v>42424</v>
      </c>
      <c r="I259" s="4">
        <v>0.67361111111111116</v>
      </c>
      <c r="J259" s="10">
        <f t="shared" si="6"/>
        <v>2016</v>
      </c>
      <c r="K259" s="8" t="str">
        <f t="shared" si="7"/>
        <v>febrero</v>
      </c>
      <c r="L259" s="3">
        <v>42424</v>
      </c>
      <c r="M259" s="4">
        <v>0.6777777777777777</v>
      </c>
      <c r="N259" t="s">
        <v>653</v>
      </c>
      <c r="P259" t="s">
        <v>747</v>
      </c>
      <c r="Q259" t="s">
        <v>63</v>
      </c>
      <c r="R259" t="s">
        <v>663</v>
      </c>
      <c r="S259" t="s">
        <v>48</v>
      </c>
      <c r="T259" s="3">
        <v>42424</v>
      </c>
      <c r="U259" s="4">
        <v>0.72222222222222221</v>
      </c>
      <c r="V259" t="s">
        <v>48</v>
      </c>
      <c r="W259" s="3">
        <v>42424</v>
      </c>
      <c r="X259" s="4">
        <v>0.72222222222222221</v>
      </c>
      <c r="Y259" t="s">
        <v>72</v>
      </c>
      <c r="Z259" t="s">
        <v>73</v>
      </c>
      <c r="AA259" t="s">
        <v>74</v>
      </c>
      <c r="AB259" t="s">
        <v>66</v>
      </c>
      <c r="AD259" t="s">
        <v>867</v>
      </c>
      <c r="AE259">
        <v>268501</v>
      </c>
      <c r="AF259" t="s">
        <v>55</v>
      </c>
      <c r="AG259" t="s">
        <v>56</v>
      </c>
      <c r="AH259" t="s">
        <v>68</v>
      </c>
      <c r="AI259">
        <v>1</v>
      </c>
      <c r="AJ259">
        <v>1.07</v>
      </c>
      <c r="AK259" t="s">
        <v>57</v>
      </c>
      <c r="AL259">
        <v>0</v>
      </c>
      <c r="AO259" t="s">
        <v>57</v>
      </c>
      <c r="AQ259" t="s">
        <v>77</v>
      </c>
    </row>
    <row r="260" spans="1:43" ht="15" customHeight="1" x14ac:dyDescent="0.25">
      <c r="A260" t="s">
        <v>4570</v>
      </c>
      <c r="B260">
        <v>14040</v>
      </c>
      <c r="D260">
        <v>0</v>
      </c>
      <c r="E260" t="s">
        <v>60</v>
      </c>
      <c r="G260" t="s">
        <v>2537</v>
      </c>
      <c r="H260" s="3">
        <v>42424</v>
      </c>
      <c r="I260" s="4">
        <v>8.819444444444445E-2</v>
      </c>
      <c r="J260" s="10">
        <f t="shared" si="6"/>
        <v>2016</v>
      </c>
      <c r="K260" s="8" t="str">
        <f t="shared" si="7"/>
        <v>febrero</v>
      </c>
      <c r="L260" s="3">
        <v>42424</v>
      </c>
      <c r="M260" s="4">
        <v>8.8888888888888892E-2</v>
      </c>
      <c r="N260" t="s">
        <v>851</v>
      </c>
      <c r="P260" t="s">
        <v>4571</v>
      </c>
      <c r="Q260" t="s">
        <v>63</v>
      </c>
      <c r="R260" t="s">
        <v>185</v>
      </c>
      <c r="S260" t="s">
        <v>48</v>
      </c>
      <c r="T260" s="3">
        <v>42424</v>
      </c>
      <c r="U260" s="4">
        <v>0.10416666666666667</v>
      </c>
      <c r="V260" t="s">
        <v>48</v>
      </c>
      <c r="W260" s="3">
        <v>42424</v>
      </c>
      <c r="X260" s="4">
        <v>0.10416666666666667</v>
      </c>
      <c r="Y260" t="s">
        <v>4362</v>
      </c>
      <c r="Z260" t="s">
        <v>4531</v>
      </c>
      <c r="AA260" t="s">
        <v>4532</v>
      </c>
      <c r="AB260" t="s">
        <v>371</v>
      </c>
      <c r="AD260" t="s">
        <v>4572</v>
      </c>
      <c r="AE260">
        <v>268494</v>
      </c>
      <c r="AF260" t="s">
        <v>55</v>
      </c>
      <c r="AG260" t="s">
        <v>4267</v>
      </c>
      <c r="AH260" t="s">
        <v>68</v>
      </c>
      <c r="AI260">
        <v>0.25</v>
      </c>
      <c r="AJ260">
        <v>0</v>
      </c>
      <c r="AK260" t="s">
        <v>57</v>
      </c>
      <c r="AL260">
        <v>0</v>
      </c>
      <c r="AO260" t="s">
        <v>57</v>
      </c>
      <c r="AQ260" t="s">
        <v>4273</v>
      </c>
    </row>
    <row r="261" spans="1:43" ht="15" customHeight="1" x14ac:dyDescent="0.25">
      <c r="A261" t="s">
        <v>4573</v>
      </c>
      <c r="B261">
        <v>14044</v>
      </c>
      <c r="C261" t="s">
        <v>4574</v>
      </c>
      <c r="D261">
        <v>4</v>
      </c>
      <c r="E261" t="s">
        <v>60</v>
      </c>
      <c r="G261" t="s">
        <v>4575</v>
      </c>
      <c r="H261" s="3">
        <v>42424</v>
      </c>
      <c r="I261" s="4">
        <v>0.19722222222222222</v>
      </c>
      <c r="J261" s="10">
        <f t="shared" si="6"/>
        <v>2016</v>
      </c>
      <c r="K261" s="8" t="str">
        <f t="shared" si="7"/>
        <v>febrero</v>
      </c>
      <c r="L261" s="3">
        <v>42424</v>
      </c>
      <c r="M261" s="4">
        <v>0.1986111111111111</v>
      </c>
      <c r="N261" t="s">
        <v>4576</v>
      </c>
      <c r="P261" t="s">
        <v>4527</v>
      </c>
      <c r="Q261" t="s">
        <v>63</v>
      </c>
      <c r="R261" t="s">
        <v>185</v>
      </c>
      <c r="S261" t="s">
        <v>48</v>
      </c>
      <c r="T261" s="3">
        <v>42424</v>
      </c>
      <c r="U261" s="4">
        <v>0.21875</v>
      </c>
      <c r="V261" t="s">
        <v>48</v>
      </c>
      <c r="W261" s="3">
        <v>42424</v>
      </c>
      <c r="X261" s="4">
        <v>0.21875</v>
      </c>
      <c r="Y261" t="s">
        <v>4270</v>
      </c>
      <c r="Z261" t="s">
        <v>4577</v>
      </c>
      <c r="AA261" t="s">
        <v>4578</v>
      </c>
      <c r="AB261" t="s">
        <v>4290</v>
      </c>
      <c r="AD261" t="s">
        <v>4579</v>
      </c>
      <c r="AE261">
        <v>268565</v>
      </c>
      <c r="AF261" t="s">
        <v>55</v>
      </c>
      <c r="AG261" t="s">
        <v>4267</v>
      </c>
      <c r="AH261" t="s">
        <v>68</v>
      </c>
      <c r="AI261">
        <v>0.25</v>
      </c>
      <c r="AJ261">
        <v>0</v>
      </c>
      <c r="AK261" t="s">
        <v>57</v>
      </c>
      <c r="AL261">
        <v>0</v>
      </c>
      <c r="AO261" t="s">
        <v>57</v>
      </c>
      <c r="AQ261" t="s">
        <v>4273</v>
      </c>
    </row>
    <row r="262" spans="1:43" ht="15" customHeight="1" x14ac:dyDescent="0.25">
      <c r="A262" t="s">
        <v>4580</v>
      </c>
      <c r="B262">
        <v>14085</v>
      </c>
      <c r="D262">
        <v>0</v>
      </c>
      <c r="E262" t="s">
        <v>60</v>
      </c>
      <c r="G262" t="s">
        <v>4581</v>
      </c>
      <c r="H262" s="3">
        <v>42424</v>
      </c>
      <c r="I262" s="4">
        <v>0.31319444444444444</v>
      </c>
      <c r="J262" s="10">
        <f t="shared" si="6"/>
        <v>2016</v>
      </c>
      <c r="K262" s="8" t="str">
        <f t="shared" si="7"/>
        <v>febrero</v>
      </c>
      <c r="L262" s="3">
        <v>42424</v>
      </c>
      <c r="M262" s="4">
        <v>0.31527777777777777</v>
      </c>
      <c r="N262" t="s">
        <v>158</v>
      </c>
      <c r="P262" t="s">
        <v>1660</v>
      </c>
      <c r="Q262" t="s">
        <v>63</v>
      </c>
      <c r="R262" t="s">
        <v>193</v>
      </c>
      <c r="S262" t="s">
        <v>48</v>
      </c>
      <c r="T262" s="3">
        <v>42424</v>
      </c>
      <c r="U262" s="4">
        <v>0.34375</v>
      </c>
      <c r="V262" t="s">
        <v>48</v>
      </c>
      <c r="W262" s="3">
        <v>42424</v>
      </c>
      <c r="X262" s="4">
        <v>0.34375</v>
      </c>
      <c r="Y262" t="s">
        <v>4263</v>
      </c>
      <c r="Z262" t="s">
        <v>4582</v>
      </c>
      <c r="AA262" t="s">
        <v>4583</v>
      </c>
      <c r="AB262" t="s">
        <v>4290</v>
      </c>
      <c r="AD262" t="s">
        <v>4584</v>
      </c>
      <c r="AE262">
        <v>268528</v>
      </c>
      <c r="AF262" t="s">
        <v>55</v>
      </c>
      <c r="AG262" t="s">
        <v>4267</v>
      </c>
      <c r="AH262" t="s">
        <v>68</v>
      </c>
      <c r="AI262">
        <v>0.5</v>
      </c>
      <c r="AJ262">
        <v>0.68</v>
      </c>
      <c r="AK262" t="s">
        <v>57</v>
      </c>
      <c r="AL262">
        <v>0</v>
      </c>
      <c r="AO262" t="s">
        <v>57</v>
      </c>
      <c r="AQ262" t="s">
        <v>4268</v>
      </c>
    </row>
    <row r="263" spans="1:43" ht="15" customHeight="1" x14ac:dyDescent="0.25">
      <c r="A263" t="s">
        <v>4585</v>
      </c>
      <c r="B263">
        <v>14095</v>
      </c>
      <c r="C263" t="s">
        <v>4420</v>
      </c>
      <c r="D263">
        <v>2</v>
      </c>
      <c r="E263" t="s">
        <v>60</v>
      </c>
      <c r="G263" t="s">
        <v>4586</v>
      </c>
      <c r="H263" s="3">
        <v>42424</v>
      </c>
      <c r="I263" s="4">
        <v>0.3444444444444445</v>
      </c>
      <c r="J263" s="10">
        <f t="shared" si="6"/>
        <v>2016</v>
      </c>
      <c r="K263" s="8" t="str">
        <f t="shared" si="7"/>
        <v>febrero</v>
      </c>
      <c r="L263" s="3">
        <v>42424</v>
      </c>
      <c r="M263" s="4">
        <v>0.34583333333333338</v>
      </c>
      <c r="N263" t="s">
        <v>158</v>
      </c>
      <c r="P263" t="s">
        <v>4299</v>
      </c>
      <c r="Q263" t="s">
        <v>63</v>
      </c>
      <c r="R263" t="s">
        <v>193</v>
      </c>
      <c r="S263" t="s">
        <v>48</v>
      </c>
      <c r="T263" s="3">
        <v>42424</v>
      </c>
      <c r="U263" s="4">
        <v>0.375</v>
      </c>
      <c r="V263" t="s">
        <v>48</v>
      </c>
      <c r="W263" s="3">
        <v>42424</v>
      </c>
      <c r="X263" s="4">
        <v>0.375</v>
      </c>
      <c r="Y263" t="s">
        <v>4376</v>
      </c>
      <c r="Z263" t="s">
        <v>4377</v>
      </c>
      <c r="AA263" t="s">
        <v>4268</v>
      </c>
      <c r="AB263" t="s">
        <v>4290</v>
      </c>
      <c r="AD263" t="s">
        <v>4584</v>
      </c>
      <c r="AE263">
        <v>268529</v>
      </c>
      <c r="AF263" t="s">
        <v>55</v>
      </c>
      <c r="AG263" t="s">
        <v>4267</v>
      </c>
      <c r="AH263" t="s">
        <v>68</v>
      </c>
      <c r="AI263">
        <v>0.5</v>
      </c>
      <c r="AJ263">
        <v>0.7</v>
      </c>
      <c r="AK263" t="s">
        <v>57</v>
      </c>
      <c r="AL263">
        <v>0</v>
      </c>
      <c r="AO263" t="s">
        <v>57</v>
      </c>
      <c r="AQ263" t="s">
        <v>4379</v>
      </c>
    </row>
    <row r="264" spans="1:43" ht="15" customHeight="1" x14ac:dyDescent="0.25">
      <c r="A264" t="s">
        <v>4587</v>
      </c>
      <c r="B264">
        <v>14208</v>
      </c>
      <c r="D264">
        <v>0</v>
      </c>
      <c r="E264" t="s">
        <v>60</v>
      </c>
      <c r="F264" t="s">
        <v>346</v>
      </c>
      <c r="G264" t="s">
        <v>4588</v>
      </c>
      <c r="H264" s="3">
        <v>42424</v>
      </c>
      <c r="I264" s="4">
        <v>0.54722222222222217</v>
      </c>
      <c r="J264" s="10">
        <f t="shared" ref="J264:J327" si="8">YEAR(H264)</f>
        <v>2016</v>
      </c>
      <c r="K264" s="8" t="str">
        <f t="shared" ref="K264:K327" si="9">TEXT(H264,"mmmm")</f>
        <v>febrero</v>
      </c>
      <c r="L264" s="3">
        <v>42424</v>
      </c>
      <c r="M264" s="4">
        <v>0.54999999999999993</v>
      </c>
      <c r="N264" t="s">
        <v>158</v>
      </c>
      <c r="P264" t="s">
        <v>4589</v>
      </c>
      <c r="Q264" t="s">
        <v>63</v>
      </c>
      <c r="R264" t="s">
        <v>1772</v>
      </c>
      <c r="S264" t="s">
        <v>48</v>
      </c>
      <c r="T264" s="3">
        <v>42424</v>
      </c>
      <c r="U264" s="4">
        <v>0.58333333333333337</v>
      </c>
      <c r="V264" t="s">
        <v>48</v>
      </c>
      <c r="W264" s="3">
        <v>42424</v>
      </c>
      <c r="X264" s="4">
        <v>0.58333333333333337</v>
      </c>
      <c r="Y264" t="s">
        <v>4376</v>
      </c>
      <c r="Z264" t="s">
        <v>4377</v>
      </c>
      <c r="AA264" t="s">
        <v>4268</v>
      </c>
      <c r="AB264" t="s">
        <v>4290</v>
      </c>
      <c r="AD264" t="s">
        <v>4584</v>
      </c>
      <c r="AE264">
        <v>268530</v>
      </c>
      <c r="AF264" t="s">
        <v>55</v>
      </c>
      <c r="AG264" t="s">
        <v>4267</v>
      </c>
      <c r="AH264" t="s">
        <v>68</v>
      </c>
      <c r="AI264">
        <v>0.5</v>
      </c>
      <c r="AJ264">
        <v>0.8</v>
      </c>
      <c r="AK264" t="s">
        <v>57</v>
      </c>
      <c r="AL264">
        <v>0</v>
      </c>
      <c r="AO264" t="s">
        <v>57</v>
      </c>
      <c r="AQ264" t="s">
        <v>4379</v>
      </c>
    </row>
    <row r="265" spans="1:43" ht="15" customHeight="1" x14ac:dyDescent="0.25">
      <c r="A265" t="s">
        <v>4590</v>
      </c>
      <c r="B265">
        <v>14328</v>
      </c>
      <c r="D265">
        <v>0</v>
      </c>
      <c r="E265" t="s">
        <v>92</v>
      </c>
      <c r="G265" t="s">
        <v>4591</v>
      </c>
      <c r="H265" s="3">
        <v>42424</v>
      </c>
      <c r="I265" s="4">
        <v>0.93055555555555547</v>
      </c>
      <c r="J265" s="10">
        <f t="shared" si="8"/>
        <v>2016</v>
      </c>
      <c r="K265" s="8" t="str">
        <f t="shared" si="9"/>
        <v>febrero</v>
      </c>
      <c r="L265" s="3">
        <v>42424</v>
      </c>
      <c r="M265" s="4">
        <v>0.93263888888888891</v>
      </c>
      <c r="N265" t="s">
        <v>393</v>
      </c>
      <c r="P265" t="s">
        <v>1660</v>
      </c>
      <c r="Q265" t="s">
        <v>63</v>
      </c>
      <c r="R265" t="s">
        <v>160</v>
      </c>
      <c r="S265" t="s">
        <v>48</v>
      </c>
      <c r="T265" s="3">
        <v>42424</v>
      </c>
      <c r="U265" s="4">
        <v>0.94444444444444453</v>
      </c>
      <c r="V265" t="s">
        <v>48</v>
      </c>
      <c r="W265" s="3">
        <v>42424</v>
      </c>
      <c r="X265" s="4">
        <v>0.94444444444444453</v>
      </c>
      <c r="Y265" t="s">
        <v>4362</v>
      </c>
      <c r="Z265" t="s">
        <v>4531</v>
      </c>
      <c r="AA265" t="s">
        <v>4532</v>
      </c>
      <c r="AB265" t="s">
        <v>371</v>
      </c>
      <c r="AD265" t="s">
        <v>4592</v>
      </c>
      <c r="AE265">
        <v>268568</v>
      </c>
      <c r="AF265" t="s">
        <v>55</v>
      </c>
      <c r="AG265" t="s">
        <v>4267</v>
      </c>
      <c r="AH265" t="s">
        <v>68</v>
      </c>
      <c r="AI265">
        <v>0.25</v>
      </c>
      <c r="AJ265">
        <v>0.28000000000000003</v>
      </c>
      <c r="AK265" t="s">
        <v>57</v>
      </c>
      <c r="AL265">
        <v>0</v>
      </c>
      <c r="AO265" t="s">
        <v>57</v>
      </c>
      <c r="AQ265" t="s">
        <v>4273</v>
      </c>
    </row>
    <row r="266" spans="1:43" ht="15" customHeight="1" x14ac:dyDescent="0.25">
      <c r="A266" t="s">
        <v>4593</v>
      </c>
      <c r="B266">
        <v>14541</v>
      </c>
      <c r="D266">
        <v>0</v>
      </c>
      <c r="E266" t="s">
        <v>92</v>
      </c>
      <c r="G266" t="s">
        <v>4594</v>
      </c>
      <c r="H266" s="3">
        <v>42425</v>
      </c>
      <c r="I266" s="4">
        <v>0.68958333333333333</v>
      </c>
      <c r="J266" s="10">
        <f t="shared" si="8"/>
        <v>2016</v>
      </c>
      <c r="K266" s="8" t="str">
        <f t="shared" si="9"/>
        <v>febrero</v>
      </c>
      <c r="L266" s="3">
        <v>42425</v>
      </c>
      <c r="M266" s="4">
        <v>0.69097222222222221</v>
      </c>
      <c r="N266" t="s">
        <v>1099</v>
      </c>
      <c r="P266" t="s">
        <v>4595</v>
      </c>
      <c r="Q266" t="s">
        <v>63</v>
      </c>
      <c r="R266" t="s">
        <v>311</v>
      </c>
      <c r="S266" t="s">
        <v>48</v>
      </c>
      <c r="T266" s="3">
        <v>42425</v>
      </c>
      <c r="U266" s="4">
        <v>0.70138888888888884</v>
      </c>
      <c r="V266" t="s">
        <v>48</v>
      </c>
      <c r="W266" s="3">
        <v>42425</v>
      </c>
      <c r="X266" s="4">
        <v>0.70138888888888884</v>
      </c>
      <c r="Y266" t="s">
        <v>4528</v>
      </c>
      <c r="Z266" t="s">
        <v>4528</v>
      </c>
      <c r="AA266" t="s">
        <v>155</v>
      </c>
      <c r="AB266" t="s">
        <v>66</v>
      </c>
      <c r="AD266" t="s">
        <v>4596</v>
      </c>
      <c r="AE266">
        <v>268567</v>
      </c>
      <c r="AF266" t="s">
        <v>55</v>
      </c>
      <c r="AG266" t="s">
        <v>4267</v>
      </c>
      <c r="AH266" t="s">
        <v>68</v>
      </c>
      <c r="AI266">
        <v>0.25</v>
      </c>
      <c r="AJ266">
        <v>0.25</v>
      </c>
      <c r="AK266" t="s">
        <v>57</v>
      </c>
      <c r="AL266">
        <v>0</v>
      </c>
      <c r="AO266" t="s">
        <v>57</v>
      </c>
    </row>
    <row r="267" spans="1:43" ht="15" customHeight="1" x14ac:dyDescent="0.25">
      <c r="A267" t="s">
        <v>868</v>
      </c>
      <c r="B267">
        <v>14627</v>
      </c>
      <c r="D267">
        <v>0</v>
      </c>
      <c r="E267" t="s">
        <v>60</v>
      </c>
      <c r="F267" t="s">
        <v>346</v>
      </c>
      <c r="G267" t="s">
        <v>869</v>
      </c>
      <c r="H267" s="3">
        <v>42426</v>
      </c>
      <c r="I267" s="4">
        <v>0.15902777777777777</v>
      </c>
      <c r="J267" s="10">
        <f t="shared" si="8"/>
        <v>2016</v>
      </c>
      <c r="K267" s="8" t="str">
        <f t="shared" si="9"/>
        <v>febrero</v>
      </c>
      <c r="L267" s="3">
        <v>42426</v>
      </c>
      <c r="M267" s="4">
        <v>0.16041666666666668</v>
      </c>
      <c r="N267" t="s">
        <v>393</v>
      </c>
      <c r="P267" t="s">
        <v>870</v>
      </c>
      <c r="Q267" t="s">
        <v>63</v>
      </c>
      <c r="R267" t="s">
        <v>742</v>
      </c>
      <c r="S267" t="s">
        <v>48</v>
      </c>
      <c r="T267" s="3">
        <v>42426</v>
      </c>
      <c r="U267" s="4">
        <v>0.22916666666666666</v>
      </c>
      <c r="V267" t="s">
        <v>48</v>
      </c>
      <c r="W267" s="3">
        <v>42426</v>
      </c>
      <c r="X267" s="4">
        <v>0.22916666666666666</v>
      </c>
      <c r="Y267" t="s">
        <v>50</v>
      </c>
      <c r="Z267" t="s">
        <v>251</v>
      </c>
      <c r="AA267" t="s">
        <v>252</v>
      </c>
      <c r="AB267" t="s">
        <v>66</v>
      </c>
      <c r="AD267" t="s">
        <v>871</v>
      </c>
      <c r="AE267">
        <v>268641</v>
      </c>
      <c r="AF267" t="s">
        <v>55</v>
      </c>
      <c r="AG267" t="s">
        <v>56</v>
      </c>
      <c r="AH267" t="s">
        <v>68</v>
      </c>
      <c r="AI267">
        <v>1</v>
      </c>
      <c r="AJ267">
        <v>0</v>
      </c>
      <c r="AK267" t="s">
        <v>57</v>
      </c>
      <c r="AL267">
        <v>0</v>
      </c>
      <c r="AO267" t="s">
        <v>57</v>
      </c>
      <c r="AQ267" t="s">
        <v>141</v>
      </c>
    </row>
    <row r="268" spans="1:43" ht="15" customHeight="1" x14ac:dyDescent="0.25">
      <c r="A268" t="s">
        <v>872</v>
      </c>
      <c r="B268">
        <v>14655</v>
      </c>
      <c r="C268" t="s">
        <v>873</v>
      </c>
      <c r="D268">
        <v>1</v>
      </c>
      <c r="E268" t="s">
        <v>60</v>
      </c>
      <c r="G268" t="s">
        <v>874</v>
      </c>
      <c r="H268" s="3">
        <v>42426</v>
      </c>
      <c r="I268" s="4">
        <v>0.3034722222222222</v>
      </c>
      <c r="J268" s="10">
        <f t="shared" si="8"/>
        <v>2016</v>
      </c>
      <c r="K268" s="8" t="str">
        <f t="shared" si="9"/>
        <v>febrero</v>
      </c>
      <c r="L268" s="3">
        <v>42426</v>
      </c>
      <c r="M268" s="4">
        <v>0.30416666666666664</v>
      </c>
      <c r="N268" t="s">
        <v>653</v>
      </c>
      <c r="P268" t="s">
        <v>192</v>
      </c>
      <c r="Q268" t="s">
        <v>63</v>
      </c>
      <c r="R268" t="s">
        <v>137</v>
      </c>
      <c r="S268" t="s">
        <v>48</v>
      </c>
      <c r="T268" s="3">
        <v>42426</v>
      </c>
      <c r="U268" s="4">
        <v>0.35416666666666669</v>
      </c>
      <c r="V268" t="s">
        <v>48</v>
      </c>
      <c r="W268" s="3">
        <v>42426</v>
      </c>
      <c r="X268" s="4">
        <v>0.35416666666666669</v>
      </c>
      <c r="Y268" t="s">
        <v>50</v>
      </c>
      <c r="Z268" t="s">
        <v>875</v>
      </c>
      <c r="AA268" t="s">
        <v>876</v>
      </c>
      <c r="AB268" t="s">
        <v>371</v>
      </c>
      <c r="AD268" t="s">
        <v>877</v>
      </c>
      <c r="AE268">
        <v>268642</v>
      </c>
      <c r="AF268" t="s">
        <v>55</v>
      </c>
      <c r="AG268" t="s">
        <v>56</v>
      </c>
      <c r="AH268" t="s">
        <v>68</v>
      </c>
      <c r="AI268">
        <v>1</v>
      </c>
      <c r="AJ268">
        <v>1.2</v>
      </c>
      <c r="AK268" t="s">
        <v>57</v>
      </c>
      <c r="AL268">
        <v>0</v>
      </c>
      <c r="AO268" t="s">
        <v>57</v>
      </c>
      <c r="AQ268" t="s">
        <v>141</v>
      </c>
    </row>
    <row r="269" spans="1:43" ht="15" customHeight="1" x14ac:dyDescent="0.25">
      <c r="A269" t="s">
        <v>878</v>
      </c>
      <c r="B269">
        <v>14725</v>
      </c>
      <c r="C269" t="s">
        <v>246</v>
      </c>
      <c r="D269">
        <v>1</v>
      </c>
      <c r="E269" t="s">
        <v>92</v>
      </c>
      <c r="G269" t="s">
        <v>879</v>
      </c>
      <c r="H269" s="3">
        <v>42426</v>
      </c>
      <c r="I269" s="4">
        <v>0.49236111111111108</v>
      </c>
      <c r="J269" s="10">
        <f t="shared" si="8"/>
        <v>2016</v>
      </c>
      <c r="K269" s="8" t="str">
        <f t="shared" si="9"/>
        <v>febrero</v>
      </c>
      <c r="L269" s="3">
        <v>42426</v>
      </c>
      <c r="M269" s="4">
        <v>0.49513888888888885</v>
      </c>
      <c r="N269" t="s">
        <v>880</v>
      </c>
      <c r="P269" t="s">
        <v>102</v>
      </c>
      <c r="Q269" t="s">
        <v>63</v>
      </c>
      <c r="R269" t="s">
        <v>238</v>
      </c>
      <c r="S269" t="s">
        <v>48</v>
      </c>
      <c r="T269" s="3">
        <v>42426</v>
      </c>
      <c r="U269" s="4">
        <v>0.54166666666666663</v>
      </c>
      <c r="V269" t="s">
        <v>48</v>
      </c>
      <c r="W269" s="3">
        <v>42426</v>
      </c>
      <c r="X269" s="4">
        <v>0.54166666666666663</v>
      </c>
      <c r="Y269" t="s">
        <v>50</v>
      </c>
      <c r="Z269" t="s">
        <v>251</v>
      </c>
      <c r="AA269" t="s">
        <v>252</v>
      </c>
      <c r="AB269" t="s">
        <v>66</v>
      </c>
      <c r="AD269" t="s">
        <v>871</v>
      </c>
      <c r="AE269">
        <v>268643</v>
      </c>
      <c r="AF269" t="s">
        <v>55</v>
      </c>
      <c r="AG269" t="s">
        <v>56</v>
      </c>
      <c r="AH269" t="s">
        <v>68</v>
      </c>
      <c r="AI269">
        <v>1</v>
      </c>
      <c r="AJ269">
        <v>1.1200000000000001</v>
      </c>
      <c r="AK269" t="s">
        <v>57</v>
      </c>
      <c r="AL269">
        <v>0</v>
      </c>
      <c r="AO269" t="s">
        <v>57</v>
      </c>
      <c r="AQ269" t="s">
        <v>141</v>
      </c>
    </row>
    <row r="270" spans="1:43" ht="15" customHeight="1" x14ac:dyDescent="0.25">
      <c r="A270" t="s">
        <v>881</v>
      </c>
      <c r="B270">
        <v>14742</v>
      </c>
      <c r="C270" t="s">
        <v>196</v>
      </c>
      <c r="D270">
        <v>1</v>
      </c>
      <c r="E270" t="s">
        <v>92</v>
      </c>
      <c r="G270" t="s">
        <v>882</v>
      </c>
      <c r="H270" s="3">
        <v>42426</v>
      </c>
      <c r="I270" s="4">
        <v>0.52083333333333337</v>
      </c>
      <c r="J270" s="10">
        <f t="shared" si="8"/>
        <v>2016</v>
      </c>
      <c r="K270" s="8" t="str">
        <f t="shared" si="9"/>
        <v>febrero</v>
      </c>
      <c r="L270" s="3">
        <v>42426</v>
      </c>
      <c r="M270" s="4">
        <v>0.52708333333333335</v>
      </c>
      <c r="N270" t="s">
        <v>286</v>
      </c>
      <c r="P270" t="s">
        <v>662</v>
      </c>
      <c r="Q270" t="s">
        <v>63</v>
      </c>
      <c r="R270" t="s">
        <v>663</v>
      </c>
      <c r="S270" t="s">
        <v>48</v>
      </c>
      <c r="T270" s="3">
        <v>42426</v>
      </c>
      <c r="U270" s="4">
        <v>0.58333333333333337</v>
      </c>
      <c r="V270" t="s">
        <v>48</v>
      </c>
      <c r="W270" s="3">
        <v>42426</v>
      </c>
      <c r="X270" s="4">
        <v>0.58333333333333337</v>
      </c>
      <c r="Y270" t="s">
        <v>50</v>
      </c>
      <c r="Z270" t="s">
        <v>199</v>
      </c>
      <c r="AA270" t="s">
        <v>200</v>
      </c>
      <c r="AB270" t="s">
        <v>188</v>
      </c>
      <c r="AD270" t="s">
        <v>883</v>
      </c>
      <c r="AE270">
        <v>268644</v>
      </c>
      <c r="AF270" t="s">
        <v>55</v>
      </c>
      <c r="AG270" t="s">
        <v>56</v>
      </c>
      <c r="AH270" t="s">
        <v>68</v>
      </c>
      <c r="AI270">
        <v>1</v>
      </c>
      <c r="AJ270">
        <v>1.35</v>
      </c>
      <c r="AK270" t="s">
        <v>57</v>
      </c>
      <c r="AL270">
        <v>0</v>
      </c>
      <c r="AO270" t="s">
        <v>57</v>
      </c>
      <c r="AQ270" t="s">
        <v>141</v>
      </c>
    </row>
    <row r="271" spans="1:43" ht="15" customHeight="1" x14ac:dyDescent="0.25">
      <c r="A271" t="s">
        <v>884</v>
      </c>
      <c r="B271">
        <v>14831</v>
      </c>
      <c r="D271">
        <v>0</v>
      </c>
      <c r="E271" t="s">
        <v>60</v>
      </c>
      <c r="F271" t="s">
        <v>366</v>
      </c>
      <c r="G271" t="s">
        <v>885</v>
      </c>
      <c r="H271" s="3">
        <v>42426</v>
      </c>
      <c r="I271" s="4">
        <v>0.69652777777777775</v>
      </c>
      <c r="J271" s="10">
        <f t="shared" si="8"/>
        <v>2016</v>
      </c>
      <c r="K271" s="8" t="str">
        <f t="shared" si="9"/>
        <v>febrero</v>
      </c>
      <c r="L271" s="3">
        <v>42426</v>
      </c>
      <c r="M271" s="4">
        <v>0.7006944444444444</v>
      </c>
      <c r="N271" t="s">
        <v>886</v>
      </c>
      <c r="P271" t="s">
        <v>62</v>
      </c>
      <c r="Q271" t="s">
        <v>63</v>
      </c>
      <c r="R271" t="s">
        <v>146</v>
      </c>
      <c r="S271" t="s">
        <v>48</v>
      </c>
      <c r="T271" s="3">
        <v>42426</v>
      </c>
      <c r="U271" s="4">
        <v>0.75</v>
      </c>
      <c r="V271" t="s">
        <v>48</v>
      </c>
      <c r="W271" s="3">
        <v>42426</v>
      </c>
      <c r="X271" s="4">
        <v>0.75</v>
      </c>
      <c r="Y271" t="s">
        <v>50</v>
      </c>
      <c r="Z271" t="s">
        <v>223</v>
      </c>
      <c r="AA271" t="s">
        <v>224</v>
      </c>
      <c r="AB271" t="s">
        <v>66</v>
      </c>
      <c r="AD271" t="s">
        <v>887</v>
      </c>
      <c r="AE271">
        <v>268645</v>
      </c>
      <c r="AF271" t="s">
        <v>55</v>
      </c>
      <c r="AG271" t="s">
        <v>56</v>
      </c>
      <c r="AH271" t="s">
        <v>68</v>
      </c>
      <c r="AI271">
        <v>1</v>
      </c>
      <c r="AJ271">
        <v>1.18</v>
      </c>
      <c r="AK271" t="s">
        <v>57</v>
      </c>
      <c r="AL271">
        <v>0</v>
      </c>
      <c r="AO271" t="s">
        <v>57</v>
      </c>
      <c r="AQ271" t="s">
        <v>58</v>
      </c>
    </row>
    <row r="272" spans="1:43" ht="15" customHeight="1" x14ac:dyDescent="0.25">
      <c r="A272" t="s">
        <v>4597</v>
      </c>
      <c r="B272">
        <v>14652</v>
      </c>
      <c r="D272">
        <v>0</v>
      </c>
      <c r="E272" t="s">
        <v>92</v>
      </c>
      <c r="G272" t="s">
        <v>4598</v>
      </c>
      <c r="H272" s="3">
        <v>42426</v>
      </c>
      <c r="I272" s="4">
        <v>0.2986111111111111</v>
      </c>
      <c r="J272" s="10">
        <f t="shared" si="8"/>
        <v>2016</v>
      </c>
      <c r="K272" s="8" t="str">
        <f t="shared" si="9"/>
        <v>febrero</v>
      </c>
      <c r="L272" s="3">
        <v>42426</v>
      </c>
      <c r="M272" s="4">
        <v>0.30069444444444443</v>
      </c>
      <c r="N272" t="s">
        <v>519</v>
      </c>
      <c r="P272" t="s">
        <v>1660</v>
      </c>
      <c r="Q272" t="s">
        <v>63</v>
      </c>
      <c r="R272" t="s">
        <v>137</v>
      </c>
      <c r="S272" t="s">
        <v>48</v>
      </c>
      <c r="T272" s="3">
        <v>42426</v>
      </c>
      <c r="U272" s="4">
        <v>0.3125</v>
      </c>
      <c r="V272" t="s">
        <v>48</v>
      </c>
      <c r="W272" s="3">
        <v>42426</v>
      </c>
      <c r="X272" s="4">
        <v>0.3125</v>
      </c>
      <c r="Y272" t="s">
        <v>4528</v>
      </c>
      <c r="Z272" t="s">
        <v>4528</v>
      </c>
      <c r="AA272" t="s">
        <v>155</v>
      </c>
      <c r="AB272" t="s">
        <v>75</v>
      </c>
      <c r="AD272" t="s">
        <v>4599</v>
      </c>
      <c r="AE272">
        <v>268569</v>
      </c>
      <c r="AF272" t="s">
        <v>55</v>
      </c>
      <c r="AG272" t="s">
        <v>4267</v>
      </c>
      <c r="AH272" t="s">
        <v>68</v>
      </c>
      <c r="AI272">
        <v>0.25</v>
      </c>
      <c r="AJ272">
        <v>0.28000000000000003</v>
      </c>
      <c r="AK272" t="s">
        <v>57</v>
      </c>
      <c r="AL272">
        <v>0</v>
      </c>
      <c r="AO272" t="s">
        <v>57</v>
      </c>
    </row>
    <row r="273" spans="1:43" ht="15" customHeight="1" x14ac:dyDescent="0.25">
      <c r="A273" t="s">
        <v>888</v>
      </c>
      <c r="B273">
        <v>15003</v>
      </c>
      <c r="C273" t="s">
        <v>806</v>
      </c>
      <c r="D273">
        <v>5</v>
      </c>
      <c r="E273" t="s">
        <v>60</v>
      </c>
      <c r="G273" t="s">
        <v>889</v>
      </c>
      <c r="H273" s="3">
        <v>42427</v>
      </c>
      <c r="I273" s="4">
        <v>0.57986111111111105</v>
      </c>
      <c r="J273" s="10">
        <f t="shared" si="8"/>
        <v>2016</v>
      </c>
      <c r="K273" s="8" t="str">
        <f t="shared" si="9"/>
        <v>febrero</v>
      </c>
      <c r="L273" s="3">
        <v>42427</v>
      </c>
      <c r="M273" s="4">
        <v>0.58124999999999993</v>
      </c>
      <c r="N273" t="s">
        <v>890</v>
      </c>
      <c r="P273" t="s">
        <v>891</v>
      </c>
      <c r="Q273" t="s">
        <v>63</v>
      </c>
      <c r="R273" t="s">
        <v>412</v>
      </c>
      <c r="S273" t="s">
        <v>48</v>
      </c>
      <c r="T273" s="3">
        <v>42427</v>
      </c>
      <c r="U273" s="4">
        <v>0.66666666666666663</v>
      </c>
      <c r="V273" t="s">
        <v>48</v>
      </c>
      <c r="W273" s="3">
        <v>42427</v>
      </c>
      <c r="X273" s="4">
        <v>0.66666666666666663</v>
      </c>
      <c r="Y273" t="s">
        <v>50</v>
      </c>
      <c r="Z273" t="s">
        <v>315</v>
      </c>
      <c r="AA273" t="s">
        <v>316</v>
      </c>
      <c r="AB273" t="s">
        <v>66</v>
      </c>
      <c r="AD273" t="s">
        <v>892</v>
      </c>
      <c r="AE273">
        <v>269118</v>
      </c>
      <c r="AF273" t="s">
        <v>55</v>
      </c>
      <c r="AG273" t="s">
        <v>56</v>
      </c>
      <c r="AH273" t="s">
        <v>68</v>
      </c>
      <c r="AI273">
        <v>1</v>
      </c>
      <c r="AJ273">
        <v>2.0499999999999998</v>
      </c>
      <c r="AK273" t="s">
        <v>57</v>
      </c>
      <c r="AL273">
        <v>0</v>
      </c>
      <c r="AO273" t="s">
        <v>57</v>
      </c>
      <c r="AQ273" t="s">
        <v>58</v>
      </c>
    </row>
    <row r="274" spans="1:43" ht="15" customHeight="1" x14ac:dyDescent="0.25">
      <c r="A274" t="s">
        <v>893</v>
      </c>
      <c r="B274">
        <v>15088</v>
      </c>
      <c r="C274" t="s">
        <v>894</v>
      </c>
      <c r="D274">
        <v>5</v>
      </c>
      <c r="E274" t="s">
        <v>60</v>
      </c>
      <c r="G274" t="s">
        <v>895</v>
      </c>
      <c r="H274" s="3">
        <v>42428</v>
      </c>
      <c r="I274" s="4">
        <v>5.0694444444444452E-2</v>
      </c>
      <c r="J274" s="10">
        <f t="shared" si="8"/>
        <v>2016</v>
      </c>
      <c r="K274" s="8" t="str">
        <f t="shared" si="9"/>
        <v>febrero</v>
      </c>
      <c r="L274" s="3">
        <v>42428</v>
      </c>
      <c r="M274" s="4">
        <v>5.347222222222222E-2</v>
      </c>
      <c r="N274" t="s">
        <v>896</v>
      </c>
      <c r="P274" t="s">
        <v>257</v>
      </c>
      <c r="Q274" t="s">
        <v>63</v>
      </c>
      <c r="R274" t="s">
        <v>109</v>
      </c>
      <c r="S274" t="s">
        <v>48</v>
      </c>
      <c r="T274" s="3">
        <v>42428</v>
      </c>
      <c r="U274" s="4">
        <v>0.125</v>
      </c>
      <c r="V274" t="s">
        <v>48</v>
      </c>
      <c r="W274" s="3">
        <v>42428</v>
      </c>
      <c r="X274" s="4">
        <v>0.125</v>
      </c>
      <c r="Y274" t="s">
        <v>50</v>
      </c>
      <c r="Z274" t="s">
        <v>897</v>
      </c>
      <c r="AA274" t="s">
        <v>898</v>
      </c>
      <c r="AB274" t="s">
        <v>53</v>
      </c>
      <c r="AD274" t="s">
        <v>899</v>
      </c>
      <c r="AE274">
        <v>269119</v>
      </c>
      <c r="AF274" t="s">
        <v>55</v>
      </c>
      <c r="AG274" t="s">
        <v>56</v>
      </c>
      <c r="AH274" t="s">
        <v>68</v>
      </c>
      <c r="AI274">
        <v>1</v>
      </c>
      <c r="AJ274">
        <v>0</v>
      </c>
      <c r="AK274" t="s">
        <v>57</v>
      </c>
      <c r="AL274">
        <v>0</v>
      </c>
      <c r="AO274" t="s">
        <v>57</v>
      </c>
      <c r="AQ274" t="s">
        <v>58</v>
      </c>
    </row>
    <row r="275" spans="1:43" ht="15" customHeight="1" x14ac:dyDescent="0.25">
      <c r="A275" t="s">
        <v>900</v>
      </c>
      <c r="B275">
        <v>15101</v>
      </c>
      <c r="D275">
        <v>0</v>
      </c>
      <c r="E275" t="s">
        <v>60</v>
      </c>
      <c r="G275" t="s">
        <v>901</v>
      </c>
      <c r="H275" s="3">
        <v>42428</v>
      </c>
      <c r="I275" s="4">
        <v>0.20625000000000002</v>
      </c>
      <c r="J275" s="10">
        <f t="shared" si="8"/>
        <v>2016</v>
      </c>
      <c r="K275" s="8" t="str">
        <f t="shared" si="9"/>
        <v>febrero</v>
      </c>
      <c r="L275" s="3">
        <v>42428</v>
      </c>
      <c r="M275" s="4">
        <v>0.20694444444444446</v>
      </c>
      <c r="N275" t="s">
        <v>109</v>
      </c>
      <c r="P275" t="s">
        <v>257</v>
      </c>
      <c r="Q275" t="s">
        <v>63</v>
      </c>
      <c r="R275" t="s">
        <v>109</v>
      </c>
      <c r="S275" t="s">
        <v>48</v>
      </c>
      <c r="T275" s="3">
        <v>42428</v>
      </c>
      <c r="U275" s="4">
        <v>0.25</v>
      </c>
      <c r="V275" t="s">
        <v>48</v>
      </c>
      <c r="W275" s="3">
        <v>42428</v>
      </c>
      <c r="X275" s="4">
        <v>0.25</v>
      </c>
      <c r="Y275" t="s">
        <v>72</v>
      </c>
      <c r="Z275" t="s">
        <v>73</v>
      </c>
      <c r="AA275" t="s">
        <v>74</v>
      </c>
      <c r="AB275" t="s">
        <v>66</v>
      </c>
      <c r="AD275" t="s">
        <v>902</v>
      </c>
      <c r="AE275">
        <v>268832</v>
      </c>
      <c r="AF275" t="s">
        <v>55</v>
      </c>
      <c r="AG275" t="s">
        <v>56</v>
      </c>
      <c r="AH275" t="s">
        <v>68</v>
      </c>
      <c r="AI275">
        <v>1</v>
      </c>
      <c r="AJ275">
        <v>0</v>
      </c>
      <c r="AK275" t="s">
        <v>57</v>
      </c>
      <c r="AL275">
        <v>0</v>
      </c>
      <c r="AO275" t="s">
        <v>57</v>
      </c>
      <c r="AQ275" t="s">
        <v>77</v>
      </c>
    </row>
    <row r="276" spans="1:43" ht="15" customHeight="1" x14ac:dyDescent="0.25">
      <c r="A276" t="s">
        <v>903</v>
      </c>
      <c r="B276">
        <v>15102</v>
      </c>
      <c r="C276">
        <v>2</v>
      </c>
      <c r="D276">
        <v>1</v>
      </c>
      <c r="E276" t="s">
        <v>60</v>
      </c>
      <c r="F276">
        <v>8</v>
      </c>
      <c r="G276" t="s">
        <v>904</v>
      </c>
      <c r="H276" s="3">
        <v>42428</v>
      </c>
      <c r="I276" s="4">
        <v>0.21249999999999999</v>
      </c>
      <c r="J276" s="10">
        <f t="shared" si="8"/>
        <v>2016</v>
      </c>
      <c r="K276" s="8" t="str">
        <f t="shared" si="9"/>
        <v>febrero</v>
      </c>
      <c r="L276" s="3">
        <v>42428</v>
      </c>
      <c r="M276" s="4">
        <v>0.21388888888888891</v>
      </c>
      <c r="N276" t="s">
        <v>519</v>
      </c>
      <c r="P276" t="s">
        <v>905</v>
      </c>
      <c r="Q276" t="s">
        <v>63</v>
      </c>
      <c r="R276" t="s">
        <v>109</v>
      </c>
      <c r="S276" t="s">
        <v>48</v>
      </c>
      <c r="T276" s="3">
        <v>42428</v>
      </c>
      <c r="U276" s="4">
        <v>0.27083333333333331</v>
      </c>
      <c r="V276" t="s">
        <v>48</v>
      </c>
      <c r="W276" s="3">
        <v>42428</v>
      </c>
      <c r="X276" s="4">
        <v>0.27083333333333331</v>
      </c>
      <c r="Y276" t="s">
        <v>50</v>
      </c>
      <c r="Z276" t="s">
        <v>199</v>
      </c>
      <c r="AA276" t="s">
        <v>200</v>
      </c>
      <c r="AB276" t="s">
        <v>66</v>
      </c>
      <c r="AD276" t="s">
        <v>906</v>
      </c>
      <c r="AE276">
        <v>269081</v>
      </c>
      <c r="AF276" t="s">
        <v>55</v>
      </c>
      <c r="AG276" t="s">
        <v>56</v>
      </c>
      <c r="AH276" t="s">
        <v>68</v>
      </c>
      <c r="AI276">
        <v>1</v>
      </c>
      <c r="AJ276">
        <v>0.5</v>
      </c>
      <c r="AK276" t="s">
        <v>57</v>
      </c>
      <c r="AL276">
        <v>0</v>
      </c>
      <c r="AO276" t="s">
        <v>57</v>
      </c>
      <c r="AQ276" t="s">
        <v>141</v>
      </c>
    </row>
    <row r="277" spans="1:43" ht="15" customHeight="1" x14ac:dyDescent="0.25">
      <c r="A277" t="s">
        <v>907</v>
      </c>
      <c r="B277">
        <v>15119</v>
      </c>
      <c r="C277">
        <v>2</v>
      </c>
      <c r="D277">
        <v>1</v>
      </c>
      <c r="E277" t="s">
        <v>60</v>
      </c>
      <c r="G277" t="s">
        <v>908</v>
      </c>
      <c r="H277" s="3">
        <v>42428</v>
      </c>
      <c r="I277" s="4">
        <v>0.35486111111111113</v>
      </c>
      <c r="J277" s="10">
        <f t="shared" si="8"/>
        <v>2016</v>
      </c>
      <c r="K277" s="8" t="str">
        <f t="shared" si="9"/>
        <v>febrero</v>
      </c>
      <c r="L277" s="3">
        <v>42428</v>
      </c>
      <c r="M277" s="4">
        <v>0.35833333333333334</v>
      </c>
      <c r="N277" t="s">
        <v>909</v>
      </c>
      <c r="P277" t="s">
        <v>910</v>
      </c>
      <c r="Q277" t="s">
        <v>63</v>
      </c>
      <c r="R277" t="s">
        <v>332</v>
      </c>
      <c r="S277" t="s">
        <v>48</v>
      </c>
      <c r="T277" s="3">
        <v>42428</v>
      </c>
      <c r="U277" s="4">
        <v>0.4375</v>
      </c>
      <c r="V277" t="s">
        <v>48</v>
      </c>
      <c r="W277" s="3">
        <v>42428</v>
      </c>
      <c r="X277" s="4">
        <v>0.4375</v>
      </c>
      <c r="Y277" t="s">
        <v>50</v>
      </c>
      <c r="Z277" t="s">
        <v>147</v>
      </c>
      <c r="AA277" t="s">
        <v>148</v>
      </c>
      <c r="AB277" t="s">
        <v>66</v>
      </c>
      <c r="AD277" t="s">
        <v>911</v>
      </c>
      <c r="AE277">
        <v>268834</v>
      </c>
      <c r="AF277" t="s">
        <v>55</v>
      </c>
      <c r="AG277" t="s">
        <v>56</v>
      </c>
      <c r="AH277" t="s">
        <v>68</v>
      </c>
      <c r="AI277">
        <v>1</v>
      </c>
      <c r="AJ277">
        <v>1.9</v>
      </c>
      <c r="AK277" t="s">
        <v>57</v>
      </c>
      <c r="AL277">
        <v>0</v>
      </c>
      <c r="AO277" t="s">
        <v>57</v>
      </c>
      <c r="AQ277" t="s">
        <v>141</v>
      </c>
    </row>
    <row r="278" spans="1:43" ht="15" customHeight="1" x14ac:dyDescent="0.25">
      <c r="A278" t="s">
        <v>912</v>
      </c>
      <c r="B278">
        <v>15120</v>
      </c>
      <c r="C278">
        <v>2</v>
      </c>
      <c r="D278">
        <v>1</v>
      </c>
      <c r="E278" t="s">
        <v>60</v>
      </c>
      <c r="G278" t="s">
        <v>913</v>
      </c>
      <c r="H278" s="3">
        <v>42428</v>
      </c>
      <c r="I278" s="4">
        <v>0.35625000000000001</v>
      </c>
      <c r="J278" s="10">
        <f t="shared" si="8"/>
        <v>2016</v>
      </c>
      <c r="K278" s="8" t="str">
        <f t="shared" si="9"/>
        <v>febrero</v>
      </c>
      <c r="L278" s="3">
        <v>42428</v>
      </c>
      <c r="M278" s="4">
        <v>0.35902777777777778</v>
      </c>
      <c r="N278" t="s">
        <v>909</v>
      </c>
      <c r="P278" t="s">
        <v>910</v>
      </c>
      <c r="Q278" t="s">
        <v>63</v>
      </c>
      <c r="R278" t="s">
        <v>332</v>
      </c>
      <c r="S278" t="s">
        <v>48</v>
      </c>
      <c r="T278" s="3">
        <v>42428</v>
      </c>
      <c r="U278" s="4">
        <v>0.4375</v>
      </c>
      <c r="V278" t="s">
        <v>48</v>
      </c>
      <c r="W278" s="3">
        <v>42428</v>
      </c>
      <c r="X278" s="4">
        <v>0.4375</v>
      </c>
      <c r="Y278" t="s">
        <v>50</v>
      </c>
      <c r="Z278" t="s">
        <v>147</v>
      </c>
      <c r="AA278" t="s">
        <v>148</v>
      </c>
      <c r="AB278" t="s">
        <v>66</v>
      </c>
      <c r="AD278" t="s">
        <v>772</v>
      </c>
      <c r="AE278">
        <v>268835</v>
      </c>
      <c r="AF278" t="s">
        <v>55</v>
      </c>
      <c r="AG278" t="s">
        <v>56</v>
      </c>
      <c r="AH278" t="s">
        <v>68</v>
      </c>
      <c r="AI278">
        <v>1</v>
      </c>
      <c r="AJ278">
        <v>1.88</v>
      </c>
      <c r="AK278" t="s">
        <v>57</v>
      </c>
      <c r="AL278">
        <v>0</v>
      </c>
      <c r="AO278" t="s">
        <v>57</v>
      </c>
      <c r="AQ278" t="s">
        <v>141</v>
      </c>
    </row>
    <row r="279" spans="1:43" ht="15" customHeight="1" x14ac:dyDescent="0.25">
      <c r="A279" t="s">
        <v>914</v>
      </c>
      <c r="B279">
        <v>15122</v>
      </c>
      <c r="C279" t="s">
        <v>174</v>
      </c>
      <c r="D279">
        <v>1</v>
      </c>
      <c r="E279" t="s">
        <v>60</v>
      </c>
      <c r="G279" t="s">
        <v>915</v>
      </c>
      <c r="H279" s="3">
        <v>42428</v>
      </c>
      <c r="I279" s="4">
        <v>0.35694444444444445</v>
      </c>
      <c r="J279" s="10">
        <f t="shared" si="8"/>
        <v>2016</v>
      </c>
      <c r="K279" s="8" t="str">
        <f t="shared" si="9"/>
        <v>febrero</v>
      </c>
      <c r="L279" s="3">
        <v>42428</v>
      </c>
      <c r="M279" s="4">
        <v>0.35902777777777778</v>
      </c>
      <c r="N279" t="s">
        <v>909</v>
      </c>
      <c r="P279" t="s">
        <v>910</v>
      </c>
      <c r="Q279" t="s">
        <v>63</v>
      </c>
      <c r="R279" t="s">
        <v>332</v>
      </c>
      <c r="S279" t="s">
        <v>48</v>
      </c>
      <c r="T279" s="3">
        <v>42428</v>
      </c>
      <c r="U279" s="4">
        <v>0.41666666666666669</v>
      </c>
      <c r="V279" t="s">
        <v>48</v>
      </c>
      <c r="W279" s="3">
        <v>42428</v>
      </c>
      <c r="X279" s="4">
        <v>0.41666666666666669</v>
      </c>
      <c r="Y279" t="s">
        <v>50</v>
      </c>
      <c r="Z279" t="s">
        <v>177</v>
      </c>
      <c r="AA279" t="s">
        <v>178</v>
      </c>
      <c r="AB279" t="s">
        <v>66</v>
      </c>
      <c r="AD279" t="s">
        <v>916</v>
      </c>
      <c r="AE279">
        <v>268830</v>
      </c>
      <c r="AF279" t="s">
        <v>55</v>
      </c>
      <c r="AG279" t="s">
        <v>56</v>
      </c>
      <c r="AH279" t="s">
        <v>68</v>
      </c>
      <c r="AI279">
        <v>1</v>
      </c>
      <c r="AJ279">
        <v>1.38</v>
      </c>
      <c r="AK279" t="s">
        <v>57</v>
      </c>
      <c r="AL279">
        <v>0</v>
      </c>
      <c r="AO279" t="s">
        <v>57</v>
      </c>
      <c r="AQ279" t="s">
        <v>141</v>
      </c>
    </row>
    <row r="280" spans="1:43" ht="15" customHeight="1" x14ac:dyDescent="0.25">
      <c r="A280" t="s">
        <v>917</v>
      </c>
      <c r="B280">
        <v>15123</v>
      </c>
      <c r="C280" t="s">
        <v>546</v>
      </c>
      <c r="D280">
        <v>1</v>
      </c>
      <c r="E280" t="s">
        <v>60</v>
      </c>
      <c r="G280" t="s">
        <v>918</v>
      </c>
      <c r="H280" s="3">
        <v>42428</v>
      </c>
      <c r="I280" s="4">
        <v>0.35694444444444445</v>
      </c>
      <c r="J280" s="10">
        <f t="shared" si="8"/>
        <v>2016</v>
      </c>
      <c r="K280" s="8" t="str">
        <f t="shared" si="9"/>
        <v>febrero</v>
      </c>
      <c r="L280" s="3">
        <v>42428</v>
      </c>
      <c r="M280" s="4">
        <v>0.35833333333333334</v>
      </c>
      <c r="N280" t="s">
        <v>909</v>
      </c>
      <c r="P280" t="s">
        <v>910</v>
      </c>
      <c r="Q280" t="s">
        <v>63</v>
      </c>
      <c r="R280" t="s">
        <v>332</v>
      </c>
      <c r="S280" t="s">
        <v>48</v>
      </c>
      <c r="T280" s="3">
        <v>42428</v>
      </c>
      <c r="U280" s="4">
        <v>0.41666666666666669</v>
      </c>
      <c r="V280" t="s">
        <v>48</v>
      </c>
      <c r="W280" s="3">
        <v>42428</v>
      </c>
      <c r="X280" s="4">
        <v>0.41666666666666669</v>
      </c>
      <c r="Y280" t="s">
        <v>50</v>
      </c>
      <c r="Z280" t="s">
        <v>548</v>
      </c>
      <c r="AA280" t="s">
        <v>549</v>
      </c>
      <c r="AB280" t="s">
        <v>66</v>
      </c>
      <c r="AD280" t="s">
        <v>919</v>
      </c>
      <c r="AE280">
        <v>268831</v>
      </c>
      <c r="AF280" t="s">
        <v>55</v>
      </c>
      <c r="AG280" t="s">
        <v>56</v>
      </c>
      <c r="AH280" t="s">
        <v>68</v>
      </c>
      <c r="AI280">
        <v>1</v>
      </c>
      <c r="AJ280">
        <v>1.4</v>
      </c>
      <c r="AK280" t="s">
        <v>57</v>
      </c>
      <c r="AL280">
        <v>0</v>
      </c>
      <c r="AO280" t="s">
        <v>57</v>
      </c>
      <c r="AQ280" t="s">
        <v>141</v>
      </c>
    </row>
    <row r="281" spans="1:43" ht="15" customHeight="1" x14ac:dyDescent="0.25">
      <c r="A281" t="s">
        <v>920</v>
      </c>
      <c r="B281">
        <v>15128</v>
      </c>
      <c r="C281" t="s">
        <v>812</v>
      </c>
      <c r="D281">
        <v>5</v>
      </c>
      <c r="E281" t="s">
        <v>60</v>
      </c>
      <c r="G281" t="s">
        <v>918</v>
      </c>
      <c r="H281" s="3">
        <v>42428</v>
      </c>
      <c r="I281" s="4">
        <v>0.3611111111111111</v>
      </c>
      <c r="J281" s="10">
        <f t="shared" si="8"/>
        <v>2016</v>
      </c>
      <c r="K281" s="8" t="str">
        <f t="shared" si="9"/>
        <v>febrero</v>
      </c>
      <c r="L281" s="3">
        <v>42428</v>
      </c>
      <c r="M281" s="4">
        <v>0.36319444444444443</v>
      </c>
      <c r="N281" t="s">
        <v>909</v>
      </c>
      <c r="P281" t="s">
        <v>910</v>
      </c>
      <c r="Q281" t="s">
        <v>63</v>
      </c>
      <c r="R281" t="s">
        <v>332</v>
      </c>
      <c r="S281" t="s">
        <v>48</v>
      </c>
      <c r="T281" s="3">
        <v>42428</v>
      </c>
      <c r="U281" s="4">
        <v>0.41666666666666669</v>
      </c>
      <c r="V281" t="s">
        <v>48</v>
      </c>
      <c r="W281" s="3">
        <v>42428</v>
      </c>
      <c r="X281" s="4">
        <v>0.41666666666666669</v>
      </c>
      <c r="Y281" t="s">
        <v>50</v>
      </c>
      <c r="Z281" t="s">
        <v>813</v>
      </c>
      <c r="AA281" t="s">
        <v>814</v>
      </c>
      <c r="AB281" t="s">
        <v>66</v>
      </c>
      <c r="AD281" t="s">
        <v>921</v>
      </c>
      <c r="AE281">
        <v>268827</v>
      </c>
      <c r="AF281" t="s">
        <v>55</v>
      </c>
      <c r="AG281" t="s">
        <v>56</v>
      </c>
      <c r="AH281" t="s">
        <v>68</v>
      </c>
      <c r="AI281">
        <v>1</v>
      </c>
      <c r="AJ281">
        <v>1.28</v>
      </c>
      <c r="AK281" t="s">
        <v>57</v>
      </c>
      <c r="AL281">
        <v>0</v>
      </c>
      <c r="AO281" t="s">
        <v>57</v>
      </c>
      <c r="AQ281" t="s">
        <v>58</v>
      </c>
    </row>
    <row r="282" spans="1:43" ht="15" customHeight="1" x14ac:dyDescent="0.25">
      <c r="A282" t="s">
        <v>922</v>
      </c>
      <c r="B282">
        <v>15129</v>
      </c>
      <c r="C282" t="s">
        <v>113</v>
      </c>
      <c r="D282">
        <v>5</v>
      </c>
      <c r="E282" t="s">
        <v>60</v>
      </c>
      <c r="G282" t="s">
        <v>918</v>
      </c>
      <c r="H282" s="3">
        <v>42428</v>
      </c>
      <c r="I282" s="4">
        <v>0.36180555555555555</v>
      </c>
      <c r="J282" s="10">
        <f t="shared" si="8"/>
        <v>2016</v>
      </c>
      <c r="K282" s="8" t="str">
        <f t="shared" si="9"/>
        <v>febrero</v>
      </c>
      <c r="L282" s="3">
        <v>42428</v>
      </c>
      <c r="M282" s="4">
        <v>0.36388888888888887</v>
      </c>
      <c r="N282" t="s">
        <v>909</v>
      </c>
      <c r="P282" t="s">
        <v>910</v>
      </c>
      <c r="Q282" t="s">
        <v>63</v>
      </c>
      <c r="R282" t="s">
        <v>332</v>
      </c>
      <c r="S282" t="s">
        <v>48</v>
      </c>
      <c r="T282" s="3">
        <v>42428</v>
      </c>
      <c r="U282" s="4">
        <v>0.41666666666666669</v>
      </c>
      <c r="V282" t="s">
        <v>118</v>
      </c>
      <c r="W282" s="3">
        <v>42428</v>
      </c>
      <c r="X282" s="4">
        <v>0.41666666666666669</v>
      </c>
      <c r="Y282" t="s">
        <v>50</v>
      </c>
      <c r="Z282" t="s">
        <v>119</v>
      </c>
      <c r="AA282" t="s">
        <v>120</v>
      </c>
      <c r="AB282" t="s">
        <v>66</v>
      </c>
      <c r="AD282" t="s">
        <v>923</v>
      </c>
      <c r="AE282">
        <v>268828</v>
      </c>
      <c r="AF282" t="s">
        <v>55</v>
      </c>
      <c r="AG282" t="s">
        <v>56</v>
      </c>
      <c r="AH282" t="s">
        <v>68</v>
      </c>
      <c r="AI282">
        <v>1</v>
      </c>
      <c r="AJ282">
        <v>1.27</v>
      </c>
      <c r="AK282" t="s">
        <v>57</v>
      </c>
      <c r="AL282">
        <v>0</v>
      </c>
      <c r="AO282" t="s">
        <v>57</v>
      </c>
      <c r="AQ282" t="s">
        <v>58</v>
      </c>
    </row>
    <row r="283" spans="1:43" ht="15" customHeight="1" x14ac:dyDescent="0.25">
      <c r="A283" t="s">
        <v>924</v>
      </c>
      <c r="B283">
        <v>15130</v>
      </c>
      <c r="C283" t="s">
        <v>472</v>
      </c>
      <c r="D283">
        <v>5</v>
      </c>
      <c r="E283" t="s">
        <v>60</v>
      </c>
      <c r="G283" t="s">
        <v>817</v>
      </c>
      <c r="H283" s="3">
        <v>42428</v>
      </c>
      <c r="I283" s="4">
        <v>0.36249999999999999</v>
      </c>
      <c r="J283" s="10">
        <f t="shared" si="8"/>
        <v>2016</v>
      </c>
      <c r="K283" s="8" t="str">
        <f t="shared" si="9"/>
        <v>febrero</v>
      </c>
      <c r="L283" s="3">
        <v>42428</v>
      </c>
      <c r="M283" s="4">
        <v>0.36319444444444443</v>
      </c>
      <c r="N283" t="s">
        <v>909</v>
      </c>
      <c r="P283" t="s">
        <v>910</v>
      </c>
      <c r="Q283" t="s">
        <v>63</v>
      </c>
      <c r="R283" t="s">
        <v>332</v>
      </c>
      <c r="S283" t="s">
        <v>48</v>
      </c>
      <c r="T283" s="3">
        <v>42428</v>
      </c>
      <c r="U283" s="4">
        <v>0.41666666666666669</v>
      </c>
      <c r="V283" t="s">
        <v>118</v>
      </c>
      <c r="W283" s="3">
        <v>42428</v>
      </c>
      <c r="X283" s="4">
        <v>0.41666666666666669</v>
      </c>
      <c r="Y283" t="s">
        <v>50</v>
      </c>
      <c r="Z283" t="s">
        <v>475</v>
      </c>
      <c r="AA283" t="s">
        <v>476</v>
      </c>
      <c r="AB283" t="s">
        <v>66</v>
      </c>
      <c r="AD283" t="s">
        <v>925</v>
      </c>
      <c r="AE283">
        <v>268829</v>
      </c>
      <c r="AF283" t="s">
        <v>55</v>
      </c>
      <c r="AG283" t="s">
        <v>56</v>
      </c>
      <c r="AH283" t="s">
        <v>68</v>
      </c>
      <c r="AI283">
        <v>1</v>
      </c>
      <c r="AJ283">
        <v>1.28</v>
      </c>
      <c r="AK283" t="s">
        <v>57</v>
      </c>
      <c r="AL283">
        <v>0</v>
      </c>
      <c r="AO283" t="s">
        <v>57</v>
      </c>
      <c r="AQ283" t="s">
        <v>58</v>
      </c>
    </row>
    <row r="284" spans="1:43" ht="15" customHeight="1" x14ac:dyDescent="0.25">
      <c r="A284" t="s">
        <v>4600</v>
      </c>
      <c r="B284">
        <v>15544</v>
      </c>
      <c r="D284">
        <v>0</v>
      </c>
      <c r="E284" t="s">
        <v>92</v>
      </c>
      <c r="G284" t="s">
        <v>4601</v>
      </c>
      <c r="H284" s="3">
        <v>42429</v>
      </c>
      <c r="I284" s="4">
        <v>0.75</v>
      </c>
      <c r="J284" s="10">
        <f t="shared" si="8"/>
        <v>2016</v>
      </c>
      <c r="K284" s="8" t="str">
        <f t="shared" si="9"/>
        <v>febrero</v>
      </c>
      <c r="L284" s="3">
        <v>42429</v>
      </c>
      <c r="M284" s="4">
        <v>0.75555555555555554</v>
      </c>
      <c r="N284" t="s">
        <v>4602</v>
      </c>
      <c r="P284" t="s">
        <v>4319</v>
      </c>
      <c r="Q284" t="s">
        <v>63</v>
      </c>
      <c r="R284" t="s">
        <v>1772</v>
      </c>
      <c r="S284" t="s">
        <v>48</v>
      </c>
      <c r="T284" s="3">
        <v>42429</v>
      </c>
      <c r="U284" s="4">
        <v>0.77083333333333337</v>
      </c>
      <c r="V284" t="s">
        <v>48</v>
      </c>
      <c r="W284" s="3">
        <v>42429</v>
      </c>
      <c r="X284" s="4">
        <v>0.77083333333333337</v>
      </c>
      <c r="Y284" t="s">
        <v>4528</v>
      </c>
      <c r="Z284" t="s">
        <v>4528</v>
      </c>
      <c r="AA284" t="s">
        <v>155</v>
      </c>
      <c r="AB284" t="s">
        <v>4603</v>
      </c>
      <c r="AD284" t="s">
        <v>4604</v>
      </c>
      <c r="AE284">
        <v>268783</v>
      </c>
      <c r="AF284" t="s">
        <v>55</v>
      </c>
      <c r="AG284" t="s">
        <v>4267</v>
      </c>
      <c r="AH284" t="s">
        <v>68</v>
      </c>
      <c r="AI284">
        <v>0.25</v>
      </c>
      <c r="AJ284">
        <v>0.37</v>
      </c>
      <c r="AK284" t="s">
        <v>57</v>
      </c>
      <c r="AL284">
        <v>0</v>
      </c>
      <c r="AO284" t="s">
        <v>57</v>
      </c>
    </row>
    <row r="285" spans="1:43" ht="15" customHeight="1" x14ac:dyDescent="0.25">
      <c r="A285" t="s">
        <v>926</v>
      </c>
      <c r="B285">
        <v>15695</v>
      </c>
      <c r="C285" t="s">
        <v>246</v>
      </c>
      <c r="D285">
        <v>1</v>
      </c>
      <c r="E285" t="s">
        <v>60</v>
      </c>
      <c r="G285" t="s">
        <v>927</v>
      </c>
      <c r="H285" s="3">
        <v>42430</v>
      </c>
      <c r="I285" s="4">
        <v>0.4375</v>
      </c>
      <c r="J285" s="10">
        <f t="shared" si="8"/>
        <v>2016</v>
      </c>
      <c r="K285" s="8" t="str">
        <f t="shared" si="9"/>
        <v>marzo</v>
      </c>
      <c r="L285" s="3">
        <v>42430</v>
      </c>
      <c r="M285" s="4">
        <v>0.44027777777777777</v>
      </c>
      <c r="N285" t="s">
        <v>928</v>
      </c>
      <c r="P285" t="s">
        <v>237</v>
      </c>
      <c r="Q285" t="s">
        <v>63</v>
      </c>
      <c r="R285" t="s">
        <v>632</v>
      </c>
      <c r="S285" t="s">
        <v>48</v>
      </c>
      <c r="T285" s="3">
        <v>42430</v>
      </c>
      <c r="U285" s="4">
        <v>0.4861111111111111</v>
      </c>
      <c r="V285" t="s">
        <v>48</v>
      </c>
      <c r="W285" s="3">
        <v>42430</v>
      </c>
      <c r="X285" s="4">
        <v>0.4861111111111111</v>
      </c>
      <c r="Y285" t="s">
        <v>50</v>
      </c>
      <c r="Z285" t="s">
        <v>251</v>
      </c>
      <c r="AA285" t="s">
        <v>252</v>
      </c>
      <c r="AB285" t="s">
        <v>66</v>
      </c>
      <c r="AD285" t="s">
        <v>929</v>
      </c>
      <c r="AE285">
        <v>268758</v>
      </c>
      <c r="AF285" t="s">
        <v>55</v>
      </c>
      <c r="AG285" t="s">
        <v>56</v>
      </c>
      <c r="AH285" t="s">
        <v>68</v>
      </c>
      <c r="AI285">
        <v>1</v>
      </c>
      <c r="AJ285">
        <v>1.1000000000000001</v>
      </c>
      <c r="AK285" t="s">
        <v>57</v>
      </c>
      <c r="AL285">
        <v>0</v>
      </c>
      <c r="AO285" t="s">
        <v>57</v>
      </c>
      <c r="AQ285" t="s">
        <v>141</v>
      </c>
    </row>
    <row r="286" spans="1:43" ht="15" customHeight="1" x14ac:dyDescent="0.25">
      <c r="A286" t="s">
        <v>930</v>
      </c>
      <c r="B286">
        <v>15899</v>
      </c>
      <c r="C286" t="s">
        <v>806</v>
      </c>
      <c r="D286">
        <v>5</v>
      </c>
      <c r="E286" t="s">
        <v>92</v>
      </c>
      <c r="G286" t="s">
        <v>931</v>
      </c>
      <c r="H286" s="3">
        <v>42430</v>
      </c>
      <c r="I286" s="4">
        <v>0.9</v>
      </c>
      <c r="J286" s="10">
        <f t="shared" si="8"/>
        <v>2016</v>
      </c>
      <c r="K286" s="8" t="str">
        <f t="shared" si="9"/>
        <v>marzo</v>
      </c>
      <c r="L286" s="3">
        <v>42430</v>
      </c>
      <c r="M286" s="4">
        <v>0.90138888888888891</v>
      </c>
      <c r="N286" t="s">
        <v>932</v>
      </c>
      <c r="P286" t="s">
        <v>933</v>
      </c>
      <c r="Q286" t="s">
        <v>63</v>
      </c>
      <c r="R286" t="s">
        <v>193</v>
      </c>
      <c r="S286" t="s">
        <v>48</v>
      </c>
      <c r="T286" s="3">
        <v>42430</v>
      </c>
      <c r="U286" s="4">
        <v>0.95833333333333337</v>
      </c>
      <c r="V286" t="s">
        <v>48</v>
      </c>
      <c r="W286" s="3">
        <v>42430</v>
      </c>
      <c r="X286" s="4">
        <v>0.95833333333333337</v>
      </c>
      <c r="Y286" t="s">
        <v>50</v>
      </c>
      <c r="Z286" t="s">
        <v>315</v>
      </c>
      <c r="AA286" t="s">
        <v>316</v>
      </c>
      <c r="AB286" t="s">
        <v>188</v>
      </c>
      <c r="AD286" t="s">
        <v>716</v>
      </c>
      <c r="AE286">
        <v>268833</v>
      </c>
      <c r="AF286" t="s">
        <v>55</v>
      </c>
      <c r="AG286" t="s">
        <v>56</v>
      </c>
      <c r="AH286" t="s">
        <v>68</v>
      </c>
      <c r="AI286">
        <v>1</v>
      </c>
      <c r="AJ286">
        <v>1.37</v>
      </c>
      <c r="AK286" t="s">
        <v>57</v>
      </c>
      <c r="AL286">
        <v>0</v>
      </c>
      <c r="AO286" t="s">
        <v>57</v>
      </c>
      <c r="AQ286" t="s">
        <v>58</v>
      </c>
    </row>
    <row r="287" spans="1:43" ht="15" customHeight="1" x14ac:dyDescent="0.25">
      <c r="A287" t="s">
        <v>4605</v>
      </c>
      <c r="B287">
        <v>15677</v>
      </c>
      <c r="C287" t="s">
        <v>4574</v>
      </c>
      <c r="D287">
        <v>4</v>
      </c>
      <c r="E287" t="s">
        <v>60</v>
      </c>
      <c r="G287" t="s">
        <v>4606</v>
      </c>
      <c r="H287" s="3">
        <v>42430</v>
      </c>
      <c r="I287" s="4">
        <v>0.39999999999999997</v>
      </c>
      <c r="J287" s="10">
        <f t="shared" si="8"/>
        <v>2016</v>
      </c>
      <c r="K287" s="8" t="str">
        <f t="shared" si="9"/>
        <v>marzo</v>
      </c>
      <c r="L287" s="3">
        <v>42430</v>
      </c>
      <c r="M287" s="4">
        <v>0.40347222222222223</v>
      </c>
      <c r="N287" t="s">
        <v>4607</v>
      </c>
      <c r="P287" t="s">
        <v>4527</v>
      </c>
      <c r="Q287" t="s">
        <v>63</v>
      </c>
      <c r="R287" t="s">
        <v>185</v>
      </c>
      <c r="S287" t="s">
        <v>48</v>
      </c>
      <c r="T287" s="3">
        <v>42430</v>
      </c>
      <c r="U287" s="4">
        <v>0.41666666666666669</v>
      </c>
      <c r="V287" t="s">
        <v>48</v>
      </c>
      <c r="W287" s="3">
        <v>42430</v>
      </c>
      <c r="X287" s="4">
        <v>0.41666666666666669</v>
      </c>
      <c r="Y287" t="s">
        <v>4270</v>
      </c>
      <c r="Z287" t="s">
        <v>4577</v>
      </c>
      <c r="AA287" t="s">
        <v>4578</v>
      </c>
      <c r="AB287" t="s">
        <v>4290</v>
      </c>
      <c r="AD287" t="s">
        <v>4608</v>
      </c>
      <c r="AE287">
        <v>269139</v>
      </c>
      <c r="AF287" t="s">
        <v>55</v>
      </c>
      <c r="AG287" t="s">
        <v>4267</v>
      </c>
      <c r="AH287" t="s">
        <v>68</v>
      </c>
      <c r="AI287">
        <v>0.25</v>
      </c>
      <c r="AJ287">
        <v>0.32</v>
      </c>
      <c r="AK287" t="s">
        <v>57</v>
      </c>
      <c r="AL287">
        <v>0</v>
      </c>
      <c r="AO287" t="s">
        <v>57</v>
      </c>
      <c r="AQ287" t="s">
        <v>4273</v>
      </c>
    </row>
    <row r="288" spans="1:43" ht="15" customHeight="1" x14ac:dyDescent="0.25">
      <c r="A288" t="s">
        <v>4609</v>
      </c>
      <c r="B288">
        <v>15807</v>
      </c>
      <c r="D288">
        <v>0</v>
      </c>
      <c r="E288" t="s">
        <v>60</v>
      </c>
      <c r="G288" t="s">
        <v>4610</v>
      </c>
      <c r="H288" s="3">
        <v>42430</v>
      </c>
      <c r="I288" s="4">
        <v>0.64166666666666672</v>
      </c>
      <c r="J288" s="10">
        <f t="shared" si="8"/>
        <v>2016</v>
      </c>
      <c r="K288" s="8" t="str">
        <f t="shared" si="9"/>
        <v>marzo</v>
      </c>
      <c r="L288" s="3">
        <v>42430</v>
      </c>
      <c r="M288" s="4">
        <v>0.64374999999999993</v>
      </c>
      <c r="N288" t="s">
        <v>3893</v>
      </c>
      <c r="P288" t="s">
        <v>1660</v>
      </c>
      <c r="Q288" t="s">
        <v>63</v>
      </c>
      <c r="R288" t="s">
        <v>222</v>
      </c>
      <c r="S288" t="s">
        <v>48</v>
      </c>
      <c r="T288" s="3">
        <v>42430</v>
      </c>
      <c r="U288" s="4">
        <v>0.66666666666666663</v>
      </c>
      <c r="V288" t="s">
        <v>48</v>
      </c>
      <c r="W288" s="3">
        <v>42430</v>
      </c>
      <c r="X288" s="4">
        <v>0.66666666666666663</v>
      </c>
      <c r="Y288" t="s">
        <v>4528</v>
      </c>
      <c r="Z288" t="s">
        <v>4528</v>
      </c>
      <c r="AA288" t="s">
        <v>155</v>
      </c>
      <c r="AB288" t="s">
        <v>4603</v>
      </c>
      <c r="AD288" t="s">
        <v>4604</v>
      </c>
      <c r="AE288">
        <v>268784</v>
      </c>
      <c r="AF288" t="s">
        <v>55</v>
      </c>
      <c r="AG288" t="s">
        <v>4267</v>
      </c>
      <c r="AH288" t="s">
        <v>68</v>
      </c>
      <c r="AI288">
        <v>0.25</v>
      </c>
      <c r="AJ288">
        <v>0.55000000000000004</v>
      </c>
      <c r="AK288" t="s">
        <v>57</v>
      </c>
      <c r="AL288">
        <v>0</v>
      </c>
      <c r="AO288" t="s">
        <v>57</v>
      </c>
    </row>
    <row r="289" spans="1:43" ht="15" customHeight="1" x14ac:dyDescent="0.25">
      <c r="A289" t="s">
        <v>4611</v>
      </c>
      <c r="B289">
        <v>15879</v>
      </c>
      <c r="C289" t="s">
        <v>4612</v>
      </c>
      <c r="D289">
        <v>4</v>
      </c>
      <c r="E289" t="s">
        <v>92</v>
      </c>
      <c r="G289" t="s">
        <v>4613</v>
      </c>
      <c r="H289" s="3">
        <v>42430</v>
      </c>
      <c r="I289" s="4">
        <v>0.85277777777777775</v>
      </c>
      <c r="J289" s="10">
        <f t="shared" si="8"/>
        <v>2016</v>
      </c>
      <c r="K289" s="8" t="str">
        <f t="shared" si="9"/>
        <v>marzo</v>
      </c>
      <c r="L289" s="3">
        <v>42430</v>
      </c>
      <c r="M289" s="4">
        <v>0.85486111111111107</v>
      </c>
      <c r="N289" t="s">
        <v>4614</v>
      </c>
      <c r="P289" t="s">
        <v>4615</v>
      </c>
      <c r="Q289" t="s">
        <v>63</v>
      </c>
      <c r="R289" t="s">
        <v>193</v>
      </c>
      <c r="S289" t="s">
        <v>48</v>
      </c>
      <c r="T289" s="3">
        <v>42430</v>
      </c>
      <c r="U289" s="4">
        <v>0.86805555555555547</v>
      </c>
      <c r="V289" t="s">
        <v>118</v>
      </c>
      <c r="W289" s="3">
        <v>42430</v>
      </c>
      <c r="X289" s="4">
        <v>0.86805555555555547</v>
      </c>
      <c r="Y289" t="s">
        <v>4270</v>
      </c>
      <c r="Z289" t="s">
        <v>4305</v>
      </c>
      <c r="AA289" t="s">
        <v>4306</v>
      </c>
      <c r="AB289" t="s">
        <v>66</v>
      </c>
      <c r="AD289" t="s">
        <v>4616</v>
      </c>
      <c r="AE289">
        <v>268912</v>
      </c>
      <c r="AF289" t="s">
        <v>55</v>
      </c>
      <c r="AG289" t="s">
        <v>4267</v>
      </c>
      <c r="AH289" t="s">
        <v>68</v>
      </c>
      <c r="AI289">
        <v>0.25</v>
      </c>
      <c r="AJ289">
        <v>0.32</v>
      </c>
      <c r="AK289" t="s">
        <v>57</v>
      </c>
      <c r="AL289">
        <v>0</v>
      </c>
      <c r="AO289" t="s">
        <v>57</v>
      </c>
      <c r="AQ289" t="s">
        <v>4273</v>
      </c>
    </row>
    <row r="290" spans="1:43" ht="15" customHeight="1" x14ac:dyDescent="0.25">
      <c r="A290" t="s">
        <v>4617</v>
      </c>
      <c r="B290">
        <v>15911</v>
      </c>
      <c r="C290" t="s">
        <v>4618</v>
      </c>
      <c r="D290">
        <v>2</v>
      </c>
      <c r="E290" t="s">
        <v>60</v>
      </c>
      <c r="G290" t="s">
        <v>4619</v>
      </c>
      <c r="H290" s="3">
        <v>42430</v>
      </c>
      <c r="I290" s="4">
        <v>0.92708333333333337</v>
      </c>
      <c r="J290" s="10">
        <f t="shared" si="8"/>
        <v>2016</v>
      </c>
      <c r="K290" s="8" t="str">
        <f t="shared" si="9"/>
        <v>marzo</v>
      </c>
      <c r="L290" s="3">
        <v>42430</v>
      </c>
      <c r="M290" s="4">
        <v>0.9291666666666667</v>
      </c>
      <c r="N290" t="s">
        <v>2569</v>
      </c>
      <c r="P290" t="s">
        <v>4485</v>
      </c>
      <c r="Q290" t="s">
        <v>63</v>
      </c>
      <c r="R290" t="s">
        <v>938</v>
      </c>
      <c r="S290" t="s">
        <v>48</v>
      </c>
      <c r="T290" s="3">
        <v>42430</v>
      </c>
      <c r="U290" s="4">
        <v>0.94791666666666663</v>
      </c>
      <c r="V290" t="s">
        <v>48</v>
      </c>
      <c r="W290" s="3">
        <v>42430</v>
      </c>
      <c r="X290" s="4">
        <v>0.94791666666666663</v>
      </c>
      <c r="Y290" t="s">
        <v>4263</v>
      </c>
      <c r="Z290" t="s">
        <v>4557</v>
      </c>
      <c r="AA290" t="s">
        <v>4558</v>
      </c>
      <c r="AB290" t="s">
        <v>4290</v>
      </c>
      <c r="AD290" t="s">
        <v>4620</v>
      </c>
      <c r="AE290">
        <v>268791</v>
      </c>
      <c r="AF290" t="s">
        <v>55</v>
      </c>
      <c r="AG290" t="s">
        <v>4267</v>
      </c>
      <c r="AH290" t="s">
        <v>68</v>
      </c>
      <c r="AI290">
        <v>0.25</v>
      </c>
      <c r="AJ290">
        <v>0.45</v>
      </c>
      <c r="AK290" t="s">
        <v>57</v>
      </c>
      <c r="AL290">
        <v>0</v>
      </c>
      <c r="AO290" t="s">
        <v>57</v>
      </c>
      <c r="AQ290" t="s">
        <v>4268</v>
      </c>
    </row>
    <row r="291" spans="1:43" ht="15" customHeight="1" x14ac:dyDescent="0.25">
      <c r="A291" t="s">
        <v>934</v>
      </c>
      <c r="B291">
        <v>15933</v>
      </c>
      <c r="C291" t="s">
        <v>113</v>
      </c>
      <c r="D291">
        <v>5</v>
      </c>
      <c r="E291" t="s">
        <v>60</v>
      </c>
      <c r="G291" t="s">
        <v>935</v>
      </c>
      <c r="H291" s="3">
        <v>42431</v>
      </c>
      <c r="I291" s="4">
        <v>0.20486111111111113</v>
      </c>
      <c r="J291" s="10">
        <f t="shared" si="8"/>
        <v>2016</v>
      </c>
      <c r="K291" s="8" t="str">
        <f t="shared" si="9"/>
        <v>marzo</v>
      </c>
      <c r="L291" s="3">
        <v>42431</v>
      </c>
      <c r="M291" s="4">
        <v>0.20694444444444446</v>
      </c>
      <c r="N291" t="s">
        <v>936</v>
      </c>
      <c r="P291" t="s">
        <v>937</v>
      </c>
      <c r="Q291" t="s">
        <v>63</v>
      </c>
      <c r="R291" t="s">
        <v>938</v>
      </c>
      <c r="S291" t="s">
        <v>48</v>
      </c>
      <c r="T291" s="3">
        <v>42431</v>
      </c>
      <c r="U291" s="4">
        <v>0.27083333333333331</v>
      </c>
      <c r="V291" t="s">
        <v>118</v>
      </c>
      <c r="W291" s="3">
        <v>42431</v>
      </c>
      <c r="X291" s="4">
        <v>0.27083333333333331</v>
      </c>
      <c r="Y291" t="s">
        <v>50</v>
      </c>
      <c r="Z291" t="s">
        <v>119</v>
      </c>
      <c r="AA291" t="s">
        <v>120</v>
      </c>
      <c r="AB291" t="s">
        <v>53</v>
      </c>
      <c r="AD291" t="s">
        <v>939</v>
      </c>
      <c r="AE291">
        <v>269258</v>
      </c>
      <c r="AF291" t="s">
        <v>55</v>
      </c>
      <c r="AG291" t="s">
        <v>56</v>
      </c>
      <c r="AH291" t="s">
        <v>68</v>
      </c>
      <c r="AI291">
        <v>1</v>
      </c>
      <c r="AJ291">
        <v>0.5</v>
      </c>
      <c r="AK291" t="s">
        <v>57</v>
      </c>
      <c r="AL291">
        <v>0</v>
      </c>
      <c r="AO291" t="s">
        <v>57</v>
      </c>
      <c r="AQ291" t="s">
        <v>58</v>
      </c>
    </row>
    <row r="292" spans="1:43" ht="15" customHeight="1" x14ac:dyDescent="0.25">
      <c r="A292" t="s">
        <v>4621</v>
      </c>
      <c r="B292">
        <v>16117</v>
      </c>
      <c r="C292" t="s">
        <v>4612</v>
      </c>
      <c r="D292">
        <v>4</v>
      </c>
      <c r="E292" t="s">
        <v>60</v>
      </c>
      <c r="G292" t="s">
        <v>4622</v>
      </c>
      <c r="H292" s="3">
        <v>42431</v>
      </c>
      <c r="I292" s="4">
        <v>0.61944444444444446</v>
      </c>
      <c r="J292" s="10">
        <f t="shared" si="8"/>
        <v>2016</v>
      </c>
      <c r="K292" s="8" t="str">
        <f t="shared" si="9"/>
        <v>marzo</v>
      </c>
      <c r="L292" s="3">
        <v>42431</v>
      </c>
      <c r="M292" s="4">
        <v>0.62430555555555556</v>
      </c>
      <c r="N292" t="s">
        <v>1878</v>
      </c>
      <c r="P292" t="s">
        <v>2978</v>
      </c>
      <c r="Q292" t="s">
        <v>63</v>
      </c>
      <c r="R292" t="s">
        <v>301</v>
      </c>
      <c r="S292" t="s">
        <v>48</v>
      </c>
      <c r="T292" s="3">
        <v>42431</v>
      </c>
      <c r="U292" s="4">
        <v>0.64583333333333337</v>
      </c>
      <c r="V292" t="s">
        <v>118</v>
      </c>
      <c r="W292" s="3">
        <v>42431</v>
      </c>
      <c r="X292" s="4">
        <v>0.64583333333333337</v>
      </c>
      <c r="Y292" t="s">
        <v>4270</v>
      </c>
      <c r="Z292" t="s">
        <v>4305</v>
      </c>
      <c r="AA292" t="s">
        <v>4306</v>
      </c>
      <c r="AB292" t="s">
        <v>598</v>
      </c>
      <c r="AD292" t="s">
        <v>4623</v>
      </c>
      <c r="AE292">
        <v>269086</v>
      </c>
      <c r="AF292" t="s">
        <v>55</v>
      </c>
      <c r="AG292" t="s">
        <v>4267</v>
      </c>
      <c r="AH292" t="s">
        <v>68</v>
      </c>
      <c r="AI292">
        <v>0.5</v>
      </c>
      <c r="AJ292">
        <v>0.52</v>
      </c>
      <c r="AK292" t="s">
        <v>57</v>
      </c>
      <c r="AL292">
        <v>0</v>
      </c>
      <c r="AO292" t="s">
        <v>57</v>
      </c>
      <c r="AQ292" t="s">
        <v>4273</v>
      </c>
    </row>
    <row r="293" spans="1:43" ht="15" customHeight="1" x14ac:dyDescent="0.25">
      <c r="A293" t="s">
        <v>940</v>
      </c>
      <c r="B293">
        <v>16272</v>
      </c>
      <c r="C293" t="s">
        <v>133</v>
      </c>
      <c r="D293">
        <v>1</v>
      </c>
      <c r="E293" t="s">
        <v>60</v>
      </c>
      <c r="G293" t="s">
        <v>479</v>
      </c>
      <c r="H293" s="3">
        <v>42432</v>
      </c>
      <c r="I293" s="4">
        <v>0.12638888888888888</v>
      </c>
      <c r="J293" s="10">
        <f t="shared" si="8"/>
        <v>2016</v>
      </c>
      <c r="K293" s="8" t="str">
        <f t="shared" si="9"/>
        <v>marzo</v>
      </c>
      <c r="L293" s="3">
        <v>42432</v>
      </c>
      <c r="M293" s="4">
        <v>0.12916666666666668</v>
      </c>
      <c r="N293" t="s">
        <v>432</v>
      </c>
      <c r="P293" t="s">
        <v>941</v>
      </c>
      <c r="Q293" t="s">
        <v>63</v>
      </c>
      <c r="R293" t="s">
        <v>632</v>
      </c>
      <c r="S293" t="s">
        <v>48</v>
      </c>
      <c r="T293" s="3">
        <v>42432</v>
      </c>
      <c r="U293" s="4">
        <v>0.1875</v>
      </c>
      <c r="V293" t="s">
        <v>48</v>
      </c>
      <c r="W293" s="3">
        <v>42432</v>
      </c>
      <c r="X293" s="4">
        <v>0.1875</v>
      </c>
      <c r="Y293" t="s">
        <v>50</v>
      </c>
      <c r="Z293" t="s">
        <v>138</v>
      </c>
      <c r="AA293" t="s">
        <v>139</v>
      </c>
      <c r="AB293" t="s">
        <v>371</v>
      </c>
      <c r="AD293" t="s">
        <v>942</v>
      </c>
      <c r="AE293">
        <v>268826</v>
      </c>
      <c r="AF293" t="s">
        <v>55</v>
      </c>
      <c r="AG293" t="s">
        <v>56</v>
      </c>
      <c r="AH293" t="s">
        <v>68</v>
      </c>
      <c r="AI293">
        <v>1</v>
      </c>
      <c r="AJ293">
        <v>0</v>
      </c>
      <c r="AK293" t="s">
        <v>57</v>
      </c>
      <c r="AL293">
        <v>0</v>
      </c>
      <c r="AO293" t="s">
        <v>57</v>
      </c>
      <c r="AQ293" t="s">
        <v>141</v>
      </c>
    </row>
    <row r="294" spans="1:43" ht="15" customHeight="1" x14ac:dyDescent="0.25">
      <c r="A294" t="s">
        <v>943</v>
      </c>
      <c r="B294">
        <v>16339</v>
      </c>
      <c r="D294">
        <v>0</v>
      </c>
      <c r="E294" t="s">
        <v>60</v>
      </c>
      <c r="G294" t="s">
        <v>944</v>
      </c>
      <c r="H294" s="3">
        <v>42432</v>
      </c>
      <c r="I294" s="4">
        <v>0.41180555555555554</v>
      </c>
      <c r="J294" s="10">
        <f t="shared" si="8"/>
        <v>2016</v>
      </c>
      <c r="K294" s="8" t="str">
        <f t="shared" si="9"/>
        <v>marzo</v>
      </c>
      <c r="L294" s="3">
        <v>42432</v>
      </c>
      <c r="M294" s="4">
        <v>0.4145833333333333</v>
      </c>
      <c r="N294" t="s">
        <v>158</v>
      </c>
      <c r="P294" t="s">
        <v>87</v>
      </c>
      <c r="Q294" t="s">
        <v>63</v>
      </c>
      <c r="R294" t="s">
        <v>160</v>
      </c>
      <c r="S294" t="s">
        <v>48</v>
      </c>
      <c r="T294" s="3">
        <v>42432</v>
      </c>
      <c r="U294" s="4">
        <v>0.46527777777777773</v>
      </c>
      <c r="V294" t="s">
        <v>48</v>
      </c>
      <c r="W294" s="3">
        <v>42432</v>
      </c>
      <c r="X294" s="4">
        <v>0.46527777777777773</v>
      </c>
      <c r="Y294" t="s">
        <v>50</v>
      </c>
      <c r="Z294" t="s">
        <v>251</v>
      </c>
      <c r="AA294" t="s">
        <v>252</v>
      </c>
      <c r="AB294" t="s">
        <v>66</v>
      </c>
      <c r="AD294" t="s">
        <v>945</v>
      </c>
      <c r="AE294">
        <v>268909</v>
      </c>
      <c r="AF294" t="s">
        <v>55</v>
      </c>
      <c r="AG294" t="s">
        <v>56</v>
      </c>
      <c r="AH294" t="s">
        <v>68</v>
      </c>
      <c r="AI294">
        <v>1</v>
      </c>
      <c r="AJ294">
        <v>1.22</v>
      </c>
      <c r="AK294" t="s">
        <v>57</v>
      </c>
      <c r="AL294">
        <v>0</v>
      </c>
      <c r="AO294" t="s">
        <v>57</v>
      </c>
      <c r="AQ294" t="s">
        <v>141</v>
      </c>
    </row>
    <row r="295" spans="1:43" ht="15" customHeight="1" x14ac:dyDescent="0.25">
      <c r="A295" t="s">
        <v>946</v>
      </c>
      <c r="B295">
        <v>16352</v>
      </c>
      <c r="D295">
        <v>0</v>
      </c>
      <c r="E295" t="s">
        <v>60</v>
      </c>
      <c r="G295" t="s">
        <v>947</v>
      </c>
      <c r="H295" s="3">
        <v>42432</v>
      </c>
      <c r="I295" s="4">
        <v>0.44513888888888892</v>
      </c>
      <c r="J295" s="10">
        <f t="shared" si="8"/>
        <v>2016</v>
      </c>
      <c r="K295" s="8" t="str">
        <f t="shared" si="9"/>
        <v>marzo</v>
      </c>
      <c r="L295" s="3">
        <v>42432</v>
      </c>
      <c r="M295" s="4">
        <v>0.44930555555555557</v>
      </c>
      <c r="N295" t="s">
        <v>158</v>
      </c>
      <c r="P295" t="s">
        <v>87</v>
      </c>
      <c r="Q295" t="s">
        <v>63</v>
      </c>
      <c r="R295" t="s">
        <v>160</v>
      </c>
      <c r="S295" t="s">
        <v>48</v>
      </c>
      <c r="T295" s="3">
        <v>42432</v>
      </c>
      <c r="U295" s="4">
        <v>0.5</v>
      </c>
      <c r="V295" t="s">
        <v>48</v>
      </c>
      <c r="W295" s="3">
        <v>42432</v>
      </c>
      <c r="X295" s="4">
        <v>0.5</v>
      </c>
      <c r="Y295" t="s">
        <v>50</v>
      </c>
      <c r="Z295" t="s">
        <v>315</v>
      </c>
      <c r="AA295" t="s">
        <v>316</v>
      </c>
      <c r="AB295" t="s">
        <v>75</v>
      </c>
      <c r="AD295" t="s">
        <v>948</v>
      </c>
      <c r="AE295">
        <v>269204</v>
      </c>
      <c r="AF295" t="s">
        <v>55</v>
      </c>
      <c r="AG295" t="s">
        <v>56</v>
      </c>
      <c r="AH295" t="s">
        <v>68</v>
      </c>
      <c r="AI295">
        <v>1</v>
      </c>
      <c r="AJ295">
        <v>1.22</v>
      </c>
      <c r="AK295" t="s">
        <v>57</v>
      </c>
      <c r="AL295">
        <v>0</v>
      </c>
      <c r="AO295" t="s">
        <v>57</v>
      </c>
      <c r="AQ295" t="s">
        <v>58</v>
      </c>
    </row>
    <row r="296" spans="1:43" ht="15" customHeight="1" x14ac:dyDescent="0.25">
      <c r="A296" t="s">
        <v>949</v>
      </c>
      <c r="B296">
        <v>16565</v>
      </c>
      <c r="C296" t="s">
        <v>950</v>
      </c>
      <c r="D296">
        <v>1</v>
      </c>
      <c r="E296" t="s">
        <v>60</v>
      </c>
      <c r="G296" t="s">
        <v>951</v>
      </c>
      <c r="H296" s="3">
        <v>42432</v>
      </c>
      <c r="I296" s="4">
        <v>0.91111111111111109</v>
      </c>
      <c r="J296" s="10">
        <f t="shared" si="8"/>
        <v>2016</v>
      </c>
      <c r="K296" s="8" t="str">
        <f t="shared" si="9"/>
        <v>marzo</v>
      </c>
      <c r="L296" s="3">
        <v>42432</v>
      </c>
      <c r="M296" s="4">
        <v>0.91180555555555554</v>
      </c>
      <c r="N296" t="s">
        <v>523</v>
      </c>
      <c r="P296" t="s">
        <v>952</v>
      </c>
      <c r="Q296" t="s">
        <v>63</v>
      </c>
      <c r="R296" t="s">
        <v>524</v>
      </c>
      <c r="S296" t="s">
        <v>48</v>
      </c>
      <c r="T296" s="3">
        <v>42432</v>
      </c>
      <c r="U296" s="4">
        <v>0.95833333333333337</v>
      </c>
      <c r="V296" t="s">
        <v>48</v>
      </c>
      <c r="W296" s="3">
        <v>42432</v>
      </c>
      <c r="X296" s="4">
        <v>0.95833333333333337</v>
      </c>
      <c r="Y296" t="s">
        <v>50</v>
      </c>
      <c r="Z296" t="s">
        <v>280</v>
      </c>
      <c r="AA296" t="s">
        <v>281</v>
      </c>
      <c r="AB296" t="s">
        <v>66</v>
      </c>
      <c r="AD296" t="s">
        <v>953</v>
      </c>
      <c r="AE296">
        <v>268914</v>
      </c>
      <c r="AF296" t="s">
        <v>55</v>
      </c>
      <c r="AG296" t="s">
        <v>56</v>
      </c>
      <c r="AH296" t="s">
        <v>68</v>
      </c>
      <c r="AI296">
        <v>1</v>
      </c>
      <c r="AJ296">
        <v>1.1200000000000001</v>
      </c>
      <c r="AK296" t="s">
        <v>57</v>
      </c>
      <c r="AL296">
        <v>0</v>
      </c>
      <c r="AO296" t="s">
        <v>57</v>
      </c>
      <c r="AQ296" t="s">
        <v>141</v>
      </c>
    </row>
    <row r="297" spans="1:43" ht="15" customHeight="1" x14ac:dyDescent="0.25">
      <c r="A297" t="s">
        <v>954</v>
      </c>
      <c r="B297">
        <v>16566</v>
      </c>
      <c r="C297" t="s">
        <v>950</v>
      </c>
      <c r="D297">
        <v>1</v>
      </c>
      <c r="E297" t="s">
        <v>60</v>
      </c>
      <c r="G297" t="s">
        <v>955</v>
      </c>
      <c r="H297" s="3">
        <v>42432</v>
      </c>
      <c r="I297" s="4">
        <v>0.91180555555555554</v>
      </c>
      <c r="J297" s="10">
        <f t="shared" si="8"/>
        <v>2016</v>
      </c>
      <c r="K297" s="8" t="str">
        <f t="shared" si="9"/>
        <v>marzo</v>
      </c>
      <c r="L297" s="3">
        <v>42432</v>
      </c>
      <c r="M297" s="4">
        <v>0.91249999999999998</v>
      </c>
      <c r="N297" t="s">
        <v>523</v>
      </c>
      <c r="P297" t="s">
        <v>952</v>
      </c>
      <c r="Q297" t="s">
        <v>63</v>
      </c>
      <c r="R297" t="s">
        <v>524</v>
      </c>
      <c r="S297" t="s">
        <v>48</v>
      </c>
      <c r="T297" s="3">
        <v>42432</v>
      </c>
      <c r="U297" s="4">
        <v>0.95833333333333337</v>
      </c>
      <c r="V297" t="s">
        <v>48</v>
      </c>
      <c r="W297" s="3">
        <v>42432</v>
      </c>
      <c r="X297" s="4">
        <v>0.95833333333333337</v>
      </c>
      <c r="Y297" t="s">
        <v>50</v>
      </c>
      <c r="Z297" t="s">
        <v>280</v>
      </c>
      <c r="AA297" t="s">
        <v>281</v>
      </c>
      <c r="AB297" t="s">
        <v>66</v>
      </c>
      <c r="AD297" t="s">
        <v>953</v>
      </c>
      <c r="AE297">
        <v>268913</v>
      </c>
      <c r="AF297" t="s">
        <v>55</v>
      </c>
      <c r="AG297" t="s">
        <v>56</v>
      </c>
      <c r="AH297" t="s">
        <v>68</v>
      </c>
      <c r="AI297">
        <v>1</v>
      </c>
      <c r="AJ297">
        <v>1.1000000000000001</v>
      </c>
      <c r="AK297" t="s">
        <v>57</v>
      </c>
      <c r="AL297">
        <v>0</v>
      </c>
      <c r="AO297" t="s">
        <v>57</v>
      </c>
      <c r="AQ297" t="s">
        <v>141</v>
      </c>
    </row>
    <row r="298" spans="1:43" ht="15" customHeight="1" x14ac:dyDescent="0.25">
      <c r="A298" t="s">
        <v>956</v>
      </c>
      <c r="B298">
        <v>16567</v>
      </c>
      <c r="C298" t="s">
        <v>950</v>
      </c>
      <c r="D298">
        <v>1</v>
      </c>
      <c r="E298" t="s">
        <v>60</v>
      </c>
      <c r="G298" t="s">
        <v>957</v>
      </c>
      <c r="H298" s="3">
        <v>42432</v>
      </c>
      <c r="I298" s="4">
        <v>0.91249999999999998</v>
      </c>
      <c r="J298" s="10">
        <f t="shared" si="8"/>
        <v>2016</v>
      </c>
      <c r="K298" s="8" t="str">
        <f t="shared" si="9"/>
        <v>marzo</v>
      </c>
      <c r="L298" s="3">
        <v>42432</v>
      </c>
      <c r="M298" s="4">
        <v>0.91249999999999998</v>
      </c>
      <c r="N298" t="s">
        <v>523</v>
      </c>
      <c r="P298" t="s">
        <v>952</v>
      </c>
      <c r="Q298" t="s">
        <v>63</v>
      </c>
      <c r="R298" t="s">
        <v>524</v>
      </c>
      <c r="S298" t="s">
        <v>48</v>
      </c>
      <c r="T298" s="3">
        <v>42432</v>
      </c>
      <c r="U298" s="4">
        <v>0.95833333333333337</v>
      </c>
      <c r="V298" t="s">
        <v>48</v>
      </c>
      <c r="W298" s="3">
        <v>42432</v>
      </c>
      <c r="X298" s="4">
        <v>0.95833333333333337</v>
      </c>
      <c r="Y298" t="s">
        <v>50</v>
      </c>
      <c r="Z298" t="s">
        <v>280</v>
      </c>
      <c r="AA298" t="s">
        <v>281</v>
      </c>
      <c r="AB298" t="s">
        <v>66</v>
      </c>
      <c r="AD298" t="s">
        <v>953</v>
      </c>
      <c r="AE298">
        <v>268911</v>
      </c>
      <c r="AF298" t="s">
        <v>55</v>
      </c>
      <c r="AG298" t="s">
        <v>56</v>
      </c>
      <c r="AH298" t="s">
        <v>68</v>
      </c>
      <c r="AI298">
        <v>1</v>
      </c>
      <c r="AJ298">
        <v>1.1000000000000001</v>
      </c>
      <c r="AK298" t="s">
        <v>57</v>
      </c>
      <c r="AL298">
        <v>0</v>
      </c>
      <c r="AO298" t="s">
        <v>57</v>
      </c>
      <c r="AQ298" t="s">
        <v>141</v>
      </c>
    </row>
    <row r="299" spans="1:43" ht="15" customHeight="1" x14ac:dyDescent="0.25">
      <c r="A299" t="s">
        <v>958</v>
      </c>
      <c r="B299">
        <v>16568</v>
      </c>
      <c r="C299" t="s">
        <v>540</v>
      </c>
      <c r="D299">
        <v>1</v>
      </c>
      <c r="E299" t="s">
        <v>60</v>
      </c>
      <c r="G299" t="s">
        <v>959</v>
      </c>
      <c r="H299" s="3">
        <v>42432</v>
      </c>
      <c r="I299" s="4">
        <v>0.91249999999999998</v>
      </c>
      <c r="J299" s="10">
        <f t="shared" si="8"/>
        <v>2016</v>
      </c>
      <c r="K299" s="8" t="str">
        <f t="shared" si="9"/>
        <v>marzo</v>
      </c>
      <c r="L299" s="3">
        <v>42432</v>
      </c>
      <c r="M299" s="4">
        <v>0.91319444444444453</v>
      </c>
      <c r="N299" t="s">
        <v>523</v>
      </c>
      <c r="P299" t="s">
        <v>952</v>
      </c>
      <c r="Q299" t="s">
        <v>63</v>
      </c>
      <c r="R299" t="s">
        <v>524</v>
      </c>
      <c r="S299" t="s">
        <v>48</v>
      </c>
      <c r="T299" s="3">
        <v>42432</v>
      </c>
      <c r="U299" s="4">
        <v>0.95833333333333337</v>
      </c>
      <c r="V299" t="s">
        <v>48</v>
      </c>
      <c r="W299" s="3">
        <v>42432</v>
      </c>
      <c r="X299" s="4">
        <v>0.95833333333333337</v>
      </c>
      <c r="Y299" t="s">
        <v>50</v>
      </c>
      <c r="Z299" t="s">
        <v>542</v>
      </c>
      <c r="AA299" t="s">
        <v>543</v>
      </c>
      <c r="AB299" t="s">
        <v>66</v>
      </c>
      <c r="AD299" t="s">
        <v>960</v>
      </c>
      <c r="AE299">
        <v>268910</v>
      </c>
      <c r="AF299" t="s">
        <v>55</v>
      </c>
      <c r="AG299" t="s">
        <v>56</v>
      </c>
      <c r="AH299" t="s">
        <v>68</v>
      </c>
      <c r="AI299">
        <v>1</v>
      </c>
      <c r="AJ299">
        <v>1.08</v>
      </c>
      <c r="AK299" t="s">
        <v>57</v>
      </c>
      <c r="AL299">
        <v>0</v>
      </c>
      <c r="AO299" t="s">
        <v>57</v>
      </c>
      <c r="AQ299" t="s">
        <v>141</v>
      </c>
    </row>
    <row r="300" spans="1:43" ht="15" customHeight="1" x14ac:dyDescent="0.25">
      <c r="A300" t="s">
        <v>961</v>
      </c>
      <c r="B300">
        <v>16569</v>
      </c>
      <c r="C300" t="s">
        <v>806</v>
      </c>
      <c r="D300">
        <v>5</v>
      </c>
      <c r="E300" t="s">
        <v>92</v>
      </c>
      <c r="G300" t="s">
        <v>114</v>
      </c>
      <c r="H300" s="3">
        <v>42432</v>
      </c>
      <c r="I300" s="4">
        <v>0.91319444444444453</v>
      </c>
      <c r="J300" s="10">
        <f t="shared" si="8"/>
        <v>2016</v>
      </c>
      <c r="K300" s="8" t="str">
        <f t="shared" si="9"/>
        <v>marzo</v>
      </c>
      <c r="L300" s="3">
        <v>42432</v>
      </c>
      <c r="M300" s="4">
        <v>0.91319444444444453</v>
      </c>
      <c r="N300" t="s">
        <v>523</v>
      </c>
      <c r="P300" t="s">
        <v>962</v>
      </c>
      <c r="Q300" t="s">
        <v>63</v>
      </c>
      <c r="R300" t="s">
        <v>524</v>
      </c>
      <c r="S300" t="s">
        <v>48</v>
      </c>
      <c r="T300" s="3">
        <v>42432</v>
      </c>
      <c r="U300" s="4">
        <v>0.95833333333333337</v>
      </c>
      <c r="V300" t="s">
        <v>48</v>
      </c>
      <c r="W300" s="3">
        <v>42432</v>
      </c>
      <c r="X300" s="4">
        <v>0.95833333333333337</v>
      </c>
      <c r="Y300" t="s">
        <v>50</v>
      </c>
      <c r="Z300" t="s">
        <v>315</v>
      </c>
      <c r="AA300" t="s">
        <v>316</v>
      </c>
      <c r="AB300" t="s">
        <v>75</v>
      </c>
      <c r="AD300" t="s">
        <v>963</v>
      </c>
      <c r="AE300">
        <v>268915</v>
      </c>
      <c r="AF300" t="s">
        <v>55</v>
      </c>
      <c r="AG300" t="s">
        <v>56</v>
      </c>
      <c r="AH300" t="s">
        <v>68</v>
      </c>
      <c r="AI300">
        <v>1</v>
      </c>
      <c r="AJ300">
        <v>1.08</v>
      </c>
      <c r="AK300" t="s">
        <v>57</v>
      </c>
      <c r="AL300">
        <v>0</v>
      </c>
      <c r="AO300" t="s">
        <v>57</v>
      </c>
      <c r="AQ300" t="s">
        <v>58</v>
      </c>
    </row>
    <row r="301" spans="1:43" ht="15" customHeight="1" x14ac:dyDescent="0.25">
      <c r="A301" t="s">
        <v>964</v>
      </c>
      <c r="B301">
        <v>16573</v>
      </c>
      <c r="D301">
        <v>0</v>
      </c>
      <c r="E301" t="s">
        <v>60</v>
      </c>
      <c r="G301" t="s">
        <v>965</v>
      </c>
      <c r="H301" s="3">
        <v>42432</v>
      </c>
      <c r="I301" s="4">
        <v>0.92013888888888884</v>
      </c>
      <c r="J301" s="10">
        <f t="shared" si="8"/>
        <v>2016</v>
      </c>
      <c r="K301" s="8" t="str">
        <f t="shared" si="9"/>
        <v>marzo</v>
      </c>
      <c r="L301" s="3">
        <v>42432</v>
      </c>
      <c r="M301" s="4">
        <v>0.92152777777777783</v>
      </c>
      <c r="N301" t="s">
        <v>966</v>
      </c>
      <c r="P301" t="s">
        <v>967</v>
      </c>
      <c r="Q301" t="s">
        <v>63</v>
      </c>
      <c r="R301" t="s">
        <v>669</v>
      </c>
      <c r="S301" t="s">
        <v>48</v>
      </c>
      <c r="T301" s="3">
        <v>42432</v>
      </c>
      <c r="U301" s="4">
        <v>0.97916666666666663</v>
      </c>
      <c r="V301" t="s">
        <v>48</v>
      </c>
      <c r="W301" s="3">
        <v>42432</v>
      </c>
      <c r="X301" s="4">
        <v>0.97916666666666663</v>
      </c>
      <c r="Y301" t="s">
        <v>50</v>
      </c>
      <c r="Z301" t="s">
        <v>280</v>
      </c>
      <c r="AA301" t="s">
        <v>281</v>
      </c>
      <c r="AB301" t="s">
        <v>66</v>
      </c>
      <c r="AD301" t="s">
        <v>968</v>
      </c>
      <c r="AE301">
        <v>268907</v>
      </c>
      <c r="AF301" t="s">
        <v>55</v>
      </c>
      <c r="AG301" t="s">
        <v>56</v>
      </c>
      <c r="AH301" t="s">
        <v>68</v>
      </c>
      <c r="AI301">
        <v>1</v>
      </c>
      <c r="AJ301">
        <v>0.88</v>
      </c>
      <c r="AK301" t="s">
        <v>57</v>
      </c>
      <c r="AL301">
        <v>0</v>
      </c>
      <c r="AO301" t="s">
        <v>57</v>
      </c>
      <c r="AQ301" t="s">
        <v>141</v>
      </c>
    </row>
    <row r="302" spans="1:43" ht="15" customHeight="1" x14ac:dyDescent="0.25">
      <c r="A302" t="s">
        <v>4624</v>
      </c>
      <c r="B302">
        <v>16478</v>
      </c>
      <c r="C302" t="s">
        <v>4522</v>
      </c>
      <c r="D302">
        <v>2</v>
      </c>
      <c r="E302" t="s">
        <v>60</v>
      </c>
      <c r="G302" t="s">
        <v>4625</v>
      </c>
      <c r="H302" s="3">
        <v>42432</v>
      </c>
      <c r="I302" s="4">
        <v>0.68333333333333324</v>
      </c>
      <c r="J302" s="10">
        <f t="shared" si="8"/>
        <v>2016</v>
      </c>
      <c r="K302" s="8" t="str">
        <f t="shared" si="9"/>
        <v>marzo</v>
      </c>
      <c r="L302" s="3">
        <v>42432</v>
      </c>
      <c r="M302" s="4">
        <v>0.68541666666666667</v>
      </c>
      <c r="N302" t="s">
        <v>653</v>
      </c>
      <c r="P302" t="s">
        <v>1708</v>
      </c>
      <c r="Q302" t="s">
        <v>63</v>
      </c>
      <c r="R302" t="s">
        <v>349</v>
      </c>
      <c r="S302" t="s">
        <v>48</v>
      </c>
      <c r="T302" s="3">
        <v>42432</v>
      </c>
      <c r="U302" s="4">
        <v>0.70833333333333337</v>
      </c>
      <c r="V302" t="s">
        <v>118</v>
      </c>
      <c r="W302" s="3">
        <v>42432</v>
      </c>
      <c r="X302" s="4">
        <v>0.70833333333333337</v>
      </c>
      <c r="Y302" t="s">
        <v>4263</v>
      </c>
      <c r="Z302" t="s">
        <v>4325</v>
      </c>
      <c r="AA302" t="s">
        <v>4326</v>
      </c>
      <c r="AB302" t="s">
        <v>4290</v>
      </c>
      <c r="AD302" t="s">
        <v>4626</v>
      </c>
      <c r="AE302">
        <v>269077</v>
      </c>
      <c r="AF302" t="s">
        <v>55</v>
      </c>
      <c r="AG302" t="s">
        <v>4267</v>
      </c>
      <c r="AH302" t="s">
        <v>68</v>
      </c>
      <c r="AI302">
        <v>0.5</v>
      </c>
      <c r="AJ302">
        <v>0.55000000000000004</v>
      </c>
      <c r="AK302" t="s">
        <v>57</v>
      </c>
      <c r="AL302">
        <v>0</v>
      </c>
      <c r="AO302" t="s">
        <v>57</v>
      </c>
      <c r="AQ302" t="s">
        <v>4268</v>
      </c>
    </row>
    <row r="303" spans="1:43" ht="15" customHeight="1" x14ac:dyDescent="0.25">
      <c r="A303" t="s">
        <v>969</v>
      </c>
      <c r="B303">
        <v>16668</v>
      </c>
      <c r="D303">
        <v>0</v>
      </c>
      <c r="E303" t="s">
        <v>92</v>
      </c>
      <c r="G303" t="s">
        <v>970</v>
      </c>
      <c r="H303" s="3">
        <v>42433</v>
      </c>
      <c r="I303" s="4">
        <v>0.36736111111111108</v>
      </c>
      <c r="J303" s="10">
        <f t="shared" si="8"/>
        <v>2016</v>
      </c>
      <c r="K303" s="8" t="str">
        <f t="shared" si="9"/>
        <v>marzo</v>
      </c>
      <c r="L303" s="3">
        <v>42433</v>
      </c>
      <c r="M303" s="4">
        <v>0.37013888888888885</v>
      </c>
      <c r="N303" t="s">
        <v>279</v>
      </c>
      <c r="P303" t="s">
        <v>747</v>
      </c>
      <c r="Q303" t="s">
        <v>63</v>
      </c>
      <c r="R303" t="s">
        <v>663</v>
      </c>
      <c r="S303" t="s">
        <v>48</v>
      </c>
      <c r="T303" s="3">
        <v>42433</v>
      </c>
      <c r="U303" s="4">
        <v>0.4236111111111111</v>
      </c>
      <c r="V303" t="s">
        <v>48</v>
      </c>
      <c r="W303" s="3">
        <v>42433</v>
      </c>
      <c r="X303" s="4">
        <v>0.4236111111111111</v>
      </c>
      <c r="Y303" t="s">
        <v>50</v>
      </c>
      <c r="Z303" t="s">
        <v>280</v>
      </c>
      <c r="AA303" t="s">
        <v>281</v>
      </c>
      <c r="AB303" t="s">
        <v>66</v>
      </c>
      <c r="AD303" t="s">
        <v>971</v>
      </c>
      <c r="AE303">
        <v>268906</v>
      </c>
      <c r="AF303" t="s">
        <v>55</v>
      </c>
      <c r="AG303" t="s">
        <v>56</v>
      </c>
      <c r="AH303" t="s">
        <v>68</v>
      </c>
      <c r="AI303">
        <v>-695</v>
      </c>
      <c r="AJ303">
        <v>1.28</v>
      </c>
      <c r="AK303" t="s">
        <v>57</v>
      </c>
      <c r="AL303">
        <v>0</v>
      </c>
      <c r="AO303" t="s">
        <v>57</v>
      </c>
      <c r="AQ303" t="s">
        <v>141</v>
      </c>
    </row>
    <row r="304" spans="1:43" ht="15" customHeight="1" x14ac:dyDescent="0.25">
      <c r="A304" t="s">
        <v>972</v>
      </c>
      <c r="B304">
        <v>16683</v>
      </c>
      <c r="D304">
        <v>0</v>
      </c>
      <c r="E304" t="s">
        <v>92</v>
      </c>
      <c r="G304" t="s">
        <v>973</v>
      </c>
      <c r="H304" s="3">
        <v>42433</v>
      </c>
      <c r="I304" s="4">
        <v>0.3972222222222222</v>
      </c>
      <c r="J304" s="10">
        <f t="shared" si="8"/>
        <v>2016</v>
      </c>
      <c r="K304" s="8" t="str">
        <f t="shared" si="9"/>
        <v>marzo</v>
      </c>
      <c r="L304" s="3">
        <v>42433</v>
      </c>
      <c r="M304" s="4">
        <v>0.39930555555555558</v>
      </c>
      <c r="N304" t="s">
        <v>405</v>
      </c>
      <c r="P304" t="s">
        <v>747</v>
      </c>
      <c r="Q304" t="s">
        <v>63</v>
      </c>
      <c r="R304" t="s">
        <v>663</v>
      </c>
      <c r="S304" t="s">
        <v>48</v>
      </c>
      <c r="T304" s="3">
        <v>42433</v>
      </c>
      <c r="U304" s="4">
        <v>0.45833333333333331</v>
      </c>
      <c r="V304" t="s">
        <v>48</v>
      </c>
      <c r="W304" s="3">
        <v>42433</v>
      </c>
      <c r="X304" s="4">
        <v>0.45833333333333331</v>
      </c>
      <c r="Y304" t="s">
        <v>50</v>
      </c>
      <c r="Z304" t="s">
        <v>251</v>
      </c>
      <c r="AA304" t="s">
        <v>252</v>
      </c>
      <c r="AB304" t="s">
        <v>66</v>
      </c>
      <c r="AD304" t="s">
        <v>945</v>
      </c>
      <c r="AE304">
        <v>268908</v>
      </c>
      <c r="AF304" t="s">
        <v>55</v>
      </c>
      <c r="AG304" t="s">
        <v>56</v>
      </c>
      <c r="AH304" t="s">
        <v>68</v>
      </c>
      <c r="AI304">
        <v>1</v>
      </c>
      <c r="AJ304">
        <v>1.42</v>
      </c>
      <c r="AK304" t="s">
        <v>57</v>
      </c>
      <c r="AL304">
        <v>0</v>
      </c>
      <c r="AO304" t="s">
        <v>57</v>
      </c>
      <c r="AQ304" t="s">
        <v>141</v>
      </c>
    </row>
    <row r="305" spans="1:43" ht="15" customHeight="1" x14ac:dyDescent="0.25">
      <c r="A305" t="s">
        <v>974</v>
      </c>
      <c r="B305">
        <v>17124</v>
      </c>
      <c r="D305">
        <v>0</v>
      </c>
      <c r="E305" t="s">
        <v>60</v>
      </c>
      <c r="G305" t="s">
        <v>975</v>
      </c>
      <c r="H305" s="3">
        <v>42434</v>
      </c>
      <c r="I305" s="4">
        <v>0.86319444444444438</v>
      </c>
      <c r="J305" s="10">
        <f t="shared" si="8"/>
        <v>2016</v>
      </c>
      <c r="K305" s="8" t="str">
        <f t="shared" si="9"/>
        <v>marzo</v>
      </c>
      <c r="L305" s="3">
        <v>42434</v>
      </c>
      <c r="M305" s="4">
        <v>0.86458333333333337</v>
      </c>
      <c r="N305" t="s">
        <v>976</v>
      </c>
      <c r="P305" t="s">
        <v>747</v>
      </c>
      <c r="Q305" t="s">
        <v>63</v>
      </c>
      <c r="R305" t="s">
        <v>412</v>
      </c>
      <c r="S305" t="s">
        <v>48</v>
      </c>
      <c r="T305" s="3">
        <v>42434</v>
      </c>
      <c r="U305" s="4">
        <v>0.91666666666666663</v>
      </c>
      <c r="V305" t="s">
        <v>48</v>
      </c>
      <c r="W305" s="3">
        <v>42434</v>
      </c>
      <c r="X305" s="4">
        <v>0.91666666666666663</v>
      </c>
      <c r="Y305" t="s">
        <v>50</v>
      </c>
      <c r="Z305" t="s">
        <v>852</v>
      </c>
      <c r="AA305" t="s">
        <v>853</v>
      </c>
      <c r="AB305" t="s">
        <v>66</v>
      </c>
      <c r="AD305" t="s">
        <v>977</v>
      </c>
      <c r="AE305">
        <v>269082</v>
      </c>
      <c r="AF305" t="s">
        <v>55</v>
      </c>
      <c r="AG305" t="s">
        <v>56</v>
      </c>
      <c r="AH305" t="s">
        <v>68</v>
      </c>
      <c r="AI305">
        <v>1</v>
      </c>
      <c r="AJ305">
        <v>1.25</v>
      </c>
      <c r="AK305" t="s">
        <v>57</v>
      </c>
      <c r="AL305">
        <v>0</v>
      </c>
      <c r="AO305" t="s">
        <v>57</v>
      </c>
      <c r="AQ305" t="s">
        <v>58</v>
      </c>
    </row>
    <row r="306" spans="1:43" ht="15" customHeight="1" x14ac:dyDescent="0.25">
      <c r="A306" t="s">
        <v>4627</v>
      </c>
      <c r="B306">
        <v>17122</v>
      </c>
      <c r="C306" t="s">
        <v>4628</v>
      </c>
      <c r="D306">
        <v>2</v>
      </c>
      <c r="E306" t="s">
        <v>60</v>
      </c>
      <c r="G306" t="s">
        <v>4629</v>
      </c>
      <c r="H306" s="3">
        <v>42434</v>
      </c>
      <c r="I306" s="4">
        <v>0.84791666666666676</v>
      </c>
      <c r="J306" s="10">
        <f t="shared" si="8"/>
        <v>2016</v>
      </c>
      <c r="K306" s="8" t="str">
        <f t="shared" si="9"/>
        <v>marzo</v>
      </c>
      <c r="L306" s="3">
        <v>42434</v>
      </c>
      <c r="M306" s="4">
        <v>0.8520833333333333</v>
      </c>
      <c r="N306" t="s">
        <v>2708</v>
      </c>
      <c r="P306" t="s">
        <v>71</v>
      </c>
      <c r="Q306" t="s">
        <v>63</v>
      </c>
      <c r="R306" t="s">
        <v>1090</v>
      </c>
      <c r="S306" t="s">
        <v>48</v>
      </c>
      <c r="T306" s="7">
        <v>42434</v>
      </c>
      <c r="U306" s="8">
        <v>0.875</v>
      </c>
      <c r="V306" t="s">
        <v>48</v>
      </c>
      <c r="W306" s="7">
        <v>42434</v>
      </c>
      <c r="X306" s="8">
        <v>0.875</v>
      </c>
      <c r="Y306" t="s">
        <v>4263</v>
      </c>
      <c r="Z306" t="s">
        <v>4562</v>
      </c>
      <c r="AA306" t="s">
        <v>4563</v>
      </c>
      <c r="AB306" t="s">
        <v>4290</v>
      </c>
      <c r="AD306" t="s">
        <v>4630</v>
      </c>
      <c r="AE306">
        <v>269138</v>
      </c>
      <c r="AF306" t="s">
        <v>55</v>
      </c>
      <c r="AG306" t="s">
        <v>4267</v>
      </c>
      <c r="AH306" t="s">
        <v>68</v>
      </c>
      <c r="AI306">
        <v>0.5</v>
      </c>
      <c r="AJ306">
        <v>0.55000000000000004</v>
      </c>
      <c r="AK306" t="s">
        <v>57</v>
      </c>
      <c r="AL306">
        <v>0</v>
      </c>
      <c r="AO306" t="s">
        <v>57</v>
      </c>
      <c r="AQ306" t="s">
        <v>4268</v>
      </c>
    </row>
    <row r="307" spans="1:43" ht="15" customHeight="1" x14ac:dyDescent="0.25">
      <c r="A307" t="s">
        <v>978</v>
      </c>
      <c r="B307">
        <v>17232</v>
      </c>
      <c r="C307" t="s">
        <v>979</v>
      </c>
      <c r="D307">
        <v>5</v>
      </c>
      <c r="E307" t="s">
        <v>60</v>
      </c>
      <c r="G307" t="s">
        <v>980</v>
      </c>
      <c r="H307" s="3">
        <v>42435</v>
      </c>
      <c r="I307" s="4">
        <v>0.6777777777777777</v>
      </c>
      <c r="J307" s="10">
        <f t="shared" si="8"/>
        <v>2016</v>
      </c>
      <c r="K307" s="8" t="str">
        <f t="shared" si="9"/>
        <v>marzo</v>
      </c>
      <c r="L307" s="3">
        <v>42435</v>
      </c>
      <c r="M307" s="4">
        <v>0.68055555555555547</v>
      </c>
      <c r="N307" t="s">
        <v>426</v>
      </c>
      <c r="P307" t="s">
        <v>747</v>
      </c>
      <c r="Q307" t="s">
        <v>63</v>
      </c>
      <c r="R307" t="s">
        <v>185</v>
      </c>
      <c r="S307" t="s">
        <v>48</v>
      </c>
      <c r="T307" s="3">
        <v>42435</v>
      </c>
      <c r="U307" s="4">
        <v>0.72916666666666663</v>
      </c>
      <c r="V307" t="s">
        <v>48</v>
      </c>
      <c r="W307" s="3">
        <v>42435</v>
      </c>
      <c r="X307" s="4">
        <v>0.72916666666666663</v>
      </c>
      <c r="Y307" t="s">
        <v>50</v>
      </c>
      <c r="Z307" t="s">
        <v>852</v>
      </c>
      <c r="AA307" t="s">
        <v>853</v>
      </c>
      <c r="AB307" t="s">
        <v>66</v>
      </c>
      <c r="AD307" t="s">
        <v>981</v>
      </c>
      <c r="AE307">
        <v>269080</v>
      </c>
      <c r="AF307" t="s">
        <v>55</v>
      </c>
      <c r="AG307" t="s">
        <v>56</v>
      </c>
      <c r="AH307" t="s">
        <v>68</v>
      </c>
      <c r="AI307">
        <v>1</v>
      </c>
      <c r="AJ307">
        <v>1.17</v>
      </c>
      <c r="AK307" t="s">
        <v>57</v>
      </c>
      <c r="AL307">
        <v>0</v>
      </c>
      <c r="AO307" t="s">
        <v>57</v>
      </c>
      <c r="AQ307" t="s">
        <v>58</v>
      </c>
    </row>
    <row r="308" spans="1:43" ht="15" customHeight="1" x14ac:dyDescent="0.25">
      <c r="A308" t="s">
        <v>982</v>
      </c>
      <c r="B308">
        <v>17484</v>
      </c>
      <c r="C308" t="s">
        <v>174</v>
      </c>
      <c r="D308">
        <v>1</v>
      </c>
      <c r="E308" t="s">
        <v>60</v>
      </c>
      <c r="G308" t="s">
        <v>983</v>
      </c>
      <c r="H308" s="3">
        <v>42436</v>
      </c>
      <c r="I308" s="4">
        <v>0.6333333333333333</v>
      </c>
      <c r="J308" s="10">
        <f t="shared" si="8"/>
        <v>2016</v>
      </c>
      <c r="K308" s="8" t="str">
        <f t="shared" si="9"/>
        <v>marzo</v>
      </c>
      <c r="L308" s="3">
        <v>42436</v>
      </c>
      <c r="M308" s="4">
        <v>0.66736111111111107</v>
      </c>
      <c r="N308" t="s">
        <v>936</v>
      </c>
      <c r="P308" t="s">
        <v>984</v>
      </c>
      <c r="Q308" t="s">
        <v>63</v>
      </c>
      <c r="R308" t="s">
        <v>63</v>
      </c>
      <c r="S308" t="s">
        <v>48</v>
      </c>
      <c r="T308" s="3">
        <v>42436</v>
      </c>
      <c r="U308" s="4">
        <v>0.75</v>
      </c>
      <c r="V308" t="s">
        <v>48</v>
      </c>
      <c r="W308" s="3">
        <v>42436</v>
      </c>
      <c r="X308" s="4">
        <v>0.75</v>
      </c>
      <c r="Y308" t="s">
        <v>50</v>
      </c>
      <c r="Z308" t="s">
        <v>177</v>
      </c>
      <c r="AA308" t="s">
        <v>178</v>
      </c>
      <c r="AB308" t="s">
        <v>66</v>
      </c>
      <c r="AD308" t="s">
        <v>985</v>
      </c>
      <c r="AE308">
        <v>269967</v>
      </c>
      <c r="AF308" t="s">
        <v>55</v>
      </c>
      <c r="AG308" t="s">
        <v>56</v>
      </c>
      <c r="AH308" t="s">
        <v>68</v>
      </c>
      <c r="AI308">
        <v>1</v>
      </c>
      <c r="AJ308">
        <v>1.98</v>
      </c>
      <c r="AK308" t="s">
        <v>57</v>
      </c>
      <c r="AL308">
        <v>0</v>
      </c>
      <c r="AO308" t="s">
        <v>57</v>
      </c>
      <c r="AQ308" t="s">
        <v>141</v>
      </c>
    </row>
    <row r="309" spans="1:43" ht="15" customHeight="1" x14ac:dyDescent="0.25">
      <c r="A309" t="s">
        <v>986</v>
      </c>
      <c r="B309">
        <v>17637</v>
      </c>
      <c r="C309" t="s">
        <v>284</v>
      </c>
      <c r="D309">
        <v>1</v>
      </c>
      <c r="E309" t="s">
        <v>60</v>
      </c>
      <c r="G309" t="s">
        <v>987</v>
      </c>
      <c r="H309" s="3">
        <v>42437</v>
      </c>
      <c r="I309" s="4">
        <v>0.26944444444444443</v>
      </c>
      <c r="J309" s="10">
        <f t="shared" si="8"/>
        <v>2016</v>
      </c>
      <c r="K309" s="8" t="str">
        <f t="shared" si="9"/>
        <v>marzo</v>
      </c>
      <c r="L309" s="3">
        <v>42437</v>
      </c>
      <c r="M309" s="4">
        <v>0.28055555555555556</v>
      </c>
      <c r="N309" t="s">
        <v>988</v>
      </c>
      <c r="P309" t="s">
        <v>989</v>
      </c>
      <c r="Q309" t="s">
        <v>63</v>
      </c>
      <c r="R309" t="s">
        <v>990</v>
      </c>
      <c r="S309" t="s">
        <v>48</v>
      </c>
      <c r="T309" s="3">
        <v>42437</v>
      </c>
      <c r="U309" s="4">
        <v>0.35416666666666669</v>
      </c>
      <c r="V309" t="s">
        <v>48</v>
      </c>
      <c r="W309" s="3">
        <v>42437</v>
      </c>
      <c r="X309" s="4">
        <v>0.35416666666666669</v>
      </c>
      <c r="Y309" t="s">
        <v>50</v>
      </c>
      <c r="Z309" t="s">
        <v>287</v>
      </c>
      <c r="AA309" t="s">
        <v>288</v>
      </c>
      <c r="AB309" t="s">
        <v>188</v>
      </c>
      <c r="AD309" t="s">
        <v>991</v>
      </c>
      <c r="AE309">
        <v>269161</v>
      </c>
      <c r="AF309" t="s">
        <v>55</v>
      </c>
      <c r="AG309" t="s">
        <v>56</v>
      </c>
      <c r="AH309" t="s">
        <v>68</v>
      </c>
      <c r="AI309">
        <v>1</v>
      </c>
      <c r="AJ309">
        <v>1.77</v>
      </c>
      <c r="AK309" t="s">
        <v>57</v>
      </c>
      <c r="AL309">
        <v>0</v>
      </c>
      <c r="AO309" t="s">
        <v>57</v>
      </c>
      <c r="AQ309" t="s">
        <v>141</v>
      </c>
    </row>
    <row r="310" spans="1:43" ht="15" customHeight="1" x14ac:dyDescent="0.25">
      <c r="A310" t="s">
        <v>992</v>
      </c>
      <c r="B310">
        <v>17806</v>
      </c>
      <c r="D310">
        <v>0</v>
      </c>
      <c r="E310" t="s">
        <v>60</v>
      </c>
      <c r="G310" t="s">
        <v>993</v>
      </c>
      <c r="H310" s="3">
        <v>42437</v>
      </c>
      <c r="I310" s="4">
        <v>0.77013888888888893</v>
      </c>
      <c r="J310" s="10">
        <f t="shared" si="8"/>
        <v>2016</v>
      </c>
      <c r="K310" s="8" t="str">
        <f t="shared" si="9"/>
        <v>marzo</v>
      </c>
      <c r="L310" s="3">
        <v>42437</v>
      </c>
      <c r="M310" s="4">
        <v>0.78611111111111109</v>
      </c>
      <c r="N310" t="s">
        <v>994</v>
      </c>
      <c r="P310" t="s">
        <v>995</v>
      </c>
      <c r="Q310" t="s">
        <v>63</v>
      </c>
      <c r="R310" t="s">
        <v>445</v>
      </c>
      <c r="S310" t="s">
        <v>48</v>
      </c>
      <c r="T310" s="3">
        <v>42437</v>
      </c>
      <c r="U310" s="4">
        <v>0.83333333333333337</v>
      </c>
      <c r="V310" t="s">
        <v>48</v>
      </c>
      <c r="W310" s="3">
        <v>42437</v>
      </c>
      <c r="X310" s="4">
        <v>0.83333333333333337</v>
      </c>
      <c r="Y310" t="s">
        <v>50</v>
      </c>
      <c r="Z310" t="s">
        <v>64</v>
      </c>
      <c r="AA310" t="s">
        <v>65</v>
      </c>
      <c r="AB310" t="s">
        <v>53</v>
      </c>
      <c r="AD310" t="s">
        <v>104</v>
      </c>
      <c r="AE310">
        <v>269473</v>
      </c>
      <c r="AF310" t="s">
        <v>55</v>
      </c>
      <c r="AG310" t="s">
        <v>56</v>
      </c>
      <c r="AH310" t="s">
        <v>68</v>
      </c>
      <c r="AI310">
        <v>0.5</v>
      </c>
      <c r="AJ310">
        <v>1.1299999999999999</v>
      </c>
      <c r="AK310" t="s">
        <v>57</v>
      </c>
      <c r="AL310">
        <v>0</v>
      </c>
      <c r="AO310" t="s">
        <v>57</v>
      </c>
      <c r="AQ310" t="s">
        <v>58</v>
      </c>
    </row>
    <row r="311" spans="1:43" ht="15" customHeight="1" x14ac:dyDescent="0.25">
      <c r="A311" t="s">
        <v>996</v>
      </c>
      <c r="B311">
        <v>17811</v>
      </c>
      <c r="D311">
        <v>0</v>
      </c>
      <c r="E311" t="s">
        <v>60</v>
      </c>
      <c r="G311" t="s">
        <v>997</v>
      </c>
      <c r="H311" s="3">
        <v>42437</v>
      </c>
      <c r="I311" s="4">
        <v>0.77361111111111114</v>
      </c>
      <c r="J311" s="10">
        <f t="shared" si="8"/>
        <v>2016</v>
      </c>
      <c r="K311" s="8" t="str">
        <f t="shared" si="9"/>
        <v>marzo</v>
      </c>
      <c r="L311" s="3">
        <v>42437</v>
      </c>
      <c r="M311" s="4">
        <v>0.78749999999999998</v>
      </c>
      <c r="N311" t="s">
        <v>994</v>
      </c>
      <c r="P311" t="s">
        <v>995</v>
      </c>
      <c r="Q311" t="s">
        <v>63</v>
      </c>
      <c r="R311" t="s">
        <v>445</v>
      </c>
      <c r="S311" t="s">
        <v>48</v>
      </c>
      <c r="T311" s="3">
        <v>42437</v>
      </c>
      <c r="U311" s="4">
        <v>0.875</v>
      </c>
      <c r="V311" t="s">
        <v>48</v>
      </c>
      <c r="W311" s="3">
        <v>42437</v>
      </c>
      <c r="X311" s="4">
        <v>0.875</v>
      </c>
      <c r="Y311" t="s">
        <v>50</v>
      </c>
      <c r="Z311" t="s">
        <v>214</v>
      </c>
      <c r="AA311" t="s">
        <v>215</v>
      </c>
      <c r="AB311" t="s">
        <v>262</v>
      </c>
      <c r="AD311" t="s">
        <v>998</v>
      </c>
      <c r="AE311">
        <v>269472</v>
      </c>
      <c r="AF311" t="s">
        <v>55</v>
      </c>
      <c r="AG311" t="s">
        <v>56</v>
      </c>
      <c r="AH311" t="s">
        <v>68</v>
      </c>
      <c r="AI311">
        <v>1</v>
      </c>
      <c r="AJ311">
        <v>2.1</v>
      </c>
      <c r="AK311" t="s">
        <v>57</v>
      </c>
      <c r="AL311">
        <v>0</v>
      </c>
      <c r="AO311" t="s">
        <v>57</v>
      </c>
      <c r="AQ311" t="s">
        <v>58</v>
      </c>
    </row>
    <row r="312" spans="1:43" ht="15" customHeight="1" x14ac:dyDescent="0.25">
      <c r="A312" t="s">
        <v>999</v>
      </c>
      <c r="B312">
        <v>17812</v>
      </c>
      <c r="D312">
        <v>0</v>
      </c>
      <c r="E312" t="s">
        <v>60</v>
      </c>
      <c r="G312" t="s">
        <v>1000</v>
      </c>
      <c r="H312" s="3">
        <v>42437</v>
      </c>
      <c r="I312" s="4">
        <v>0.77430555555555547</v>
      </c>
      <c r="J312" s="10">
        <f t="shared" si="8"/>
        <v>2016</v>
      </c>
      <c r="K312" s="8" t="str">
        <f t="shared" si="9"/>
        <v>marzo</v>
      </c>
      <c r="L312" s="3">
        <v>42437</v>
      </c>
      <c r="M312" s="4">
        <v>0.78749999999999998</v>
      </c>
      <c r="N312" t="s">
        <v>994</v>
      </c>
      <c r="P312" t="s">
        <v>995</v>
      </c>
      <c r="Q312" t="s">
        <v>63</v>
      </c>
      <c r="R312" t="s">
        <v>445</v>
      </c>
      <c r="S312" t="s">
        <v>48</v>
      </c>
      <c r="T312" s="3">
        <v>42437</v>
      </c>
      <c r="U312" s="4">
        <v>0.85416666666666663</v>
      </c>
      <c r="V312" t="s">
        <v>48</v>
      </c>
      <c r="W312" s="3">
        <v>42437</v>
      </c>
      <c r="X312" s="4">
        <v>0.85416666666666663</v>
      </c>
      <c r="Y312" t="s">
        <v>50</v>
      </c>
      <c r="Z312" t="s">
        <v>129</v>
      </c>
      <c r="AA312" t="s">
        <v>130</v>
      </c>
      <c r="AB312" t="s">
        <v>371</v>
      </c>
      <c r="AD312" t="s">
        <v>1001</v>
      </c>
      <c r="AE312">
        <v>269159</v>
      </c>
      <c r="AF312" t="s">
        <v>55</v>
      </c>
      <c r="AG312" t="s">
        <v>56</v>
      </c>
      <c r="AH312" t="s">
        <v>68</v>
      </c>
      <c r="AI312">
        <v>1</v>
      </c>
      <c r="AJ312">
        <v>1.6</v>
      </c>
      <c r="AK312" t="s">
        <v>57</v>
      </c>
      <c r="AL312">
        <v>0</v>
      </c>
      <c r="AO312" t="s">
        <v>57</v>
      </c>
      <c r="AQ312" t="s">
        <v>58</v>
      </c>
    </row>
    <row r="313" spans="1:43" ht="15" customHeight="1" x14ac:dyDescent="0.25">
      <c r="A313" t="s">
        <v>1002</v>
      </c>
      <c r="B313">
        <v>17813</v>
      </c>
      <c r="D313">
        <v>0</v>
      </c>
      <c r="E313" t="s">
        <v>60</v>
      </c>
      <c r="G313" t="s">
        <v>1003</v>
      </c>
      <c r="H313" s="3">
        <v>42437</v>
      </c>
      <c r="I313" s="4">
        <v>0.77569444444444446</v>
      </c>
      <c r="J313" s="10">
        <f t="shared" si="8"/>
        <v>2016</v>
      </c>
      <c r="K313" s="8" t="str">
        <f t="shared" si="9"/>
        <v>marzo</v>
      </c>
      <c r="L313" s="3">
        <v>42437</v>
      </c>
      <c r="M313" s="4">
        <v>0.78611111111111109</v>
      </c>
      <c r="N313" t="s">
        <v>994</v>
      </c>
      <c r="P313" t="s">
        <v>995</v>
      </c>
      <c r="Q313" t="s">
        <v>63</v>
      </c>
      <c r="R313" t="s">
        <v>445</v>
      </c>
      <c r="S313" t="s">
        <v>48</v>
      </c>
      <c r="T313" s="3">
        <v>42437</v>
      </c>
      <c r="U313" s="4">
        <v>0.85416666666666663</v>
      </c>
      <c r="V313" t="s">
        <v>48</v>
      </c>
      <c r="W313" s="3">
        <v>42437</v>
      </c>
      <c r="X313" s="4">
        <v>0.85416666666666663</v>
      </c>
      <c r="Y313" t="s">
        <v>50</v>
      </c>
      <c r="Z313" t="s">
        <v>129</v>
      </c>
      <c r="AA313" t="s">
        <v>130</v>
      </c>
      <c r="AB313" t="s">
        <v>371</v>
      </c>
      <c r="AD313" t="s">
        <v>1001</v>
      </c>
      <c r="AE313">
        <v>269158</v>
      </c>
      <c r="AF313" t="s">
        <v>55</v>
      </c>
      <c r="AG313" t="s">
        <v>56</v>
      </c>
      <c r="AH313" t="s">
        <v>68</v>
      </c>
      <c r="AI313">
        <v>1</v>
      </c>
      <c r="AJ313">
        <v>1.63</v>
      </c>
      <c r="AK313" t="s">
        <v>57</v>
      </c>
      <c r="AL313">
        <v>0</v>
      </c>
      <c r="AO313" t="s">
        <v>57</v>
      </c>
      <c r="AQ313" t="s">
        <v>58</v>
      </c>
    </row>
    <row r="314" spans="1:43" ht="15" customHeight="1" x14ac:dyDescent="0.25">
      <c r="A314" t="s">
        <v>1004</v>
      </c>
      <c r="B314">
        <v>17814</v>
      </c>
      <c r="D314">
        <v>0</v>
      </c>
      <c r="E314" t="s">
        <v>60</v>
      </c>
      <c r="G314" t="s">
        <v>1005</v>
      </c>
      <c r="H314" s="3">
        <v>42437</v>
      </c>
      <c r="I314" s="4">
        <v>0.77708333333333324</v>
      </c>
      <c r="J314" s="10">
        <f t="shared" si="8"/>
        <v>2016</v>
      </c>
      <c r="K314" s="8" t="str">
        <f t="shared" si="9"/>
        <v>marzo</v>
      </c>
      <c r="L314" s="3">
        <v>42437</v>
      </c>
      <c r="M314" s="4">
        <v>0.78541666666666676</v>
      </c>
      <c r="N314" t="s">
        <v>994</v>
      </c>
      <c r="P314" t="s">
        <v>995</v>
      </c>
      <c r="Q314" t="s">
        <v>63</v>
      </c>
      <c r="R314" t="s">
        <v>445</v>
      </c>
      <c r="S314" t="s">
        <v>48</v>
      </c>
      <c r="T314" s="3">
        <v>42437</v>
      </c>
      <c r="U314" s="4">
        <v>0.85416666666666663</v>
      </c>
      <c r="V314" t="s">
        <v>48</v>
      </c>
      <c r="W314" s="3">
        <v>42437</v>
      </c>
      <c r="X314" s="4">
        <v>0.85416666666666663</v>
      </c>
      <c r="Y314" t="s">
        <v>50</v>
      </c>
      <c r="Z314" t="s">
        <v>129</v>
      </c>
      <c r="AA314" t="s">
        <v>130</v>
      </c>
      <c r="AB314" t="s">
        <v>371</v>
      </c>
      <c r="AD314" t="s">
        <v>1006</v>
      </c>
      <c r="AE314">
        <v>269157</v>
      </c>
      <c r="AF314" t="s">
        <v>55</v>
      </c>
      <c r="AG314" t="s">
        <v>56</v>
      </c>
      <c r="AH314" t="s">
        <v>68</v>
      </c>
      <c r="AI314">
        <v>1</v>
      </c>
      <c r="AJ314">
        <v>1.65</v>
      </c>
      <c r="AK314" t="s">
        <v>57</v>
      </c>
      <c r="AL314">
        <v>0</v>
      </c>
      <c r="AO314" t="s">
        <v>57</v>
      </c>
      <c r="AQ314" t="s">
        <v>58</v>
      </c>
    </row>
    <row r="315" spans="1:43" ht="15" customHeight="1" x14ac:dyDescent="0.25">
      <c r="A315" t="s">
        <v>1007</v>
      </c>
      <c r="B315">
        <v>17815</v>
      </c>
      <c r="D315">
        <v>0</v>
      </c>
      <c r="E315" t="s">
        <v>60</v>
      </c>
      <c r="G315" t="s">
        <v>1008</v>
      </c>
      <c r="H315" s="3">
        <v>42437</v>
      </c>
      <c r="I315" s="4">
        <v>0.77847222222222223</v>
      </c>
      <c r="J315" s="10">
        <f t="shared" si="8"/>
        <v>2016</v>
      </c>
      <c r="K315" s="8" t="str">
        <f t="shared" si="9"/>
        <v>marzo</v>
      </c>
      <c r="L315" s="3">
        <v>42437</v>
      </c>
      <c r="M315" s="4">
        <v>0.78819444444444453</v>
      </c>
      <c r="N315" t="s">
        <v>994</v>
      </c>
      <c r="P315" t="s">
        <v>995</v>
      </c>
      <c r="Q315" t="s">
        <v>63</v>
      </c>
      <c r="R315" t="s">
        <v>445</v>
      </c>
      <c r="S315" t="s">
        <v>48</v>
      </c>
      <c r="T315" s="3">
        <v>42437</v>
      </c>
      <c r="U315" s="4">
        <v>0.85416666666666663</v>
      </c>
      <c r="V315" t="s">
        <v>48</v>
      </c>
      <c r="W315" s="3">
        <v>42437</v>
      </c>
      <c r="X315" s="4">
        <v>0.85416666666666663</v>
      </c>
      <c r="Y315" t="s">
        <v>50</v>
      </c>
      <c r="Z315" t="s">
        <v>129</v>
      </c>
      <c r="AA315" t="s">
        <v>130</v>
      </c>
      <c r="AB315" t="s">
        <v>371</v>
      </c>
      <c r="AD315" t="s">
        <v>1001</v>
      </c>
      <c r="AE315">
        <v>269160</v>
      </c>
      <c r="AF315" t="s">
        <v>55</v>
      </c>
      <c r="AG315" t="s">
        <v>56</v>
      </c>
      <c r="AH315" t="s">
        <v>68</v>
      </c>
      <c r="AI315">
        <v>1</v>
      </c>
      <c r="AJ315">
        <v>1.58</v>
      </c>
      <c r="AK315" t="s">
        <v>57</v>
      </c>
      <c r="AL315">
        <v>0</v>
      </c>
      <c r="AO315" t="s">
        <v>57</v>
      </c>
      <c r="AQ315" t="s">
        <v>58</v>
      </c>
    </row>
    <row r="316" spans="1:43" ht="15" customHeight="1" x14ac:dyDescent="0.25">
      <c r="A316" t="s">
        <v>1009</v>
      </c>
      <c r="B316">
        <v>17816</v>
      </c>
      <c r="D316">
        <v>0</v>
      </c>
      <c r="E316" t="s">
        <v>60</v>
      </c>
      <c r="G316" t="s">
        <v>1010</v>
      </c>
      <c r="H316" s="3">
        <v>42437</v>
      </c>
      <c r="I316" s="4">
        <v>0.77916666666666667</v>
      </c>
      <c r="J316" s="10">
        <f t="shared" si="8"/>
        <v>2016</v>
      </c>
      <c r="K316" s="8" t="str">
        <f t="shared" si="9"/>
        <v>marzo</v>
      </c>
      <c r="L316" s="3">
        <v>42437</v>
      </c>
      <c r="M316" s="4">
        <v>0.78819444444444453</v>
      </c>
      <c r="N316" t="s">
        <v>994</v>
      </c>
      <c r="P316" t="s">
        <v>995</v>
      </c>
      <c r="Q316" t="s">
        <v>63</v>
      </c>
      <c r="R316" t="s">
        <v>445</v>
      </c>
      <c r="S316" t="s">
        <v>48</v>
      </c>
      <c r="T316" s="3">
        <v>42437</v>
      </c>
      <c r="U316" s="4">
        <v>0.875</v>
      </c>
      <c r="V316" t="s">
        <v>48</v>
      </c>
      <c r="W316" s="3">
        <v>42437</v>
      </c>
      <c r="X316" s="4">
        <v>0.875</v>
      </c>
      <c r="Y316" t="s">
        <v>50</v>
      </c>
      <c r="Z316" t="s">
        <v>82</v>
      </c>
      <c r="AA316" t="s">
        <v>83</v>
      </c>
      <c r="AB316" t="s">
        <v>240</v>
      </c>
      <c r="AD316" t="s">
        <v>1011</v>
      </c>
      <c r="AE316">
        <v>269470</v>
      </c>
      <c r="AF316" t="s">
        <v>55</v>
      </c>
      <c r="AG316" t="s">
        <v>56</v>
      </c>
      <c r="AH316" t="s">
        <v>68</v>
      </c>
      <c r="AI316">
        <v>1</v>
      </c>
      <c r="AJ316">
        <v>2.08</v>
      </c>
      <c r="AK316" t="s">
        <v>57</v>
      </c>
      <c r="AL316">
        <v>0</v>
      </c>
      <c r="AO316" t="s">
        <v>57</v>
      </c>
      <c r="AQ316" t="s">
        <v>58</v>
      </c>
    </row>
    <row r="317" spans="1:43" ht="15" customHeight="1" x14ac:dyDescent="0.25">
      <c r="A317" t="s">
        <v>1012</v>
      </c>
      <c r="B317">
        <v>17817</v>
      </c>
      <c r="D317">
        <v>0</v>
      </c>
      <c r="E317" t="s">
        <v>60</v>
      </c>
      <c r="G317" t="s">
        <v>1013</v>
      </c>
      <c r="H317" s="3">
        <v>42437</v>
      </c>
      <c r="I317" s="4">
        <v>0.77986111111111101</v>
      </c>
      <c r="J317" s="10">
        <f t="shared" si="8"/>
        <v>2016</v>
      </c>
      <c r="K317" s="8" t="str">
        <f t="shared" si="9"/>
        <v>marzo</v>
      </c>
      <c r="L317" s="3">
        <v>42437</v>
      </c>
      <c r="M317" s="4">
        <v>0.78819444444444453</v>
      </c>
      <c r="N317" t="s">
        <v>994</v>
      </c>
      <c r="P317" t="s">
        <v>995</v>
      </c>
      <c r="Q317" t="s">
        <v>63</v>
      </c>
      <c r="R317" t="s">
        <v>445</v>
      </c>
      <c r="S317" t="s">
        <v>48</v>
      </c>
      <c r="T317" s="3">
        <v>42437</v>
      </c>
      <c r="U317" s="4">
        <v>0.875</v>
      </c>
      <c r="V317" t="s">
        <v>48</v>
      </c>
      <c r="W317" s="3">
        <v>42437</v>
      </c>
      <c r="X317" s="4">
        <v>0.875</v>
      </c>
      <c r="Y317" t="s">
        <v>50</v>
      </c>
      <c r="Z317" t="s">
        <v>88</v>
      </c>
      <c r="AA317" t="s">
        <v>89</v>
      </c>
      <c r="AB317" t="s">
        <v>262</v>
      </c>
      <c r="AD317" t="s">
        <v>1014</v>
      </c>
      <c r="AE317">
        <v>269467</v>
      </c>
      <c r="AF317" t="s">
        <v>55</v>
      </c>
      <c r="AG317" t="s">
        <v>56</v>
      </c>
      <c r="AH317" t="s">
        <v>68</v>
      </c>
      <c r="AI317">
        <v>1</v>
      </c>
      <c r="AJ317">
        <v>2.08</v>
      </c>
      <c r="AK317" t="s">
        <v>57</v>
      </c>
      <c r="AL317">
        <v>0</v>
      </c>
      <c r="AO317" t="s">
        <v>57</v>
      </c>
      <c r="AQ317" t="s">
        <v>58</v>
      </c>
    </row>
    <row r="318" spans="1:43" ht="15" customHeight="1" x14ac:dyDescent="0.25">
      <c r="A318" t="s">
        <v>1015</v>
      </c>
      <c r="B318">
        <v>17926</v>
      </c>
      <c r="C318" t="s">
        <v>218</v>
      </c>
      <c r="D318">
        <v>5</v>
      </c>
      <c r="E318" t="s">
        <v>92</v>
      </c>
      <c r="G318" t="s">
        <v>1016</v>
      </c>
      <c r="H318" s="3">
        <v>42438</v>
      </c>
      <c r="I318" s="4">
        <v>0.31944444444444448</v>
      </c>
      <c r="J318" s="10">
        <f t="shared" si="8"/>
        <v>2016</v>
      </c>
      <c r="K318" s="8" t="str">
        <f t="shared" si="9"/>
        <v>marzo</v>
      </c>
      <c r="L318" s="3">
        <v>42438</v>
      </c>
      <c r="M318" s="4">
        <v>0.32083333333333336</v>
      </c>
      <c r="N318" t="s">
        <v>1017</v>
      </c>
      <c r="P318" t="s">
        <v>237</v>
      </c>
      <c r="Q318" t="s">
        <v>63</v>
      </c>
      <c r="R318" t="s">
        <v>632</v>
      </c>
      <c r="S318" t="s">
        <v>48</v>
      </c>
      <c r="T318" s="3">
        <v>42438</v>
      </c>
      <c r="U318" s="4">
        <v>0.375</v>
      </c>
      <c r="V318" t="s">
        <v>48</v>
      </c>
      <c r="W318" s="3">
        <v>42438</v>
      </c>
      <c r="X318" s="4">
        <v>0.375</v>
      </c>
      <c r="Y318" t="s">
        <v>50</v>
      </c>
      <c r="Z318" t="s">
        <v>223</v>
      </c>
      <c r="AA318" t="s">
        <v>224</v>
      </c>
      <c r="AB318" t="s">
        <v>188</v>
      </c>
      <c r="AD318" t="s">
        <v>1018</v>
      </c>
      <c r="AE318">
        <v>269205</v>
      </c>
      <c r="AF318" t="s">
        <v>55</v>
      </c>
      <c r="AG318" t="s">
        <v>56</v>
      </c>
      <c r="AH318" t="s">
        <v>68</v>
      </c>
      <c r="AI318">
        <v>1</v>
      </c>
      <c r="AJ318">
        <v>1.3</v>
      </c>
      <c r="AK318" t="s">
        <v>57</v>
      </c>
      <c r="AL318">
        <v>0</v>
      </c>
      <c r="AO318" t="s">
        <v>57</v>
      </c>
      <c r="AQ318" t="s">
        <v>58</v>
      </c>
    </row>
    <row r="319" spans="1:43" ht="15" customHeight="1" x14ac:dyDescent="0.25">
      <c r="A319" t="s">
        <v>1019</v>
      </c>
      <c r="B319">
        <v>18009</v>
      </c>
      <c r="D319">
        <v>0</v>
      </c>
      <c r="E319" t="s">
        <v>92</v>
      </c>
      <c r="G319" t="s">
        <v>1020</v>
      </c>
      <c r="H319" s="3">
        <v>42438</v>
      </c>
      <c r="I319" s="4">
        <v>0.50486111111111109</v>
      </c>
      <c r="J319" s="10">
        <f t="shared" si="8"/>
        <v>2016</v>
      </c>
      <c r="K319" s="8" t="str">
        <f t="shared" si="9"/>
        <v>marzo</v>
      </c>
      <c r="L319" s="3">
        <v>42438</v>
      </c>
      <c r="M319" s="4">
        <v>0.50624999999999998</v>
      </c>
      <c r="N319" t="s">
        <v>1021</v>
      </c>
      <c r="P319" t="s">
        <v>747</v>
      </c>
      <c r="Q319" t="s">
        <v>63</v>
      </c>
      <c r="R319" t="s">
        <v>185</v>
      </c>
      <c r="S319" t="s">
        <v>48</v>
      </c>
      <c r="T319" s="3">
        <v>42438</v>
      </c>
      <c r="U319" s="4">
        <v>0.5625</v>
      </c>
      <c r="V319" t="s">
        <v>48</v>
      </c>
      <c r="W319" s="3">
        <v>42438</v>
      </c>
      <c r="X319" s="4">
        <v>0.5625</v>
      </c>
      <c r="Y319" t="s">
        <v>50</v>
      </c>
      <c r="Z319" t="s">
        <v>475</v>
      </c>
      <c r="AA319" t="s">
        <v>476</v>
      </c>
      <c r="AB319" t="s">
        <v>66</v>
      </c>
      <c r="AD319" t="s">
        <v>1022</v>
      </c>
      <c r="AE319">
        <v>269257</v>
      </c>
      <c r="AF319" t="s">
        <v>55</v>
      </c>
      <c r="AG319" t="s">
        <v>56</v>
      </c>
      <c r="AH319" t="s">
        <v>68</v>
      </c>
      <c r="AI319">
        <v>1</v>
      </c>
      <c r="AJ319">
        <v>1.35</v>
      </c>
      <c r="AK319" t="s">
        <v>57</v>
      </c>
      <c r="AL319">
        <v>0</v>
      </c>
      <c r="AO319" t="s">
        <v>57</v>
      </c>
      <c r="AQ319" t="s">
        <v>58</v>
      </c>
    </row>
    <row r="320" spans="1:43" ht="15" customHeight="1" x14ac:dyDescent="0.25">
      <c r="A320" t="s">
        <v>4631</v>
      </c>
      <c r="B320">
        <v>17944</v>
      </c>
      <c r="D320">
        <v>0</v>
      </c>
      <c r="E320" t="s">
        <v>60</v>
      </c>
      <c r="G320" t="s">
        <v>4632</v>
      </c>
      <c r="H320" s="3">
        <v>42438</v>
      </c>
      <c r="I320" s="4">
        <v>0.3659722222222222</v>
      </c>
      <c r="J320" s="10">
        <f t="shared" si="8"/>
        <v>2016</v>
      </c>
      <c r="K320" s="8" t="str">
        <f t="shared" si="9"/>
        <v>marzo</v>
      </c>
      <c r="L320" s="3">
        <v>42438</v>
      </c>
      <c r="M320" s="4">
        <v>0.36805555555555558</v>
      </c>
      <c r="N320" t="s">
        <v>928</v>
      </c>
      <c r="P320" t="s">
        <v>4633</v>
      </c>
      <c r="Q320" t="s">
        <v>63</v>
      </c>
      <c r="R320" t="s">
        <v>632</v>
      </c>
      <c r="S320" t="s">
        <v>48</v>
      </c>
      <c r="T320" s="3">
        <v>42438</v>
      </c>
      <c r="U320" s="4">
        <v>0.39583333333333331</v>
      </c>
      <c r="V320" t="s">
        <v>48</v>
      </c>
      <c r="W320" s="3">
        <v>42438</v>
      </c>
      <c r="X320" s="4">
        <v>0.39583333333333331</v>
      </c>
      <c r="Y320" t="s">
        <v>4528</v>
      </c>
      <c r="Z320" t="s">
        <v>4528</v>
      </c>
      <c r="AA320" t="s">
        <v>155</v>
      </c>
      <c r="AB320" t="s">
        <v>66</v>
      </c>
      <c r="AD320" t="s">
        <v>4634</v>
      </c>
      <c r="AE320">
        <v>269173</v>
      </c>
      <c r="AF320" t="s">
        <v>55</v>
      </c>
      <c r="AG320" t="s">
        <v>4267</v>
      </c>
      <c r="AH320" t="s">
        <v>68</v>
      </c>
      <c r="AI320">
        <v>0.5</v>
      </c>
      <c r="AJ320">
        <v>0.67</v>
      </c>
      <c r="AK320" t="s">
        <v>57</v>
      </c>
      <c r="AL320">
        <v>0</v>
      </c>
      <c r="AO320" t="s">
        <v>57</v>
      </c>
    </row>
    <row r="321" spans="1:43" ht="15" customHeight="1" x14ac:dyDescent="0.25">
      <c r="A321" t="s">
        <v>4635</v>
      </c>
      <c r="B321">
        <v>18057</v>
      </c>
      <c r="C321" t="s">
        <v>4612</v>
      </c>
      <c r="D321">
        <v>4</v>
      </c>
      <c r="E321" t="s">
        <v>92</v>
      </c>
      <c r="G321" t="s">
        <v>4636</v>
      </c>
      <c r="H321" s="3">
        <v>42438</v>
      </c>
      <c r="I321" s="4">
        <v>0.59583333333333333</v>
      </c>
      <c r="J321" s="10">
        <f t="shared" si="8"/>
        <v>2016</v>
      </c>
      <c r="K321" s="8" t="str">
        <f t="shared" si="9"/>
        <v>marzo</v>
      </c>
      <c r="L321" s="3">
        <v>42438</v>
      </c>
      <c r="M321" s="4">
        <v>0.59791666666666665</v>
      </c>
      <c r="N321" t="s">
        <v>4637</v>
      </c>
      <c r="P321" t="s">
        <v>3519</v>
      </c>
      <c r="Q321" t="s">
        <v>63</v>
      </c>
      <c r="R321" t="s">
        <v>669</v>
      </c>
      <c r="S321" t="s">
        <v>48</v>
      </c>
      <c r="T321" s="3">
        <v>42438</v>
      </c>
      <c r="U321" s="4">
        <v>0.60763888888888895</v>
      </c>
      <c r="V321" t="s">
        <v>118</v>
      </c>
      <c r="W321" s="3">
        <v>42438</v>
      </c>
      <c r="X321" s="4">
        <v>0.60763888888888895</v>
      </c>
      <c r="Y321" t="s">
        <v>4270</v>
      </c>
      <c r="Z321" t="s">
        <v>4305</v>
      </c>
      <c r="AA321" t="s">
        <v>4306</v>
      </c>
      <c r="AB321" t="s">
        <v>4332</v>
      </c>
      <c r="AD321" t="s">
        <v>4638</v>
      </c>
      <c r="AE321">
        <v>269277</v>
      </c>
      <c r="AF321" t="s">
        <v>55</v>
      </c>
      <c r="AG321" t="s">
        <v>4267</v>
      </c>
      <c r="AH321" t="s">
        <v>68</v>
      </c>
      <c r="AI321">
        <v>0.17</v>
      </c>
      <c r="AJ321">
        <v>0.23</v>
      </c>
      <c r="AK321" t="s">
        <v>57</v>
      </c>
      <c r="AL321">
        <v>0</v>
      </c>
      <c r="AO321" t="s">
        <v>57</v>
      </c>
      <c r="AQ321" t="s">
        <v>4273</v>
      </c>
    </row>
    <row r="322" spans="1:43" ht="15" customHeight="1" x14ac:dyDescent="0.25">
      <c r="A322" t="s">
        <v>1023</v>
      </c>
      <c r="B322">
        <v>18205</v>
      </c>
      <c r="D322">
        <v>0</v>
      </c>
      <c r="E322" t="s">
        <v>92</v>
      </c>
      <c r="G322" t="s">
        <v>1024</v>
      </c>
      <c r="H322" s="3">
        <v>42439</v>
      </c>
      <c r="I322" s="4">
        <v>0.24097222222222223</v>
      </c>
      <c r="J322" s="10">
        <f t="shared" si="8"/>
        <v>2016</v>
      </c>
      <c r="K322" s="8" t="str">
        <f t="shared" si="9"/>
        <v>marzo</v>
      </c>
      <c r="L322" s="3">
        <v>42439</v>
      </c>
      <c r="M322" s="4">
        <v>0.25277777777777777</v>
      </c>
      <c r="N322" t="s">
        <v>699</v>
      </c>
      <c r="P322" t="s">
        <v>184</v>
      </c>
      <c r="Q322" t="s">
        <v>63</v>
      </c>
      <c r="R322" t="s">
        <v>63</v>
      </c>
      <c r="S322" t="s">
        <v>48</v>
      </c>
      <c r="T322" s="3">
        <v>42439</v>
      </c>
      <c r="U322" s="4">
        <v>0.2986111111111111</v>
      </c>
      <c r="V322" t="s">
        <v>48</v>
      </c>
      <c r="W322" s="3">
        <v>42439</v>
      </c>
      <c r="X322" s="4">
        <v>0.2986111111111111</v>
      </c>
      <c r="Y322" t="s">
        <v>72</v>
      </c>
      <c r="Z322" t="s">
        <v>73</v>
      </c>
      <c r="AA322" t="s">
        <v>74</v>
      </c>
      <c r="AB322" t="s">
        <v>1025</v>
      </c>
      <c r="AD322" t="s">
        <v>1026</v>
      </c>
      <c r="AE322">
        <v>269203</v>
      </c>
      <c r="AF322" t="s">
        <v>55</v>
      </c>
      <c r="AG322" t="s">
        <v>56</v>
      </c>
      <c r="AH322" t="s">
        <v>68</v>
      </c>
      <c r="AI322">
        <v>1</v>
      </c>
      <c r="AJ322">
        <v>1.1000000000000001</v>
      </c>
      <c r="AK322" t="s">
        <v>57</v>
      </c>
      <c r="AL322">
        <v>0</v>
      </c>
      <c r="AO322" t="s">
        <v>57</v>
      </c>
      <c r="AQ322" t="s">
        <v>77</v>
      </c>
    </row>
    <row r="323" spans="1:43" ht="15" customHeight="1" x14ac:dyDescent="0.25">
      <c r="A323" t="s">
        <v>1027</v>
      </c>
      <c r="B323">
        <v>18293</v>
      </c>
      <c r="D323">
        <v>0</v>
      </c>
      <c r="E323" t="s">
        <v>60</v>
      </c>
      <c r="F323" t="s">
        <v>666</v>
      </c>
      <c r="G323" t="s">
        <v>1028</v>
      </c>
      <c r="H323" s="3">
        <v>42439</v>
      </c>
      <c r="I323" s="4">
        <v>0.51597222222222217</v>
      </c>
      <c r="J323" s="10">
        <f t="shared" si="8"/>
        <v>2016</v>
      </c>
      <c r="K323" s="8" t="str">
        <f t="shared" si="9"/>
        <v>marzo</v>
      </c>
      <c r="L323" s="3">
        <v>42439</v>
      </c>
      <c r="M323" s="4">
        <v>0.5180555555555556</v>
      </c>
      <c r="N323" t="s">
        <v>1029</v>
      </c>
      <c r="P323" t="s">
        <v>1030</v>
      </c>
      <c r="Q323" t="s">
        <v>63</v>
      </c>
      <c r="R323" t="s">
        <v>669</v>
      </c>
      <c r="S323" t="s">
        <v>48</v>
      </c>
      <c r="T323" s="3">
        <v>42439</v>
      </c>
      <c r="U323" s="4">
        <v>0.60416666666666663</v>
      </c>
      <c r="V323" t="s">
        <v>48</v>
      </c>
      <c r="W323" s="3">
        <v>42439</v>
      </c>
      <c r="X323" s="4">
        <v>0.60416666666666663</v>
      </c>
      <c r="Y323" t="s">
        <v>50</v>
      </c>
      <c r="Z323" t="s">
        <v>852</v>
      </c>
      <c r="AA323" t="s">
        <v>853</v>
      </c>
      <c r="AB323" t="s">
        <v>66</v>
      </c>
      <c r="AD323" t="s">
        <v>1031</v>
      </c>
      <c r="AE323">
        <v>269247</v>
      </c>
      <c r="AF323" t="s">
        <v>55</v>
      </c>
      <c r="AG323" t="s">
        <v>56</v>
      </c>
      <c r="AH323" t="s">
        <v>68</v>
      </c>
      <c r="AI323">
        <v>1</v>
      </c>
      <c r="AJ323">
        <v>2.0699999999999998</v>
      </c>
      <c r="AK323" t="s">
        <v>57</v>
      </c>
      <c r="AL323">
        <v>0</v>
      </c>
      <c r="AO323" t="s">
        <v>57</v>
      </c>
      <c r="AQ323" t="s">
        <v>58</v>
      </c>
    </row>
    <row r="324" spans="1:43" ht="15" customHeight="1" x14ac:dyDescent="0.25">
      <c r="A324" t="s">
        <v>4639</v>
      </c>
      <c r="B324">
        <v>18529</v>
      </c>
      <c r="D324">
        <v>0</v>
      </c>
      <c r="E324" t="s">
        <v>60</v>
      </c>
      <c r="F324" t="s">
        <v>346</v>
      </c>
      <c r="G324" t="s">
        <v>4640</v>
      </c>
      <c r="H324" s="3">
        <v>42440</v>
      </c>
      <c r="I324" s="4">
        <v>0.34236111111111112</v>
      </c>
      <c r="J324" s="10">
        <f t="shared" si="8"/>
        <v>2016</v>
      </c>
      <c r="K324" s="8" t="str">
        <f t="shared" si="9"/>
        <v>marzo</v>
      </c>
      <c r="L324" s="3">
        <v>42440</v>
      </c>
      <c r="M324" s="4">
        <v>0.34375</v>
      </c>
      <c r="N324" t="s">
        <v>740</v>
      </c>
      <c r="P324" t="s">
        <v>4641</v>
      </c>
      <c r="Q324" t="s">
        <v>63</v>
      </c>
      <c r="R324" t="s">
        <v>1772</v>
      </c>
      <c r="S324" t="s">
        <v>48</v>
      </c>
      <c r="T324" s="3">
        <v>42440</v>
      </c>
      <c r="U324" s="4">
        <v>0.375</v>
      </c>
      <c r="V324" t="s">
        <v>48</v>
      </c>
      <c r="W324" s="3">
        <v>42440</v>
      </c>
      <c r="X324" s="4">
        <v>0.375</v>
      </c>
      <c r="Y324" t="s">
        <v>4362</v>
      </c>
      <c r="Z324" t="s">
        <v>4531</v>
      </c>
      <c r="AA324" t="s">
        <v>4532</v>
      </c>
      <c r="AB324" t="s">
        <v>4290</v>
      </c>
      <c r="AD324" t="s">
        <v>4642</v>
      </c>
      <c r="AE324">
        <v>269423</v>
      </c>
      <c r="AF324" t="s">
        <v>55</v>
      </c>
      <c r="AG324" t="s">
        <v>4267</v>
      </c>
      <c r="AH324" t="s">
        <v>68</v>
      </c>
      <c r="AI324">
        <v>0.5</v>
      </c>
      <c r="AJ324">
        <v>0.75</v>
      </c>
      <c r="AK324" t="s">
        <v>57</v>
      </c>
      <c r="AL324">
        <v>0</v>
      </c>
      <c r="AO324" t="s">
        <v>57</v>
      </c>
      <c r="AQ324" t="s">
        <v>4273</v>
      </c>
    </row>
    <row r="325" spans="1:43" ht="15" customHeight="1" x14ac:dyDescent="0.25">
      <c r="A325" t="s">
        <v>1032</v>
      </c>
      <c r="B325">
        <v>18813</v>
      </c>
      <c r="D325">
        <v>0</v>
      </c>
      <c r="E325" t="s">
        <v>92</v>
      </c>
      <c r="G325" t="s">
        <v>1033</v>
      </c>
      <c r="H325" s="3">
        <v>42441</v>
      </c>
      <c r="I325" s="4">
        <v>6.6666666666666666E-2</v>
      </c>
      <c r="J325" s="10">
        <f t="shared" si="8"/>
        <v>2016</v>
      </c>
      <c r="K325" s="8" t="str">
        <f t="shared" si="9"/>
        <v>marzo</v>
      </c>
      <c r="L325" s="3">
        <v>42441</v>
      </c>
      <c r="M325" s="4">
        <v>6.9444444444444434E-2</v>
      </c>
      <c r="N325" t="s">
        <v>1034</v>
      </c>
      <c r="P325" t="s">
        <v>1035</v>
      </c>
      <c r="Q325" t="s">
        <v>63</v>
      </c>
      <c r="R325" t="s">
        <v>193</v>
      </c>
      <c r="S325" t="s">
        <v>48</v>
      </c>
      <c r="T325" s="3">
        <v>42441</v>
      </c>
      <c r="U325" s="4">
        <v>0.13680555555555554</v>
      </c>
      <c r="V325" t="s">
        <v>48</v>
      </c>
      <c r="W325" s="3">
        <v>42441</v>
      </c>
      <c r="X325" s="4">
        <v>0.13680555555555554</v>
      </c>
      <c r="Y325" t="s">
        <v>72</v>
      </c>
      <c r="Z325" t="s">
        <v>73</v>
      </c>
      <c r="AA325" t="s">
        <v>74</v>
      </c>
      <c r="AB325" t="s">
        <v>1036</v>
      </c>
      <c r="AD325" t="s">
        <v>1037</v>
      </c>
      <c r="AE325">
        <v>269426</v>
      </c>
      <c r="AF325" t="s">
        <v>55</v>
      </c>
      <c r="AG325" t="s">
        <v>56</v>
      </c>
      <c r="AH325" t="s">
        <v>68</v>
      </c>
      <c r="AI325">
        <v>1</v>
      </c>
      <c r="AJ325">
        <v>0</v>
      </c>
      <c r="AK325" t="s">
        <v>57</v>
      </c>
      <c r="AL325">
        <v>0</v>
      </c>
      <c r="AO325" t="s">
        <v>57</v>
      </c>
      <c r="AQ325" t="s">
        <v>77</v>
      </c>
    </row>
    <row r="326" spans="1:43" ht="15" customHeight="1" x14ac:dyDescent="0.25">
      <c r="A326" t="s">
        <v>1038</v>
      </c>
      <c r="B326">
        <v>18816</v>
      </c>
      <c r="D326">
        <v>0</v>
      </c>
      <c r="E326" t="s">
        <v>92</v>
      </c>
      <c r="G326" t="s">
        <v>1039</v>
      </c>
      <c r="H326" s="3">
        <v>42441</v>
      </c>
      <c r="I326" s="4">
        <v>0.11319444444444444</v>
      </c>
      <c r="J326" s="10">
        <f t="shared" si="8"/>
        <v>2016</v>
      </c>
      <c r="K326" s="8" t="str">
        <f t="shared" si="9"/>
        <v>marzo</v>
      </c>
      <c r="L326" s="3">
        <v>42441</v>
      </c>
      <c r="M326" s="4">
        <v>0.11458333333333333</v>
      </c>
      <c r="N326" t="s">
        <v>1040</v>
      </c>
      <c r="P326" t="s">
        <v>1041</v>
      </c>
      <c r="Q326" t="s">
        <v>63</v>
      </c>
      <c r="R326" t="s">
        <v>445</v>
      </c>
      <c r="S326" t="s">
        <v>48</v>
      </c>
      <c r="T326" s="3">
        <v>42441</v>
      </c>
      <c r="U326" s="4">
        <v>0.14583333333333334</v>
      </c>
      <c r="V326" t="s">
        <v>48</v>
      </c>
      <c r="W326" s="3">
        <v>42441</v>
      </c>
      <c r="X326" s="4">
        <v>0.14583333333333334</v>
      </c>
      <c r="Y326" t="s">
        <v>72</v>
      </c>
      <c r="Z326" t="s">
        <v>73</v>
      </c>
      <c r="AA326" t="s">
        <v>74</v>
      </c>
      <c r="AB326" t="s">
        <v>1036</v>
      </c>
      <c r="AD326" t="s">
        <v>1042</v>
      </c>
      <c r="AE326">
        <v>269414</v>
      </c>
      <c r="AF326" t="s">
        <v>55</v>
      </c>
      <c r="AG326" t="s">
        <v>56</v>
      </c>
      <c r="AH326" t="s">
        <v>68</v>
      </c>
      <c r="AI326">
        <v>0.5</v>
      </c>
      <c r="AJ326">
        <v>0</v>
      </c>
      <c r="AK326" t="s">
        <v>57</v>
      </c>
      <c r="AL326">
        <v>0</v>
      </c>
      <c r="AO326" t="s">
        <v>57</v>
      </c>
      <c r="AQ326" t="s">
        <v>77</v>
      </c>
    </row>
    <row r="327" spans="1:43" ht="15" customHeight="1" x14ac:dyDescent="0.25">
      <c r="A327" t="s">
        <v>1043</v>
      </c>
      <c r="B327">
        <v>18823</v>
      </c>
      <c r="D327">
        <v>0</v>
      </c>
      <c r="E327" t="s">
        <v>92</v>
      </c>
      <c r="G327" t="s">
        <v>1044</v>
      </c>
      <c r="H327" s="3">
        <v>42441</v>
      </c>
      <c r="I327" s="4">
        <v>0.18680555555555556</v>
      </c>
      <c r="J327" s="10">
        <f t="shared" si="8"/>
        <v>2016</v>
      </c>
      <c r="K327" s="8" t="str">
        <f t="shared" si="9"/>
        <v>marzo</v>
      </c>
      <c r="L327" s="3">
        <v>42441</v>
      </c>
      <c r="M327" s="4">
        <v>0.18888888888888888</v>
      </c>
      <c r="N327" t="s">
        <v>740</v>
      </c>
      <c r="P327" t="s">
        <v>1045</v>
      </c>
      <c r="Q327" t="s">
        <v>63</v>
      </c>
      <c r="R327" t="s">
        <v>193</v>
      </c>
      <c r="S327" t="s">
        <v>48</v>
      </c>
      <c r="T327" s="3">
        <v>42441</v>
      </c>
      <c r="U327" s="4">
        <v>0.27083333333333331</v>
      </c>
      <c r="V327" t="s">
        <v>48</v>
      </c>
      <c r="W327" s="3">
        <v>42441</v>
      </c>
      <c r="X327" s="4">
        <v>0.27083333333333331</v>
      </c>
      <c r="Y327" t="s">
        <v>50</v>
      </c>
      <c r="Z327" t="s">
        <v>186</v>
      </c>
      <c r="AA327" t="s">
        <v>187</v>
      </c>
      <c r="AB327" t="s">
        <v>53</v>
      </c>
      <c r="AD327" t="s">
        <v>1046</v>
      </c>
      <c r="AE327">
        <v>269404</v>
      </c>
      <c r="AF327" t="s">
        <v>55</v>
      </c>
      <c r="AG327" t="s">
        <v>56</v>
      </c>
      <c r="AH327" t="s">
        <v>68</v>
      </c>
      <c r="AI327">
        <v>1</v>
      </c>
      <c r="AJ327">
        <v>0.5</v>
      </c>
      <c r="AK327" t="s">
        <v>57</v>
      </c>
      <c r="AL327">
        <v>0</v>
      </c>
      <c r="AO327" t="s">
        <v>57</v>
      </c>
      <c r="AQ327" t="s">
        <v>141</v>
      </c>
    </row>
    <row r="328" spans="1:43" ht="15" customHeight="1" x14ac:dyDescent="0.25">
      <c r="A328" t="s">
        <v>1047</v>
      </c>
      <c r="B328">
        <v>18891</v>
      </c>
      <c r="C328" t="s">
        <v>430</v>
      </c>
      <c r="D328">
        <v>1</v>
      </c>
      <c r="E328" t="s">
        <v>60</v>
      </c>
      <c r="G328" t="s">
        <v>1048</v>
      </c>
      <c r="H328" s="3">
        <v>42441</v>
      </c>
      <c r="I328" s="4">
        <v>0.4604166666666667</v>
      </c>
      <c r="J328" s="10">
        <f t="shared" ref="J328:J391" si="10">YEAR(H328)</f>
        <v>2016</v>
      </c>
      <c r="K328" s="8" t="str">
        <f t="shared" ref="K328:K391" si="11">TEXT(H328,"mmmm")</f>
        <v>marzo</v>
      </c>
      <c r="L328" s="3">
        <v>42441</v>
      </c>
      <c r="M328" s="4">
        <v>0.46527777777777773</v>
      </c>
      <c r="N328" t="s">
        <v>261</v>
      </c>
      <c r="P328" t="s">
        <v>1035</v>
      </c>
      <c r="Q328" t="s">
        <v>63</v>
      </c>
      <c r="R328" t="s">
        <v>109</v>
      </c>
      <c r="S328" t="s">
        <v>48</v>
      </c>
      <c r="T328" s="3">
        <v>42441</v>
      </c>
      <c r="U328" s="4">
        <v>0.54861111111111105</v>
      </c>
      <c r="V328" t="s">
        <v>48</v>
      </c>
      <c r="W328" s="3">
        <v>42441</v>
      </c>
      <c r="X328" s="4">
        <v>0.54861111111111105</v>
      </c>
      <c r="Y328" t="s">
        <v>50</v>
      </c>
      <c r="Z328" t="s">
        <v>433</v>
      </c>
      <c r="AA328" t="s">
        <v>434</v>
      </c>
      <c r="AB328" t="s">
        <v>53</v>
      </c>
      <c r="AD328" t="s">
        <v>1049</v>
      </c>
      <c r="AE328">
        <v>269435</v>
      </c>
      <c r="AF328" t="s">
        <v>55</v>
      </c>
      <c r="AG328" t="s">
        <v>56</v>
      </c>
      <c r="AH328" t="s">
        <v>68</v>
      </c>
      <c r="AI328">
        <v>1</v>
      </c>
      <c r="AJ328">
        <v>2</v>
      </c>
      <c r="AK328" t="s">
        <v>57</v>
      </c>
      <c r="AL328">
        <v>0</v>
      </c>
      <c r="AO328" t="s">
        <v>57</v>
      </c>
      <c r="AQ328" t="s">
        <v>141</v>
      </c>
    </row>
    <row r="329" spans="1:43" ht="15" customHeight="1" x14ac:dyDescent="0.25">
      <c r="A329" t="s">
        <v>1050</v>
      </c>
      <c r="B329">
        <v>18892</v>
      </c>
      <c r="C329" t="s">
        <v>203</v>
      </c>
      <c r="D329">
        <v>1</v>
      </c>
      <c r="E329" t="s">
        <v>60</v>
      </c>
      <c r="G329" t="s">
        <v>1051</v>
      </c>
      <c r="H329" s="3">
        <v>42441</v>
      </c>
      <c r="I329" s="4">
        <v>0.46180555555555558</v>
      </c>
      <c r="J329" s="10">
        <f t="shared" si="10"/>
        <v>2016</v>
      </c>
      <c r="K329" s="8" t="str">
        <f t="shared" si="11"/>
        <v>marzo</v>
      </c>
      <c r="L329" s="3">
        <v>42441</v>
      </c>
      <c r="M329" s="4">
        <v>0.46527777777777773</v>
      </c>
      <c r="N329" t="s">
        <v>261</v>
      </c>
      <c r="P329" t="s">
        <v>1035</v>
      </c>
      <c r="Q329" t="s">
        <v>63</v>
      </c>
      <c r="R329" t="s">
        <v>109</v>
      </c>
      <c r="S329" t="s">
        <v>48</v>
      </c>
      <c r="T329" s="3">
        <v>42441</v>
      </c>
      <c r="U329" s="4">
        <v>0.54166666666666663</v>
      </c>
      <c r="V329" t="s">
        <v>48</v>
      </c>
      <c r="W329" s="3">
        <v>42441</v>
      </c>
      <c r="X329" s="4">
        <v>0.54166666666666663</v>
      </c>
      <c r="Y329" t="s">
        <v>50</v>
      </c>
      <c r="Z329" t="s">
        <v>206</v>
      </c>
      <c r="AA329" t="s">
        <v>207</v>
      </c>
      <c r="AB329" t="s">
        <v>53</v>
      </c>
      <c r="AD329" t="s">
        <v>1052</v>
      </c>
      <c r="AE329">
        <v>269408</v>
      </c>
      <c r="AF329" t="s">
        <v>55</v>
      </c>
      <c r="AG329" t="s">
        <v>56</v>
      </c>
      <c r="AH329" t="s">
        <v>68</v>
      </c>
      <c r="AI329">
        <v>1</v>
      </c>
      <c r="AJ329">
        <v>1.83</v>
      </c>
      <c r="AK329" t="s">
        <v>57</v>
      </c>
      <c r="AL329">
        <v>0</v>
      </c>
      <c r="AO329" t="s">
        <v>57</v>
      </c>
      <c r="AQ329" t="s">
        <v>141</v>
      </c>
    </row>
    <row r="330" spans="1:43" ht="15" customHeight="1" x14ac:dyDescent="0.25">
      <c r="A330" t="s">
        <v>1053</v>
      </c>
      <c r="B330">
        <v>18894</v>
      </c>
      <c r="C330" t="s">
        <v>365</v>
      </c>
      <c r="D330">
        <v>1</v>
      </c>
      <c r="E330" t="s">
        <v>60</v>
      </c>
      <c r="G330" t="s">
        <v>1054</v>
      </c>
      <c r="H330" s="3">
        <v>42441</v>
      </c>
      <c r="I330" s="4">
        <v>0.46249999999999997</v>
      </c>
      <c r="J330" s="10">
        <f t="shared" si="10"/>
        <v>2016</v>
      </c>
      <c r="K330" s="8" t="str">
        <f t="shared" si="11"/>
        <v>marzo</v>
      </c>
      <c r="L330" s="3">
        <v>42441</v>
      </c>
      <c r="M330" s="4">
        <v>0.46527777777777773</v>
      </c>
      <c r="N330" t="s">
        <v>261</v>
      </c>
      <c r="P330" t="s">
        <v>1035</v>
      </c>
      <c r="Q330" t="s">
        <v>63</v>
      </c>
      <c r="R330" t="s">
        <v>109</v>
      </c>
      <c r="S330" t="s">
        <v>48</v>
      </c>
      <c r="T330" s="3">
        <v>42441</v>
      </c>
      <c r="U330" s="4">
        <v>0.54513888888888895</v>
      </c>
      <c r="V330" t="s">
        <v>48</v>
      </c>
      <c r="W330" s="3">
        <v>42441</v>
      </c>
      <c r="X330" s="4">
        <v>0.54513888888888895</v>
      </c>
      <c r="Y330" t="s">
        <v>50</v>
      </c>
      <c r="Z330" t="s">
        <v>320</v>
      </c>
      <c r="AA330" t="s">
        <v>321</v>
      </c>
      <c r="AB330" t="s">
        <v>53</v>
      </c>
      <c r="AD330" t="s">
        <v>1055</v>
      </c>
      <c r="AE330">
        <v>269433</v>
      </c>
      <c r="AF330" t="s">
        <v>55</v>
      </c>
      <c r="AG330" t="s">
        <v>56</v>
      </c>
      <c r="AH330" t="s">
        <v>68</v>
      </c>
      <c r="AI330">
        <v>1</v>
      </c>
      <c r="AJ330">
        <v>1.92</v>
      </c>
      <c r="AK330" t="s">
        <v>57</v>
      </c>
      <c r="AL330">
        <v>0</v>
      </c>
      <c r="AO330" t="s">
        <v>57</v>
      </c>
      <c r="AQ330" t="s">
        <v>141</v>
      </c>
    </row>
    <row r="331" spans="1:43" ht="15" customHeight="1" x14ac:dyDescent="0.25">
      <c r="A331" t="s">
        <v>1056</v>
      </c>
      <c r="B331">
        <v>18923</v>
      </c>
      <c r="C331" t="s">
        <v>174</v>
      </c>
      <c r="D331">
        <v>1</v>
      </c>
      <c r="E331" t="s">
        <v>60</v>
      </c>
      <c r="G331" t="s">
        <v>1057</v>
      </c>
      <c r="H331" s="3">
        <v>42441</v>
      </c>
      <c r="I331" s="4">
        <v>0.49583333333333335</v>
      </c>
      <c r="J331" s="10">
        <f t="shared" si="10"/>
        <v>2016</v>
      </c>
      <c r="K331" s="8" t="str">
        <f t="shared" si="11"/>
        <v>marzo</v>
      </c>
      <c r="L331" s="3">
        <v>42441</v>
      </c>
      <c r="M331" s="4">
        <v>0.49652777777777773</v>
      </c>
      <c r="N331" t="s">
        <v>909</v>
      </c>
      <c r="P331" t="s">
        <v>1035</v>
      </c>
      <c r="Q331" t="s">
        <v>63</v>
      </c>
      <c r="R331" t="s">
        <v>524</v>
      </c>
      <c r="S331" t="s">
        <v>48</v>
      </c>
      <c r="T331" s="3">
        <v>42441</v>
      </c>
      <c r="U331" s="4">
        <v>0.54166666666666663</v>
      </c>
      <c r="V331" t="s">
        <v>48</v>
      </c>
      <c r="W331" s="3">
        <v>42441</v>
      </c>
      <c r="X331" s="4">
        <v>0.54166666666666663</v>
      </c>
      <c r="Y331" t="s">
        <v>50</v>
      </c>
      <c r="Z331" t="s">
        <v>177</v>
      </c>
      <c r="AA331" t="s">
        <v>178</v>
      </c>
      <c r="AB331" t="s">
        <v>53</v>
      </c>
      <c r="AD331" t="s">
        <v>1058</v>
      </c>
      <c r="AE331">
        <v>269405</v>
      </c>
      <c r="AF331" t="s">
        <v>55</v>
      </c>
      <c r="AG331" t="s">
        <v>56</v>
      </c>
      <c r="AH331" t="s">
        <v>68</v>
      </c>
      <c r="AI331">
        <v>0.5</v>
      </c>
      <c r="AJ331">
        <v>1.08</v>
      </c>
      <c r="AK331" t="s">
        <v>57</v>
      </c>
      <c r="AL331">
        <v>0</v>
      </c>
      <c r="AO331" t="s">
        <v>57</v>
      </c>
      <c r="AQ331" t="s">
        <v>141</v>
      </c>
    </row>
    <row r="332" spans="1:43" ht="15" customHeight="1" x14ac:dyDescent="0.25">
      <c r="A332" t="s">
        <v>1059</v>
      </c>
      <c r="B332">
        <v>18924</v>
      </c>
      <c r="C332" t="s">
        <v>246</v>
      </c>
      <c r="D332">
        <v>1</v>
      </c>
      <c r="E332" t="s">
        <v>60</v>
      </c>
      <c r="G332" t="s">
        <v>1060</v>
      </c>
      <c r="H332" s="3">
        <v>42441</v>
      </c>
      <c r="I332" s="4">
        <v>0.49652777777777773</v>
      </c>
      <c r="J332" s="10">
        <f t="shared" si="10"/>
        <v>2016</v>
      </c>
      <c r="K332" s="8" t="str">
        <f t="shared" si="11"/>
        <v>marzo</v>
      </c>
      <c r="L332" s="3">
        <v>42441</v>
      </c>
      <c r="M332" s="4">
        <v>0.49652777777777773</v>
      </c>
      <c r="N332" t="s">
        <v>909</v>
      </c>
      <c r="P332" t="s">
        <v>1061</v>
      </c>
      <c r="Q332" t="s">
        <v>63</v>
      </c>
      <c r="R332" t="s">
        <v>524</v>
      </c>
      <c r="S332" t="s">
        <v>48</v>
      </c>
      <c r="T332" s="3">
        <v>42441</v>
      </c>
      <c r="U332" s="4">
        <v>0.57638888888888895</v>
      </c>
      <c r="V332" t="s">
        <v>48</v>
      </c>
      <c r="W332" s="3">
        <v>42441</v>
      </c>
      <c r="X332" s="4">
        <v>0.57638888888888895</v>
      </c>
      <c r="Y332" t="s">
        <v>50</v>
      </c>
      <c r="Z332" t="s">
        <v>251</v>
      </c>
      <c r="AA332" t="s">
        <v>252</v>
      </c>
      <c r="AB332" t="s">
        <v>240</v>
      </c>
      <c r="AD332" t="s">
        <v>1062</v>
      </c>
      <c r="AE332">
        <v>269446</v>
      </c>
      <c r="AF332" t="s">
        <v>55</v>
      </c>
      <c r="AG332" t="s">
        <v>56</v>
      </c>
      <c r="AH332" t="s">
        <v>68</v>
      </c>
      <c r="AI332">
        <v>1</v>
      </c>
      <c r="AJ332">
        <v>1.92</v>
      </c>
      <c r="AK332" t="s">
        <v>57</v>
      </c>
      <c r="AL332">
        <v>0</v>
      </c>
      <c r="AO332" t="s">
        <v>57</v>
      </c>
      <c r="AQ332" t="s">
        <v>141</v>
      </c>
    </row>
    <row r="333" spans="1:43" ht="15" customHeight="1" x14ac:dyDescent="0.25">
      <c r="A333" t="s">
        <v>1063</v>
      </c>
      <c r="B333">
        <v>18925</v>
      </c>
      <c r="D333">
        <v>0</v>
      </c>
      <c r="E333" t="s">
        <v>92</v>
      </c>
      <c r="G333" t="s">
        <v>793</v>
      </c>
      <c r="H333" s="3">
        <v>42441</v>
      </c>
      <c r="I333" s="4">
        <v>0.49722222222222223</v>
      </c>
      <c r="J333" s="10">
        <f t="shared" si="10"/>
        <v>2016</v>
      </c>
      <c r="K333" s="8" t="str">
        <f t="shared" si="11"/>
        <v>marzo</v>
      </c>
      <c r="L333" s="3">
        <v>42441</v>
      </c>
      <c r="M333" s="4">
        <v>0.49722222222222223</v>
      </c>
      <c r="N333" t="s">
        <v>909</v>
      </c>
      <c r="P333" t="s">
        <v>1061</v>
      </c>
      <c r="Q333" t="s">
        <v>63</v>
      </c>
      <c r="R333" t="s">
        <v>524</v>
      </c>
      <c r="S333" t="s">
        <v>48</v>
      </c>
      <c r="T333" s="3">
        <v>42441</v>
      </c>
      <c r="U333" s="4">
        <v>0.5493055555555556</v>
      </c>
      <c r="V333" t="s">
        <v>48</v>
      </c>
      <c r="W333" s="3">
        <v>42441</v>
      </c>
      <c r="X333" s="4">
        <v>0.5493055555555556</v>
      </c>
      <c r="Y333" t="s">
        <v>72</v>
      </c>
      <c r="Z333" t="s">
        <v>1064</v>
      </c>
      <c r="AA333" t="s">
        <v>1065</v>
      </c>
      <c r="AB333" t="s">
        <v>75</v>
      </c>
      <c r="AD333" t="s">
        <v>1066</v>
      </c>
      <c r="AE333">
        <v>269406</v>
      </c>
      <c r="AF333" t="s">
        <v>55</v>
      </c>
      <c r="AG333" t="s">
        <v>56</v>
      </c>
      <c r="AH333" t="s">
        <v>68</v>
      </c>
      <c r="AI333">
        <v>1</v>
      </c>
      <c r="AJ333">
        <v>1.25</v>
      </c>
      <c r="AK333" t="s">
        <v>57</v>
      </c>
      <c r="AL333">
        <v>0</v>
      </c>
      <c r="AO333" t="s">
        <v>57</v>
      </c>
      <c r="AQ333" t="s">
        <v>1067</v>
      </c>
    </row>
    <row r="334" spans="1:43" ht="15" customHeight="1" x14ac:dyDescent="0.25">
      <c r="A334" t="s">
        <v>1068</v>
      </c>
      <c r="B334">
        <v>18926</v>
      </c>
      <c r="C334" t="s">
        <v>581</v>
      </c>
      <c r="D334">
        <v>5</v>
      </c>
      <c r="E334" t="s">
        <v>60</v>
      </c>
      <c r="G334" t="s">
        <v>1069</v>
      </c>
      <c r="H334" s="3">
        <v>42441</v>
      </c>
      <c r="I334" s="4">
        <v>0.49722222222222223</v>
      </c>
      <c r="J334" s="10">
        <f t="shared" si="10"/>
        <v>2016</v>
      </c>
      <c r="K334" s="8" t="str">
        <f t="shared" si="11"/>
        <v>marzo</v>
      </c>
      <c r="L334" s="3">
        <v>42441</v>
      </c>
      <c r="M334" s="4">
        <v>0.49791666666666662</v>
      </c>
      <c r="N334" t="s">
        <v>909</v>
      </c>
      <c r="P334" t="s">
        <v>1061</v>
      </c>
      <c r="Q334" t="s">
        <v>63</v>
      </c>
      <c r="R334" t="s">
        <v>524</v>
      </c>
      <c r="S334" t="s">
        <v>48</v>
      </c>
      <c r="T334" s="3">
        <v>42441</v>
      </c>
      <c r="U334" s="4">
        <v>0.56944444444444442</v>
      </c>
      <c r="V334" t="s">
        <v>48</v>
      </c>
      <c r="W334" s="3">
        <v>42441</v>
      </c>
      <c r="X334" s="4">
        <v>0.56944444444444442</v>
      </c>
      <c r="Y334" t="s">
        <v>50</v>
      </c>
      <c r="Z334" t="s">
        <v>147</v>
      </c>
      <c r="AA334" t="s">
        <v>148</v>
      </c>
      <c r="AB334" t="s">
        <v>66</v>
      </c>
      <c r="AD334" t="s">
        <v>1070</v>
      </c>
      <c r="AE334">
        <v>269430</v>
      </c>
      <c r="AF334" t="s">
        <v>55</v>
      </c>
      <c r="AG334" t="s">
        <v>56</v>
      </c>
      <c r="AH334" t="s">
        <v>68</v>
      </c>
      <c r="AI334">
        <v>1</v>
      </c>
      <c r="AJ334">
        <v>1.72</v>
      </c>
      <c r="AK334" t="s">
        <v>57</v>
      </c>
      <c r="AL334">
        <v>0</v>
      </c>
      <c r="AO334" t="s">
        <v>57</v>
      </c>
      <c r="AQ334" t="s">
        <v>141</v>
      </c>
    </row>
    <row r="335" spans="1:43" ht="15" customHeight="1" x14ac:dyDescent="0.25">
      <c r="A335" t="s">
        <v>1071</v>
      </c>
      <c r="B335">
        <v>18927</v>
      </c>
      <c r="C335" t="s">
        <v>581</v>
      </c>
      <c r="D335">
        <v>5</v>
      </c>
      <c r="E335" t="s">
        <v>60</v>
      </c>
      <c r="G335" t="s">
        <v>1072</v>
      </c>
      <c r="H335" s="3">
        <v>42441</v>
      </c>
      <c r="I335" s="4">
        <v>0.49791666666666662</v>
      </c>
      <c r="J335" s="10">
        <f t="shared" si="10"/>
        <v>2016</v>
      </c>
      <c r="K335" s="8" t="str">
        <f t="shared" si="11"/>
        <v>marzo</v>
      </c>
      <c r="L335" s="3">
        <v>42441</v>
      </c>
      <c r="M335" s="4">
        <v>0.49791666666666662</v>
      </c>
      <c r="N335" t="s">
        <v>909</v>
      </c>
      <c r="P335" t="s">
        <v>1061</v>
      </c>
      <c r="Q335" t="s">
        <v>63</v>
      </c>
      <c r="R335" t="s">
        <v>524</v>
      </c>
      <c r="S335" t="s">
        <v>48</v>
      </c>
      <c r="T335" s="3">
        <v>42441</v>
      </c>
      <c r="U335" s="4">
        <v>0.57638888888888895</v>
      </c>
      <c r="V335" t="s">
        <v>48</v>
      </c>
      <c r="W335" s="3">
        <v>42441</v>
      </c>
      <c r="X335" s="4">
        <v>0.57638888888888895</v>
      </c>
      <c r="Y335" t="s">
        <v>50</v>
      </c>
      <c r="Z335" t="s">
        <v>64</v>
      </c>
      <c r="AA335" t="s">
        <v>65</v>
      </c>
      <c r="AB335" t="s">
        <v>66</v>
      </c>
      <c r="AD335" t="s">
        <v>1070</v>
      </c>
      <c r="AE335">
        <v>269431</v>
      </c>
      <c r="AF335" t="s">
        <v>55</v>
      </c>
      <c r="AG335" t="s">
        <v>56</v>
      </c>
      <c r="AH335" t="s">
        <v>68</v>
      </c>
      <c r="AI335">
        <v>1</v>
      </c>
      <c r="AJ335">
        <v>1.88</v>
      </c>
      <c r="AK335" t="s">
        <v>57</v>
      </c>
      <c r="AL335">
        <v>0</v>
      </c>
      <c r="AO335" t="s">
        <v>57</v>
      </c>
      <c r="AQ335" t="s">
        <v>58</v>
      </c>
    </row>
    <row r="336" spans="1:43" ht="15" customHeight="1" x14ac:dyDescent="0.25">
      <c r="A336" t="s">
        <v>1073</v>
      </c>
      <c r="B336">
        <v>18928</v>
      </c>
      <c r="C336" t="s">
        <v>812</v>
      </c>
      <c r="D336">
        <v>5</v>
      </c>
      <c r="E336" t="s">
        <v>92</v>
      </c>
      <c r="G336" t="s">
        <v>793</v>
      </c>
      <c r="H336" s="3">
        <v>42441</v>
      </c>
      <c r="I336" s="4">
        <v>0.49791666666666662</v>
      </c>
      <c r="J336" s="10">
        <f t="shared" si="10"/>
        <v>2016</v>
      </c>
      <c r="K336" s="8" t="str">
        <f t="shared" si="11"/>
        <v>marzo</v>
      </c>
      <c r="L336" s="3">
        <v>42441</v>
      </c>
      <c r="M336" s="4">
        <v>0.49861111111111112</v>
      </c>
      <c r="N336" t="s">
        <v>909</v>
      </c>
      <c r="P336" t="s">
        <v>1074</v>
      </c>
      <c r="Q336" t="s">
        <v>63</v>
      </c>
      <c r="R336" t="s">
        <v>524</v>
      </c>
      <c r="S336" t="s">
        <v>48</v>
      </c>
      <c r="T336" s="3">
        <v>42441</v>
      </c>
      <c r="U336" s="4">
        <v>0.57916666666666672</v>
      </c>
      <c r="V336" t="s">
        <v>48</v>
      </c>
      <c r="W336" s="3">
        <v>42441</v>
      </c>
      <c r="X336" s="4">
        <v>0.57916666666666672</v>
      </c>
      <c r="Y336" t="s">
        <v>50</v>
      </c>
      <c r="Z336" t="s">
        <v>813</v>
      </c>
      <c r="AA336" t="s">
        <v>814</v>
      </c>
      <c r="AB336" t="s">
        <v>75</v>
      </c>
      <c r="AD336" t="s">
        <v>1075</v>
      </c>
      <c r="AE336">
        <v>269412</v>
      </c>
      <c r="AF336" t="s">
        <v>55</v>
      </c>
      <c r="AG336" t="s">
        <v>56</v>
      </c>
      <c r="AH336" t="s">
        <v>68</v>
      </c>
      <c r="AI336">
        <v>1</v>
      </c>
      <c r="AJ336">
        <v>1.93</v>
      </c>
      <c r="AK336" t="s">
        <v>57</v>
      </c>
      <c r="AL336">
        <v>0</v>
      </c>
      <c r="AO336" t="s">
        <v>57</v>
      </c>
      <c r="AQ336" t="s">
        <v>58</v>
      </c>
    </row>
    <row r="337" spans="1:43" ht="15" customHeight="1" x14ac:dyDescent="0.25">
      <c r="A337" t="s">
        <v>1076</v>
      </c>
      <c r="B337">
        <v>18929</v>
      </c>
      <c r="C337" t="s">
        <v>128</v>
      </c>
      <c r="D337">
        <v>5</v>
      </c>
      <c r="E337" t="s">
        <v>92</v>
      </c>
      <c r="G337" t="s">
        <v>793</v>
      </c>
      <c r="H337" s="3">
        <v>42441</v>
      </c>
      <c r="I337" s="4">
        <v>0.49861111111111112</v>
      </c>
      <c r="J337" s="10">
        <f t="shared" si="10"/>
        <v>2016</v>
      </c>
      <c r="K337" s="8" t="str">
        <f t="shared" si="11"/>
        <v>marzo</v>
      </c>
      <c r="L337" s="3">
        <v>42441</v>
      </c>
      <c r="M337" s="4">
        <v>0.49861111111111112</v>
      </c>
      <c r="N337" t="s">
        <v>909</v>
      </c>
      <c r="P337" t="s">
        <v>1061</v>
      </c>
      <c r="Q337" t="s">
        <v>63</v>
      </c>
      <c r="R337" t="s">
        <v>524</v>
      </c>
      <c r="S337" t="s">
        <v>48</v>
      </c>
      <c r="T337" s="3">
        <v>42441</v>
      </c>
      <c r="U337" s="4">
        <v>0.5625</v>
      </c>
      <c r="V337" t="s">
        <v>48</v>
      </c>
      <c r="W337" s="3">
        <v>42441</v>
      </c>
      <c r="X337" s="4">
        <v>0.5625</v>
      </c>
      <c r="Y337" t="s">
        <v>50</v>
      </c>
      <c r="Z337" t="s">
        <v>129</v>
      </c>
      <c r="AA337" t="s">
        <v>130</v>
      </c>
      <c r="AB337" t="s">
        <v>75</v>
      </c>
      <c r="AD337" t="s">
        <v>1075</v>
      </c>
      <c r="AE337">
        <v>269410</v>
      </c>
      <c r="AF337" t="s">
        <v>55</v>
      </c>
      <c r="AG337" t="s">
        <v>56</v>
      </c>
      <c r="AH337" t="s">
        <v>68</v>
      </c>
      <c r="AI337">
        <v>1</v>
      </c>
      <c r="AJ337">
        <v>1.53</v>
      </c>
      <c r="AK337" t="s">
        <v>57</v>
      </c>
      <c r="AL337">
        <v>0</v>
      </c>
      <c r="AO337" t="s">
        <v>57</v>
      </c>
      <c r="AQ337" t="s">
        <v>58</v>
      </c>
    </row>
    <row r="338" spans="1:43" ht="15" customHeight="1" x14ac:dyDescent="0.25">
      <c r="A338" t="s">
        <v>1077</v>
      </c>
      <c r="B338">
        <v>19026</v>
      </c>
      <c r="D338">
        <v>0</v>
      </c>
      <c r="E338" t="s">
        <v>60</v>
      </c>
      <c r="G338" t="s">
        <v>1078</v>
      </c>
      <c r="H338" s="3">
        <v>42441</v>
      </c>
      <c r="I338" s="4">
        <v>0.7583333333333333</v>
      </c>
      <c r="J338" s="10">
        <f t="shared" si="10"/>
        <v>2016</v>
      </c>
      <c r="K338" s="8" t="str">
        <f t="shared" si="11"/>
        <v>marzo</v>
      </c>
      <c r="L338" s="3">
        <v>42441</v>
      </c>
      <c r="M338" s="4">
        <v>0.7597222222222223</v>
      </c>
      <c r="N338" t="s">
        <v>1079</v>
      </c>
      <c r="P338" t="s">
        <v>1080</v>
      </c>
      <c r="Q338" t="s">
        <v>63</v>
      </c>
      <c r="R338" t="s">
        <v>117</v>
      </c>
      <c r="S338" t="s">
        <v>48</v>
      </c>
      <c r="T338" s="3">
        <v>42441</v>
      </c>
      <c r="U338" s="4">
        <v>0.84027777777777779</v>
      </c>
      <c r="V338" t="s">
        <v>48</v>
      </c>
      <c r="W338" s="3">
        <v>42441</v>
      </c>
      <c r="X338" s="4">
        <v>0.84027777777777779</v>
      </c>
      <c r="Y338" t="s">
        <v>50</v>
      </c>
      <c r="Z338" t="s">
        <v>129</v>
      </c>
      <c r="AA338" t="s">
        <v>130</v>
      </c>
      <c r="AB338" t="s">
        <v>75</v>
      </c>
      <c r="AD338" t="s">
        <v>1081</v>
      </c>
      <c r="AE338">
        <v>269429</v>
      </c>
      <c r="AF338" t="s">
        <v>55</v>
      </c>
      <c r="AG338" t="s">
        <v>56</v>
      </c>
      <c r="AH338" t="s">
        <v>68</v>
      </c>
      <c r="AI338">
        <v>1</v>
      </c>
      <c r="AJ338">
        <v>1.93</v>
      </c>
      <c r="AK338" t="s">
        <v>57</v>
      </c>
      <c r="AL338">
        <v>0</v>
      </c>
      <c r="AO338" t="s">
        <v>57</v>
      </c>
      <c r="AQ338" t="s">
        <v>58</v>
      </c>
    </row>
    <row r="339" spans="1:43" ht="15" customHeight="1" x14ac:dyDescent="0.25">
      <c r="A339" t="s">
        <v>4643</v>
      </c>
      <c r="B339">
        <v>18815</v>
      </c>
      <c r="D339">
        <v>0</v>
      </c>
      <c r="E339" t="s">
        <v>60</v>
      </c>
      <c r="G339" t="s">
        <v>4644</v>
      </c>
      <c r="H339" s="3">
        <v>42441</v>
      </c>
      <c r="I339" s="4">
        <v>0.11180555555555556</v>
      </c>
      <c r="J339" s="10">
        <f t="shared" si="10"/>
        <v>2016</v>
      </c>
      <c r="K339" s="8" t="str">
        <f t="shared" si="11"/>
        <v>marzo</v>
      </c>
      <c r="L339" s="3">
        <v>42441</v>
      </c>
      <c r="M339" s="4">
        <v>0.11527777777777777</v>
      </c>
      <c r="N339" t="s">
        <v>1040</v>
      </c>
      <c r="P339" t="s">
        <v>4645</v>
      </c>
      <c r="Q339" t="s">
        <v>63</v>
      </c>
      <c r="R339" t="s">
        <v>445</v>
      </c>
      <c r="S339" t="s">
        <v>48</v>
      </c>
      <c r="T339" s="3">
        <v>42441</v>
      </c>
      <c r="U339" s="4">
        <v>0.1388888888888889</v>
      </c>
      <c r="V339" t="s">
        <v>48</v>
      </c>
      <c r="W339" s="3">
        <v>42441</v>
      </c>
      <c r="X339" s="4">
        <v>0.1388888888888889</v>
      </c>
      <c r="Y339" t="s">
        <v>4362</v>
      </c>
      <c r="Z339" t="s">
        <v>4363</v>
      </c>
      <c r="AA339" t="s">
        <v>4364</v>
      </c>
      <c r="AB339" t="s">
        <v>4290</v>
      </c>
      <c r="AD339" t="s">
        <v>4646</v>
      </c>
      <c r="AE339">
        <v>269424</v>
      </c>
      <c r="AF339" t="s">
        <v>55</v>
      </c>
      <c r="AG339" t="s">
        <v>4267</v>
      </c>
      <c r="AH339" t="s">
        <v>68</v>
      </c>
      <c r="AI339">
        <v>0.5</v>
      </c>
      <c r="AJ339">
        <v>0</v>
      </c>
      <c r="AK339" t="s">
        <v>57</v>
      </c>
      <c r="AL339">
        <v>0</v>
      </c>
      <c r="AO339" t="s">
        <v>57</v>
      </c>
      <c r="AQ339" t="s">
        <v>4268</v>
      </c>
    </row>
    <row r="340" spans="1:43" ht="15" customHeight="1" x14ac:dyDescent="0.25">
      <c r="A340" t="s">
        <v>4647</v>
      </c>
      <c r="B340">
        <v>18920</v>
      </c>
      <c r="C340" t="s">
        <v>4420</v>
      </c>
      <c r="D340">
        <v>2</v>
      </c>
      <c r="E340" t="s">
        <v>92</v>
      </c>
      <c r="G340" t="s">
        <v>793</v>
      </c>
      <c r="H340" s="3">
        <v>42441</v>
      </c>
      <c r="I340" s="4">
        <v>0.49305555555555558</v>
      </c>
      <c r="J340" s="10">
        <f t="shared" si="10"/>
        <v>2016</v>
      </c>
      <c r="K340" s="8" t="str">
        <f t="shared" si="11"/>
        <v>marzo</v>
      </c>
      <c r="L340" s="3">
        <v>42441</v>
      </c>
      <c r="M340" s="4">
        <v>0.49305555555555558</v>
      </c>
      <c r="N340" t="s">
        <v>909</v>
      </c>
      <c r="P340" t="s">
        <v>3106</v>
      </c>
      <c r="Q340" t="s">
        <v>63</v>
      </c>
      <c r="R340" t="s">
        <v>524</v>
      </c>
      <c r="S340" t="s">
        <v>48</v>
      </c>
      <c r="T340" s="3">
        <v>42441</v>
      </c>
      <c r="U340" s="4">
        <v>0.52083333333333337</v>
      </c>
      <c r="V340" t="s">
        <v>48</v>
      </c>
      <c r="W340" s="3">
        <v>42441</v>
      </c>
      <c r="X340" s="4">
        <v>0.52083333333333337</v>
      </c>
      <c r="Y340" t="s">
        <v>4263</v>
      </c>
      <c r="Z340" t="s">
        <v>4350</v>
      </c>
      <c r="AA340" t="s">
        <v>4351</v>
      </c>
      <c r="AB340" t="s">
        <v>75</v>
      </c>
      <c r="AD340" t="s">
        <v>4648</v>
      </c>
      <c r="AE340">
        <v>269425</v>
      </c>
      <c r="AF340" t="s">
        <v>55</v>
      </c>
      <c r="AG340" t="s">
        <v>4267</v>
      </c>
      <c r="AH340" t="s">
        <v>68</v>
      </c>
      <c r="AI340">
        <v>0.5</v>
      </c>
      <c r="AJ340">
        <v>0.67</v>
      </c>
      <c r="AK340" t="s">
        <v>57</v>
      </c>
      <c r="AL340">
        <v>0</v>
      </c>
      <c r="AO340" t="s">
        <v>57</v>
      </c>
      <c r="AQ340" t="s">
        <v>4268</v>
      </c>
    </row>
    <row r="341" spans="1:43" ht="15" customHeight="1" x14ac:dyDescent="0.25">
      <c r="A341" t="s">
        <v>4649</v>
      </c>
      <c r="B341">
        <v>19199</v>
      </c>
      <c r="C341" t="s">
        <v>4328</v>
      </c>
      <c r="D341">
        <v>2</v>
      </c>
      <c r="E341" t="s">
        <v>92</v>
      </c>
      <c r="G341" t="s">
        <v>4650</v>
      </c>
      <c r="H341" s="3">
        <v>42442</v>
      </c>
      <c r="I341" s="4">
        <v>0.7631944444444444</v>
      </c>
      <c r="J341" s="10">
        <f t="shared" si="10"/>
        <v>2016</v>
      </c>
      <c r="K341" s="8" t="str">
        <f t="shared" si="11"/>
        <v>marzo</v>
      </c>
      <c r="L341" s="3">
        <v>42442</v>
      </c>
      <c r="M341" s="4">
        <v>0.76527777777777783</v>
      </c>
      <c r="N341" t="s">
        <v>4519</v>
      </c>
      <c r="P341" t="s">
        <v>4651</v>
      </c>
      <c r="Q341" t="s">
        <v>63</v>
      </c>
      <c r="R341" t="s">
        <v>332</v>
      </c>
      <c r="S341" t="s">
        <v>48</v>
      </c>
      <c r="T341" s="3">
        <v>42442</v>
      </c>
      <c r="U341" s="4">
        <v>0.79166666666666663</v>
      </c>
      <c r="V341" t="s">
        <v>48</v>
      </c>
      <c r="W341" s="3">
        <v>42442</v>
      </c>
      <c r="X341" s="4">
        <v>0.79166666666666663</v>
      </c>
      <c r="Y341" t="s">
        <v>4263</v>
      </c>
      <c r="Z341" t="s">
        <v>4330</v>
      </c>
      <c r="AA341" t="s">
        <v>4331</v>
      </c>
      <c r="AB341" t="s">
        <v>4332</v>
      </c>
      <c r="AD341" t="s">
        <v>4652</v>
      </c>
      <c r="AE341">
        <v>269427</v>
      </c>
      <c r="AF341" t="s">
        <v>55</v>
      </c>
      <c r="AG341" t="s">
        <v>4267</v>
      </c>
      <c r="AH341" t="s">
        <v>68</v>
      </c>
      <c r="AI341">
        <v>0.5</v>
      </c>
      <c r="AJ341">
        <v>0.63</v>
      </c>
      <c r="AK341" t="s">
        <v>57</v>
      </c>
      <c r="AL341">
        <v>0</v>
      </c>
      <c r="AO341" t="s">
        <v>57</v>
      </c>
      <c r="AQ341" t="s">
        <v>4268</v>
      </c>
    </row>
    <row r="342" spans="1:43" ht="15" customHeight="1" x14ac:dyDescent="0.25">
      <c r="A342" t="s">
        <v>1082</v>
      </c>
      <c r="B342">
        <v>19263</v>
      </c>
      <c r="C342" t="s">
        <v>750</v>
      </c>
      <c r="D342">
        <v>1</v>
      </c>
      <c r="E342" t="s">
        <v>92</v>
      </c>
      <c r="G342" t="s">
        <v>1083</v>
      </c>
      <c r="H342" s="3">
        <v>42443</v>
      </c>
      <c r="I342" s="4">
        <v>0.26944444444444443</v>
      </c>
      <c r="J342" s="10">
        <f t="shared" si="10"/>
        <v>2016</v>
      </c>
      <c r="K342" s="8" t="str">
        <f t="shared" si="11"/>
        <v>marzo</v>
      </c>
      <c r="L342" s="3">
        <v>42443</v>
      </c>
      <c r="M342" s="4">
        <v>0.27152777777777776</v>
      </c>
      <c r="N342" t="s">
        <v>1084</v>
      </c>
      <c r="P342" t="s">
        <v>1085</v>
      </c>
      <c r="Q342" t="s">
        <v>63</v>
      </c>
      <c r="R342" t="s">
        <v>250</v>
      </c>
      <c r="S342" t="s">
        <v>48</v>
      </c>
      <c r="T342" s="3">
        <v>42443</v>
      </c>
      <c r="U342" s="4">
        <v>0.30208333333333331</v>
      </c>
      <c r="V342" t="s">
        <v>118</v>
      </c>
      <c r="W342" s="3">
        <v>42443</v>
      </c>
      <c r="X342" s="4">
        <v>0.30208333333333331</v>
      </c>
      <c r="Y342" t="s">
        <v>50</v>
      </c>
      <c r="Z342" t="s">
        <v>166</v>
      </c>
      <c r="AA342" t="s">
        <v>167</v>
      </c>
      <c r="AB342" t="s">
        <v>188</v>
      </c>
      <c r="AD342" t="s">
        <v>1086</v>
      </c>
      <c r="AE342">
        <v>269402</v>
      </c>
      <c r="AF342" t="s">
        <v>55</v>
      </c>
      <c r="AG342" t="s">
        <v>56</v>
      </c>
      <c r="AH342" t="s">
        <v>68</v>
      </c>
      <c r="AI342">
        <v>0.25</v>
      </c>
      <c r="AJ342">
        <v>0.73</v>
      </c>
      <c r="AK342" t="s">
        <v>57</v>
      </c>
      <c r="AL342">
        <v>0</v>
      </c>
      <c r="AO342" t="s">
        <v>57</v>
      </c>
      <c r="AQ342" t="s">
        <v>141</v>
      </c>
    </row>
    <row r="343" spans="1:43" ht="15" customHeight="1" x14ac:dyDescent="0.25">
      <c r="A343" t="s">
        <v>1087</v>
      </c>
      <c r="B343">
        <v>19299</v>
      </c>
      <c r="D343">
        <v>0</v>
      </c>
      <c r="E343" t="s">
        <v>60</v>
      </c>
      <c r="G343" t="s">
        <v>1088</v>
      </c>
      <c r="H343" s="3">
        <v>42443</v>
      </c>
      <c r="I343" s="4">
        <v>0.33680555555555558</v>
      </c>
      <c r="J343" s="10">
        <f t="shared" si="10"/>
        <v>2016</v>
      </c>
      <c r="K343" s="8" t="str">
        <f t="shared" si="11"/>
        <v>marzo</v>
      </c>
      <c r="L343" s="3">
        <v>42443</v>
      </c>
      <c r="M343" s="4">
        <v>0.33888888888888885</v>
      </c>
      <c r="N343" t="s">
        <v>1089</v>
      </c>
      <c r="P343" t="s">
        <v>1080</v>
      </c>
      <c r="Q343" t="s">
        <v>63</v>
      </c>
      <c r="R343" t="s">
        <v>1090</v>
      </c>
      <c r="S343" t="s">
        <v>48</v>
      </c>
      <c r="T343" s="3">
        <v>42443</v>
      </c>
      <c r="U343" s="4">
        <v>0.39583333333333331</v>
      </c>
      <c r="V343" t="s">
        <v>48</v>
      </c>
      <c r="W343" s="3">
        <v>42443</v>
      </c>
      <c r="X343" s="4">
        <v>0.39583333333333331</v>
      </c>
      <c r="Y343" t="s">
        <v>72</v>
      </c>
      <c r="Z343" t="s">
        <v>643</v>
      </c>
      <c r="AA343" t="s">
        <v>644</v>
      </c>
      <c r="AB343" t="s">
        <v>53</v>
      </c>
      <c r="AD343" t="s">
        <v>1091</v>
      </c>
      <c r="AE343">
        <v>269437</v>
      </c>
      <c r="AF343" t="s">
        <v>55</v>
      </c>
      <c r="AG343" t="s">
        <v>56</v>
      </c>
      <c r="AH343" t="s">
        <v>68</v>
      </c>
      <c r="AI343">
        <v>0.5</v>
      </c>
      <c r="AJ343">
        <v>1.37</v>
      </c>
      <c r="AK343" t="s">
        <v>57</v>
      </c>
      <c r="AL343">
        <v>0</v>
      </c>
      <c r="AO343" t="s">
        <v>57</v>
      </c>
    </row>
    <row r="344" spans="1:43" ht="15" customHeight="1" x14ac:dyDescent="0.25">
      <c r="A344" t="s">
        <v>1092</v>
      </c>
      <c r="B344">
        <v>19444</v>
      </c>
      <c r="C344" t="s">
        <v>806</v>
      </c>
      <c r="D344">
        <v>5</v>
      </c>
      <c r="E344" t="s">
        <v>60</v>
      </c>
      <c r="G344" t="s">
        <v>1093</v>
      </c>
      <c r="H344" s="3">
        <v>42443</v>
      </c>
      <c r="I344" s="4">
        <v>0.62569444444444444</v>
      </c>
      <c r="J344" s="10">
        <f t="shared" si="10"/>
        <v>2016</v>
      </c>
      <c r="K344" s="8" t="str">
        <f t="shared" si="11"/>
        <v>marzo</v>
      </c>
      <c r="L344" s="3">
        <v>42443</v>
      </c>
      <c r="M344" s="4">
        <v>0.62708333333333333</v>
      </c>
      <c r="N344" t="s">
        <v>1094</v>
      </c>
      <c r="P344" t="s">
        <v>1095</v>
      </c>
      <c r="Q344" t="s">
        <v>63</v>
      </c>
      <c r="R344" t="s">
        <v>938</v>
      </c>
      <c r="S344" t="s">
        <v>48</v>
      </c>
      <c r="T344" s="3">
        <v>42443</v>
      </c>
      <c r="U344" s="4">
        <v>0.66666666666666663</v>
      </c>
      <c r="V344" t="s">
        <v>48</v>
      </c>
      <c r="W344" s="3">
        <v>42443</v>
      </c>
      <c r="X344" s="4">
        <v>0.66666666666666663</v>
      </c>
      <c r="Y344" t="s">
        <v>50</v>
      </c>
      <c r="Z344" t="s">
        <v>315</v>
      </c>
      <c r="AA344" t="s">
        <v>316</v>
      </c>
      <c r="AB344" t="s">
        <v>66</v>
      </c>
      <c r="AD344" t="s">
        <v>1096</v>
      </c>
      <c r="AE344">
        <v>269465</v>
      </c>
      <c r="AF344" t="s">
        <v>55</v>
      </c>
      <c r="AG344" t="s">
        <v>56</v>
      </c>
      <c r="AH344" t="s">
        <v>68</v>
      </c>
      <c r="AI344">
        <v>0.5</v>
      </c>
      <c r="AJ344">
        <v>0.95</v>
      </c>
      <c r="AK344" t="s">
        <v>57</v>
      </c>
      <c r="AL344">
        <v>0</v>
      </c>
      <c r="AO344" t="s">
        <v>57</v>
      </c>
      <c r="AQ344" t="s">
        <v>58</v>
      </c>
    </row>
    <row r="345" spans="1:43" ht="15" customHeight="1" x14ac:dyDescent="0.25">
      <c r="A345" t="s">
        <v>4653</v>
      </c>
      <c r="B345">
        <v>19295</v>
      </c>
      <c r="D345">
        <v>0</v>
      </c>
      <c r="E345" t="s">
        <v>60</v>
      </c>
      <c r="G345" t="s">
        <v>4654</v>
      </c>
      <c r="H345" s="3">
        <v>42443</v>
      </c>
      <c r="I345" s="4">
        <v>0.33124999999999999</v>
      </c>
      <c r="J345" s="10">
        <f t="shared" si="10"/>
        <v>2016</v>
      </c>
      <c r="K345" s="8" t="str">
        <f t="shared" si="11"/>
        <v>marzo</v>
      </c>
      <c r="L345" s="3">
        <v>42443</v>
      </c>
      <c r="M345" s="4">
        <v>0.33611111111111108</v>
      </c>
      <c r="N345" t="s">
        <v>1089</v>
      </c>
      <c r="P345" t="s">
        <v>2978</v>
      </c>
      <c r="Q345" t="s">
        <v>63</v>
      </c>
      <c r="R345" t="s">
        <v>1090</v>
      </c>
      <c r="S345" t="s">
        <v>48</v>
      </c>
      <c r="T345" s="3">
        <v>42443</v>
      </c>
      <c r="U345" s="4">
        <v>0.35416666666666669</v>
      </c>
      <c r="V345" t="s">
        <v>48</v>
      </c>
      <c r="W345" s="3">
        <v>42443</v>
      </c>
      <c r="X345" s="4">
        <v>0.35416666666666669</v>
      </c>
      <c r="Y345" t="s">
        <v>4263</v>
      </c>
      <c r="Z345" t="s">
        <v>4350</v>
      </c>
      <c r="AA345" t="s">
        <v>4351</v>
      </c>
      <c r="AB345" t="s">
        <v>4290</v>
      </c>
      <c r="AD345" t="s">
        <v>4655</v>
      </c>
      <c r="AE345">
        <v>269428</v>
      </c>
      <c r="AF345" t="s">
        <v>55</v>
      </c>
      <c r="AG345" t="s">
        <v>4267</v>
      </c>
      <c r="AH345" t="s">
        <v>68</v>
      </c>
      <c r="AI345">
        <v>0.25</v>
      </c>
      <c r="AJ345">
        <v>0.43</v>
      </c>
      <c r="AK345" t="s">
        <v>57</v>
      </c>
      <c r="AL345">
        <v>0</v>
      </c>
      <c r="AO345" t="s">
        <v>57</v>
      </c>
      <c r="AQ345" t="s">
        <v>4268</v>
      </c>
    </row>
    <row r="346" spans="1:43" ht="15" customHeight="1" x14ac:dyDescent="0.25">
      <c r="A346" t="s">
        <v>4656</v>
      </c>
      <c r="B346">
        <v>19296</v>
      </c>
      <c r="D346">
        <v>0</v>
      </c>
      <c r="E346" t="s">
        <v>60</v>
      </c>
      <c r="G346" t="s">
        <v>4657</v>
      </c>
      <c r="H346" s="3">
        <v>42443</v>
      </c>
      <c r="I346" s="4">
        <v>0.33263888888888887</v>
      </c>
      <c r="J346" s="10">
        <f t="shared" si="10"/>
        <v>2016</v>
      </c>
      <c r="K346" s="8" t="str">
        <f t="shared" si="11"/>
        <v>marzo</v>
      </c>
      <c r="L346" s="3">
        <v>42443</v>
      </c>
      <c r="M346" s="4">
        <v>0.33611111111111108</v>
      </c>
      <c r="N346" t="s">
        <v>1089</v>
      </c>
      <c r="P346" t="s">
        <v>2978</v>
      </c>
      <c r="Q346" t="s">
        <v>63</v>
      </c>
      <c r="R346" t="s">
        <v>1090</v>
      </c>
      <c r="S346" t="s">
        <v>48</v>
      </c>
      <c r="T346" s="3">
        <v>42443</v>
      </c>
      <c r="U346" s="4">
        <v>0.36458333333333331</v>
      </c>
      <c r="V346" t="s">
        <v>48</v>
      </c>
      <c r="W346" s="3">
        <v>42443</v>
      </c>
      <c r="X346" s="4">
        <v>0.36458333333333331</v>
      </c>
      <c r="Y346" t="s">
        <v>4362</v>
      </c>
      <c r="Z346" t="s">
        <v>4363</v>
      </c>
      <c r="AA346" t="s">
        <v>4364</v>
      </c>
      <c r="AB346" t="s">
        <v>4290</v>
      </c>
      <c r="AD346" t="s">
        <v>4658</v>
      </c>
      <c r="AE346">
        <v>270485</v>
      </c>
      <c r="AF346" t="s">
        <v>55</v>
      </c>
      <c r="AG346" t="s">
        <v>4267</v>
      </c>
      <c r="AH346" t="s">
        <v>68</v>
      </c>
      <c r="AI346">
        <v>0.5</v>
      </c>
      <c r="AJ346">
        <v>0.68</v>
      </c>
      <c r="AK346" t="s">
        <v>57</v>
      </c>
      <c r="AL346">
        <v>0</v>
      </c>
      <c r="AO346" t="s">
        <v>57</v>
      </c>
      <c r="AQ346" t="s">
        <v>4268</v>
      </c>
    </row>
    <row r="347" spans="1:43" ht="15" customHeight="1" x14ac:dyDescent="0.25">
      <c r="A347" t="s">
        <v>1097</v>
      </c>
      <c r="B347">
        <v>19583</v>
      </c>
      <c r="C347" t="s">
        <v>416</v>
      </c>
      <c r="D347">
        <v>1</v>
      </c>
      <c r="E347" t="s">
        <v>60</v>
      </c>
      <c r="G347" t="s">
        <v>1098</v>
      </c>
      <c r="H347" s="3">
        <v>42444</v>
      </c>
      <c r="I347" s="4">
        <v>0.31180555555555556</v>
      </c>
      <c r="J347" s="10">
        <f t="shared" si="10"/>
        <v>2016</v>
      </c>
      <c r="K347" s="8" t="str">
        <f t="shared" si="11"/>
        <v>marzo</v>
      </c>
      <c r="L347" s="3">
        <v>42444</v>
      </c>
      <c r="M347" s="4">
        <v>0.31319444444444444</v>
      </c>
      <c r="N347" t="s">
        <v>1099</v>
      </c>
      <c r="P347" t="s">
        <v>794</v>
      </c>
      <c r="Q347" t="s">
        <v>63</v>
      </c>
      <c r="R347" t="s">
        <v>412</v>
      </c>
      <c r="S347" t="s">
        <v>48</v>
      </c>
      <c r="T347" s="3">
        <v>42444</v>
      </c>
      <c r="U347" s="4">
        <v>0.39583333333333331</v>
      </c>
      <c r="V347" t="s">
        <v>118</v>
      </c>
      <c r="W347" s="3">
        <v>42444</v>
      </c>
      <c r="X347" s="4">
        <v>0.39583333333333331</v>
      </c>
      <c r="Y347" t="s">
        <v>50</v>
      </c>
      <c r="Z347" t="s">
        <v>421</v>
      </c>
      <c r="AA347" t="s">
        <v>422</v>
      </c>
      <c r="AB347" t="s">
        <v>53</v>
      </c>
      <c r="AD347" t="s">
        <v>1100</v>
      </c>
      <c r="AE347">
        <v>269513</v>
      </c>
      <c r="AF347" t="s">
        <v>55</v>
      </c>
      <c r="AG347" t="s">
        <v>56</v>
      </c>
      <c r="AH347" t="s">
        <v>68</v>
      </c>
      <c r="AI347">
        <v>1</v>
      </c>
      <c r="AJ347">
        <v>1.98</v>
      </c>
      <c r="AK347" t="s">
        <v>68</v>
      </c>
      <c r="AL347">
        <v>0</v>
      </c>
      <c r="AO347" t="s">
        <v>57</v>
      </c>
      <c r="AQ347" t="s">
        <v>141</v>
      </c>
    </row>
    <row r="348" spans="1:43" ht="15" customHeight="1" x14ac:dyDescent="0.25">
      <c r="A348" t="s">
        <v>1101</v>
      </c>
      <c r="B348">
        <v>19755</v>
      </c>
      <c r="C348" t="s">
        <v>174</v>
      </c>
      <c r="D348">
        <v>1</v>
      </c>
      <c r="E348" t="s">
        <v>60</v>
      </c>
      <c r="G348" t="s">
        <v>1102</v>
      </c>
      <c r="H348" s="3">
        <v>42444</v>
      </c>
      <c r="I348" s="4">
        <v>0.62777777777777777</v>
      </c>
      <c r="J348" s="10">
        <f t="shared" si="10"/>
        <v>2016</v>
      </c>
      <c r="K348" s="8" t="str">
        <f t="shared" si="11"/>
        <v>marzo</v>
      </c>
      <c r="L348" s="3">
        <v>42444</v>
      </c>
      <c r="M348" s="4">
        <v>0.62916666666666665</v>
      </c>
      <c r="N348" t="s">
        <v>1103</v>
      </c>
      <c r="P348" t="s">
        <v>1104</v>
      </c>
      <c r="Q348" t="s">
        <v>63</v>
      </c>
      <c r="R348" t="s">
        <v>632</v>
      </c>
      <c r="S348" t="s">
        <v>48</v>
      </c>
      <c r="T348" s="3">
        <v>42444</v>
      </c>
      <c r="U348" s="4">
        <v>0.70833333333333337</v>
      </c>
      <c r="V348" t="s">
        <v>48</v>
      </c>
      <c r="W348" s="3">
        <v>42444</v>
      </c>
      <c r="X348" s="4">
        <v>0.70833333333333337</v>
      </c>
      <c r="Y348" t="s">
        <v>50</v>
      </c>
      <c r="Z348" t="s">
        <v>177</v>
      </c>
      <c r="AA348" t="s">
        <v>178</v>
      </c>
      <c r="AB348" t="s">
        <v>53</v>
      </c>
      <c r="AD348" t="s">
        <v>1105</v>
      </c>
      <c r="AE348">
        <v>269765</v>
      </c>
      <c r="AF348" t="s">
        <v>55</v>
      </c>
      <c r="AG348" t="s">
        <v>56</v>
      </c>
      <c r="AH348" t="s">
        <v>68</v>
      </c>
      <c r="AI348">
        <v>1</v>
      </c>
      <c r="AJ348">
        <v>1.9</v>
      </c>
      <c r="AK348" t="s">
        <v>57</v>
      </c>
      <c r="AL348">
        <v>0</v>
      </c>
      <c r="AO348" t="s">
        <v>57</v>
      </c>
      <c r="AQ348" t="s">
        <v>141</v>
      </c>
    </row>
    <row r="349" spans="1:43" ht="15" customHeight="1" x14ac:dyDescent="0.25">
      <c r="A349" t="s">
        <v>4659</v>
      </c>
      <c r="B349">
        <v>19743</v>
      </c>
      <c r="C349" t="s">
        <v>4335</v>
      </c>
      <c r="D349">
        <v>2</v>
      </c>
      <c r="E349" t="s">
        <v>60</v>
      </c>
      <c r="G349" t="s">
        <v>4660</v>
      </c>
      <c r="H349" s="3">
        <v>42444</v>
      </c>
      <c r="I349" s="4">
        <v>0.60555555555555551</v>
      </c>
      <c r="J349" s="10">
        <f t="shared" si="10"/>
        <v>2016</v>
      </c>
      <c r="K349" s="8" t="str">
        <f t="shared" si="11"/>
        <v>marzo</v>
      </c>
      <c r="L349" s="3">
        <v>42444</v>
      </c>
      <c r="M349" s="4">
        <v>0.60625000000000007</v>
      </c>
      <c r="N349" t="s">
        <v>4661</v>
      </c>
      <c r="P349" t="s">
        <v>2495</v>
      </c>
      <c r="Q349" t="s">
        <v>63</v>
      </c>
      <c r="R349" t="s">
        <v>632</v>
      </c>
      <c r="S349" t="s">
        <v>48</v>
      </c>
      <c r="T349" s="3">
        <v>42444</v>
      </c>
      <c r="U349" s="4">
        <v>0.61458333333333337</v>
      </c>
      <c r="V349" t="s">
        <v>118</v>
      </c>
      <c r="W349" s="3">
        <v>42444</v>
      </c>
      <c r="X349" s="4">
        <v>0.61458333333333337</v>
      </c>
      <c r="Y349" t="s">
        <v>4263</v>
      </c>
      <c r="Z349" t="s">
        <v>4338</v>
      </c>
      <c r="AA349" t="s">
        <v>4339</v>
      </c>
      <c r="AB349" t="s">
        <v>4290</v>
      </c>
      <c r="AD349" t="s">
        <v>4662</v>
      </c>
      <c r="AE349">
        <v>269579</v>
      </c>
      <c r="AF349" t="s">
        <v>55</v>
      </c>
      <c r="AG349" t="s">
        <v>4267</v>
      </c>
      <c r="AH349" t="s">
        <v>68</v>
      </c>
      <c r="AI349">
        <v>0.17</v>
      </c>
      <c r="AJ349">
        <v>0.2</v>
      </c>
      <c r="AK349" t="s">
        <v>57</v>
      </c>
      <c r="AL349">
        <v>0</v>
      </c>
      <c r="AO349" t="s">
        <v>57</v>
      </c>
      <c r="AQ349" t="s">
        <v>4268</v>
      </c>
    </row>
    <row r="350" spans="1:43" ht="15" customHeight="1" x14ac:dyDescent="0.25">
      <c r="A350" t="s">
        <v>1106</v>
      </c>
      <c r="B350">
        <v>19889</v>
      </c>
      <c r="D350">
        <v>0</v>
      </c>
      <c r="E350" t="s">
        <v>60</v>
      </c>
      <c r="G350" t="s">
        <v>1107</v>
      </c>
      <c r="H350" s="3">
        <v>42445</v>
      </c>
      <c r="I350" s="4">
        <v>0.14444444444444446</v>
      </c>
      <c r="J350" s="10">
        <f t="shared" si="10"/>
        <v>2016</v>
      </c>
      <c r="K350" s="8" t="str">
        <f t="shared" si="11"/>
        <v>marzo</v>
      </c>
      <c r="L350" s="3">
        <v>42445</v>
      </c>
      <c r="M350" s="4">
        <v>0.14652777777777778</v>
      </c>
      <c r="N350" t="s">
        <v>746</v>
      </c>
      <c r="P350" t="s">
        <v>1108</v>
      </c>
      <c r="Q350" t="s">
        <v>63</v>
      </c>
      <c r="R350" t="s">
        <v>117</v>
      </c>
      <c r="S350" t="s">
        <v>48</v>
      </c>
      <c r="T350" s="3">
        <v>42445</v>
      </c>
      <c r="U350" s="4">
        <v>0.20833333333333334</v>
      </c>
      <c r="V350" t="s">
        <v>48</v>
      </c>
      <c r="W350" s="3">
        <v>42445</v>
      </c>
      <c r="X350" s="4">
        <v>0.20833333333333334</v>
      </c>
      <c r="Y350" t="s">
        <v>72</v>
      </c>
      <c r="Z350" t="s">
        <v>73</v>
      </c>
      <c r="AA350" t="s">
        <v>74</v>
      </c>
      <c r="AB350" t="s">
        <v>75</v>
      </c>
      <c r="AD350" t="s">
        <v>1109</v>
      </c>
      <c r="AE350">
        <v>269766</v>
      </c>
      <c r="AF350" t="s">
        <v>55</v>
      </c>
      <c r="AG350" t="s">
        <v>56</v>
      </c>
      <c r="AH350" t="s">
        <v>68</v>
      </c>
      <c r="AI350">
        <v>1</v>
      </c>
      <c r="AJ350">
        <v>0</v>
      </c>
      <c r="AK350" t="s">
        <v>57</v>
      </c>
      <c r="AL350">
        <v>0</v>
      </c>
      <c r="AO350" t="s">
        <v>57</v>
      </c>
      <c r="AQ350" t="s">
        <v>77</v>
      </c>
    </row>
    <row r="351" spans="1:43" ht="15" customHeight="1" x14ac:dyDescent="0.25">
      <c r="A351" t="s">
        <v>1110</v>
      </c>
      <c r="B351">
        <v>19975</v>
      </c>
      <c r="D351">
        <v>0</v>
      </c>
      <c r="E351" t="s">
        <v>60</v>
      </c>
      <c r="G351" t="s">
        <v>1111</v>
      </c>
      <c r="H351" s="3">
        <v>42445</v>
      </c>
      <c r="I351" s="4">
        <v>0.47013888888888888</v>
      </c>
      <c r="J351" s="10">
        <f t="shared" si="10"/>
        <v>2016</v>
      </c>
      <c r="K351" s="8" t="str">
        <f t="shared" si="11"/>
        <v>marzo</v>
      </c>
      <c r="L351" s="3">
        <v>42445</v>
      </c>
      <c r="M351" s="4">
        <v>0.47083333333333338</v>
      </c>
      <c r="N351" t="s">
        <v>699</v>
      </c>
      <c r="P351" t="s">
        <v>192</v>
      </c>
      <c r="Q351" t="s">
        <v>63</v>
      </c>
      <c r="R351" t="s">
        <v>632</v>
      </c>
      <c r="S351" t="s">
        <v>48</v>
      </c>
      <c r="T351" s="3">
        <v>42445</v>
      </c>
      <c r="U351" s="4">
        <v>0.52083333333333337</v>
      </c>
      <c r="V351" t="s">
        <v>48</v>
      </c>
      <c r="W351" s="3">
        <v>42445</v>
      </c>
      <c r="X351" s="4">
        <v>0.52083333333333337</v>
      </c>
      <c r="Y351" t="s">
        <v>72</v>
      </c>
      <c r="Z351" t="s">
        <v>73</v>
      </c>
      <c r="AA351" t="s">
        <v>74</v>
      </c>
      <c r="AB351" t="s">
        <v>75</v>
      </c>
      <c r="AD351" t="s">
        <v>1112</v>
      </c>
      <c r="AE351">
        <v>269767</v>
      </c>
      <c r="AF351" t="s">
        <v>55</v>
      </c>
      <c r="AG351" t="s">
        <v>56</v>
      </c>
      <c r="AH351" t="s">
        <v>68</v>
      </c>
      <c r="AI351">
        <v>1</v>
      </c>
      <c r="AJ351">
        <v>1.2</v>
      </c>
      <c r="AK351" t="s">
        <v>57</v>
      </c>
      <c r="AL351">
        <v>0</v>
      </c>
      <c r="AO351" t="s">
        <v>57</v>
      </c>
      <c r="AQ351" t="s">
        <v>77</v>
      </c>
    </row>
    <row r="352" spans="1:43" ht="15" customHeight="1" x14ac:dyDescent="0.25">
      <c r="A352" t="s">
        <v>1113</v>
      </c>
      <c r="B352">
        <v>20028</v>
      </c>
      <c r="C352" t="s">
        <v>181</v>
      </c>
      <c r="D352">
        <v>1</v>
      </c>
      <c r="E352" t="s">
        <v>60</v>
      </c>
      <c r="G352" t="s">
        <v>1114</v>
      </c>
      <c r="H352" s="3">
        <v>42445</v>
      </c>
      <c r="I352" s="4">
        <v>0.55347222222222225</v>
      </c>
      <c r="J352" s="10">
        <f t="shared" si="10"/>
        <v>2016</v>
      </c>
      <c r="K352" s="8" t="str">
        <f t="shared" si="11"/>
        <v>marzo</v>
      </c>
      <c r="L352" s="3">
        <v>42445</v>
      </c>
      <c r="M352" s="4">
        <v>0.55625000000000002</v>
      </c>
      <c r="N352" t="s">
        <v>1021</v>
      </c>
      <c r="P352" t="s">
        <v>708</v>
      </c>
      <c r="Q352" t="s">
        <v>63</v>
      </c>
      <c r="R352" t="s">
        <v>185</v>
      </c>
      <c r="S352" t="s">
        <v>48</v>
      </c>
      <c r="T352" s="3">
        <v>42445</v>
      </c>
      <c r="U352" s="4">
        <v>0.625</v>
      </c>
      <c r="V352" t="s">
        <v>48</v>
      </c>
      <c r="W352" s="3">
        <v>42445</v>
      </c>
      <c r="X352" s="4">
        <v>0.625</v>
      </c>
      <c r="Y352" t="s">
        <v>50</v>
      </c>
      <c r="Z352" t="s">
        <v>186</v>
      </c>
      <c r="AA352" t="s">
        <v>187</v>
      </c>
      <c r="AB352" t="s">
        <v>75</v>
      </c>
      <c r="AD352" t="s">
        <v>1115</v>
      </c>
      <c r="AE352">
        <v>269768</v>
      </c>
      <c r="AF352" t="s">
        <v>55</v>
      </c>
      <c r="AG352" t="s">
        <v>56</v>
      </c>
      <c r="AH352" t="s">
        <v>68</v>
      </c>
      <c r="AI352">
        <v>1</v>
      </c>
      <c r="AJ352">
        <v>1.65</v>
      </c>
      <c r="AK352" t="s">
        <v>57</v>
      </c>
      <c r="AL352">
        <v>0</v>
      </c>
      <c r="AO352" t="s">
        <v>57</v>
      </c>
      <c r="AQ352" t="s">
        <v>141</v>
      </c>
    </row>
    <row r="353" spans="1:43" ht="15" customHeight="1" x14ac:dyDescent="0.25">
      <c r="A353" t="s">
        <v>1116</v>
      </c>
      <c r="B353">
        <v>20029</v>
      </c>
      <c r="C353" t="s">
        <v>196</v>
      </c>
      <c r="D353">
        <v>1</v>
      </c>
      <c r="E353" t="s">
        <v>60</v>
      </c>
      <c r="G353" t="s">
        <v>1117</v>
      </c>
      <c r="H353" s="3">
        <v>42445</v>
      </c>
      <c r="I353" s="4">
        <v>0.5541666666666667</v>
      </c>
      <c r="J353" s="10">
        <f t="shared" si="10"/>
        <v>2016</v>
      </c>
      <c r="K353" s="8" t="str">
        <f t="shared" si="11"/>
        <v>marzo</v>
      </c>
      <c r="L353" s="3">
        <v>42445</v>
      </c>
      <c r="M353" s="4">
        <v>0.55625000000000002</v>
      </c>
      <c r="N353" t="s">
        <v>1021</v>
      </c>
      <c r="P353" t="s">
        <v>708</v>
      </c>
      <c r="Q353" t="s">
        <v>63</v>
      </c>
      <c r="R353" t="s">
        <v>185</v>
      </c>
      <c r="S353" t="s">
        <v>48</v>
      </c>
      <c r="T353" s="3">
        <v>42445</v>
      </c>
      <c r="U353" s="4">
        <v>0.625</v>
      </c>
      <c r="V353" t="s">
        <v>48</v>
      </c>
      <c r="W353" s="3">
        <v>42445</v>
      </c>
      <c r="X353" s="4">
        <v>0.625</v>
      </c>
      <c r="Y353" t="s">
        <v>50</v>
      </c>
      <c r="Z353" t="s">
        <v>199</v>
      </c>
      <c r="AA353" t="s">
        <v>200</v>
      </c>
      <c r="AB353" t="s">
        <v>66</v>
      </c>
      <c r="AD353" t="s">
        <v>1118</v>
      </c>
      <c r="AE353">
        <v>269769</v>
      </c>
      <c r="AF353" t="s">
        <v>55</v>
      </c>
      <c r="AG353" t="s">
        <v>56</v>
      </c>
      <c r="AH353" t="s">
        <v>68</v>
      </c>
      <c r="AI353">
        <v>1</v>
      </c>
      <c r="AJ353">
        <v>1.65</v>
      </c>
      <c r="AK353" t="s">
        <v>57</v>
      </c>
      <c r="AL353">
        <v>0</v>
      </c>
      <c r="AO353" t="s">
        <v>57</v>
      </c>
      <c r="AQ353" t="s">
        <v>141</v>
      </c>
    </row>
    <row r="354" spans="1:43" ht="15" customHeight="1" x14ac:dyDescent="0.25">
      <c r="A354" t="s">
        <v>1119</v>
      </c>
      <c r="B354">
        <v>20147</v>
      </c>
      <c r="C354" t="s">
        <v>786</v>
      </c>
      <c r="D354">
        <v>1</v>
      </c>
      <c r="E354" t="s">
        <v>92</v>
      </c>
      <c r="G354" t="s">
        <v>1120</v>
      </c>
      <c r="H354" s="3">
        <v>42445</v>
      </c>
      <c r="I354" s="4">
        <v>0.78333333333333333</v>
      </c>
      <c r="J354" s="10">
        <f t="shared" si="10"/>
        <v>2016</v>
      </c>
      <c r="K354" s="8" t="str">
        <f t="shared" si="11"/>
        <v>marzo</v>
      </c>
      <c r="L354" s="3">
        <v>42445</v>
      </c>
      <c r="M354" s="4">
        <v>0.78541666666666676</v>
      </c>
      <c r="N354" t="s">
        <v>1121</v>
      </c>
      <c r="P354" t="s">
        <v>1122</v>
      </c>
      <c r="Q354" t="s">
        <v>63</v>
      </c>
      <c r="R354" t="s">
        <v>669</v>
      </c>
      <c r="S354" t="s">
        <v>48</v>
      </c>
      <c r="T354" s="3">
        <v>42445</v>
      </c>
      <c r="U354" s="4">
        <v>0.85416666666666663</v>
      </c>
      <c r="V354" t="s">
        <v>48</v>
      </c>
      <c r="W354" s="3">
        <v>42445</v>
      </c>
      <c r="X354" s="4">
        <v>0.85416666666666663</v>
      </c>
      <c r="Y354" t="s">
        <v>50</v>
      </c>
      <c r="Z354" t="s">
        <v>790</v>
      </c>
      <c r="AA354" t="s">
        <v>791</v>
      </c>
      <c r="AB354" t="s">
        <v>188</v>
      </c>
      <c r="AD354" t="s">
        <v>1123</v>
      </c>
      <c r="AE354">
        <v>269770</v>
      </c>
      <c r="AF354" t="s">
        <v>55</v>
      </c>
      <c r="AG354" t="s">
        <v>56</v>
      </c>
      <c r="AH354" t="s">
        <v>68</v>
      </c>
      <c r="AI354">
        <v>1</v>
      </c>
      <c r="AJ354">
        <v>1.65</v>
      </c>
      <c r="AK354" t="s">
        <v>57</v>
      </c>
      <c r="AL354">
        <v>0</v>
      </c>
      <c r="AO354" t="s">
        <v>57</v>
      </c>
      <c r="AQ354" t="s">
        <v>141</v>
      </c>
    </row>
    <row r="355" spans="1:43" ht="15" customHeight="1" x14ac:dyDescent="0.25">
      <c r="A355" t="s">
        <v>1124</v>
      </c>
      <c r="B355">
        <v>20207</v>
      </c>
      <c r="C355" t="s">
        <v>546</v>
      </c>
      <c r="D355">
        <v>1</v>
      </c>
      <c r="E355" t="s">
        <v>60</v>
      </c>
      <c r="G355" t="s">
        <v>1125</v>
      </c>
      <c r="H355" s="3">
        <v>42445</v>
      </c>
      <c r="I355" s="4">
        <v>0.96250000000000002</v>
      </c>
      <c r="J355" s="10">
        <f t="shared" si="10"/>
        <v>2016</v>
      </c>
      <c r="K355" s="8" t="str">
        <f t="shared" si="11"/>
        <v>marzo</v>
      </c>
      <c r="L355" s="3">
        <v>42445</v>
      </c>
      <c r="M355" s="4">
        <v>0.96388888888888891</v>
      </c>
      <c r="N355" t="s">
        <v>833</v>
      </c>
      <c r="P355" t="s">
        <v>1126</v>
      </c>
      <c r="Q355" t="s">
        <v>63</v>
      </c>
      <c r="R355" t="s">
        <v>1090</v>
      </c>
      <c r="S355" t="s">
        <v>48</v>
      </c>
      <c r="T355" s="3">
        <v>42445</v>
      </c>
      <c r="U355" s="4">
        <v>0.98611111111111116</v>
      </c>
      <c r="V355" t="s">
        <v>48</v>
      </c>
      <c r="W355" s="3">
        <v>42445</v>
      </c>
      <c r="X355" s="4">
        <v>0.98611111111111116</v>
      </c>
      <c r="Y355" t="s">
        <v>50</v>
      </c>
      <c r="Z355" t="s">
        <v>548</v>
      </c>
      <c r="AA355" t="s">
        <v>549</v>
      </c>
      <c r="AB355" t="s">
        <v>66</v>
      </c>
      <c r="AD355" t="s">
        <v>1127</v>
      </c>
      <c r="AE355">
        <v>269771</v>
      </c>
      <c r="AF355" t="s">
        <v>55</v>
      </c>
      <c r="AG355" t="s">
        <v>56</v>
      </c>
      <c r="AH355" t="s">
        <v>68</v>
      </c>
      <c r="AI355">
        <v>0.5</v>
      </c>
      <c r="AJ355">
        <v>0</v>
      </c>
      <c r="AK355" t="s">
        <v>57</v>
      </c>
      <c r="AL355">
        <v>0</v>
      </c>
      <c r="AO355" t="s">
        <v>57</v>
      </c>
      <c r="AQ355" t="s">
        <v>141</v>
      </c>
    </row>
    <row r="356" spans="1:43" ht="15" customHeight="1" x14ac:dyDescent="0.25">
      <c r="A356" t="s">
        <v>4663</v>
      </c>
      <c r="B356">
        <v>20053</v>
      </c>
      <c r="C356" t="s">
        <v>4664</v>
      </c>
      <c r="D356">
        <v>4</v>
      </c>
      <c r="E356" t="s">
        <v>92</v>
      </c>
      <c r="G356" t="s">
        <v>4665</v>
      </c>
      <c r="H356" s="3">
        <v>42445</v>
      </c>
      <c r="I356" s="4">
        <v>0.57361111111111118</v>
      </c>
      <c r="J356" s="10">
        <f t="shared" si="10"/>
        <v>2016</v>
      </c>
      <c r="K356" s="8" t="str">
        <f t="shared" si="11"/>
        <v>marzo</v>
      </c>
      <c r="L356" s="3">
        <v>42445</v>
      </c>
      <c r="M356" s="4">
        <v>0.58888888888888891</v>
      </c>
      <c r="N356" t="s">
        <v>1530</v>
      </c>
      <c r="P356" t="s">
        <v>4666</v>
      </c>
      <c r="Q356" t="s">
        <v>63</v>
      </c>
      <c r="R356" t="s">
        <v>4667</v>
      </c>
      <c r="S356" t="s">
        <v>48</v>
      </c>
      <c r="T356" s="3">
        <v>42446</v>
      </c>
      <c r="U356" s="4">
        <v>0.60763888888888895</v>
      </c>
      <c r="V356" t="s">
        <v>118</v>
      </c>
      <c r="W356" s="3">
        <v>42446</v>
      </c>
      <c r="X356" s="4">
        <v>0.60763888888888895</v>
      </c>
      <c r="Y356" t="s">
        <v>4270</v>
      </c>
      <c r="Z356" t="s">
        <v>4668</v>
      </c>
      <c r="AA356" t="s">
        <v>4669</v>
      </c>
      <c r="AB356" t="s">
        <v>4290</v>
      </c>
      <c r="AD356" t="s">
        <v>4670</v>
      </c>
      <c r="AE356">
        <v>269920</v>
      </c>
      <c r="AF356" t="s">
        <v>55</v>
      </c>
      <c r="AG356" t="s">
        <v>4267</v>
      </c>
      <c r="AH356" t="s">
        <v>68</v>
      </c>
      <c r="AI356">
        <v>0.25</v>
      </c>
      <c r="AJ356">
        <v>17.45</v>
      </c>
      <c r="AK356" t="s">
        <v>57</v>
      </c>
      <c r="AL356">
        <v>0</v>
      </c>
      <c r="AO356" t="s">
        <v>57</v>
      </c>
      <c r="AQ356" t="s">
        <v>4273</v>
      </c>
    </row>
    <row r="357" spans="1:43" ht="15" customHeight="1" x14ac:dyDescent="0.25">
      <c r="A357" t="s">
        <v>4671</v>
      </c>
      <c r="B357">
        <v>20199</v>
      </c>
      <c r="D357">
        <v>0</v>
      </c>
      <c r="E357" t="s">
        <v>60</v>
      </c>
      <c r="G357" t="s">
        <v>4672</v>
      </c>
      <c r="H357" s="3">
        <v>42445</v>
      </c>
      <c r="I357" s="4">
        <v>0.94236111111111109</v>
      </c>
      <c r="J357" s="10">
        <f t="shared" si="10"/>
        <v>2016</v>
      </c>
      <c r="K357" s="8" t="str">
        <f t="shared" si="11"/>
        <v>marzo</v>
      </c>
      <c r="L357" s="3">
        <v>42445</v>
      </c>
      <c r="M357" s="4">
        <v>0.94374999999999998</v>
      </c>
      <c r="N357" t="s">
        <v>1079</v>
      </c>
      <c r="P357" t="s">
        <v>4673</v>
      </c>
      <c r="Q357" t="s">
        <v>63</v>
      </c>
      <c r="R357" t="s">
        <v>117</v>
      </c>
      <c r="S357" t="s">
        <v>48</v>
      </c>
      <c r="T357" s="3">
        <v>42445</v>
      </c>
      <c r="U357" s="4">
        <v>0.95138888888888884</v>
      </c>
      <c r="V357" t="s">
        <v>48</v>
      </c>
      <c r="W357" s="3">
        <v>42445</v>
      </c>
      <c r="X357" s="4">
        <v>0.95138888888888884</v>
      </c>
      <c r="Y357" t="s">
        <v>4263</v>
      </c>
      <c r="Z357" t="s">
        <v>4338</v>
      </c>
      <c r="AA357" t="s">
        <v>4339</v>
      </c>
      <c r="AB357" t="s">
        <v>4290</v>
      </c>
      <c r="AD357" t="s">
        <v>4674</v>
      </c>
      <c r="AE357">
        <v>269669</v>
      </c>
      <c r="AF357" t="s">
        <v>55</v>
      </c>
      <c r="AG357" t="s">
        <v>4267</v>
      </c>
      <c r="AH357" t="s">
        <v>68</v>
      </c>
      <c r="AI357">
        <v>0.17</v>
      </c>
      <c r="AJ357">
        <v>0.18</v>
      </c>
      <c r="AK357" t="s">
        <v>57</v>
      </c>
      <c r="AL357">
        <v>0</v>
      </c>
      <c r="AO357" t="s">
        <v>57</v>
      </c>
      <c r="AQ357" t="s">
        <v>4268</v>
      </c>
    </row>
    <row r="358" spans="1:43" ht="15" customHeight="1" x14ac:dyDescent="0.25">
      <c r="A358" t="s">
        <v>1128</v>
      </c>
      <c r="B358">
        <v>20410</v>
      </c>
      <c r="C358" t="s">
        <v>786</v>
      </c>
      <c r="D358">
        <v>1</v>
      </c>
      <c r="E358" t="s">
        <v>60</v>
      </c>
      <c r="G358" t="s">
        <v>1129</v>
      </c>
      <c r="H358" s="3">
        <v>42446</v>
      </c>
      <c r="I358" s="4">
        <v>0.56805555555555554</v>
      </c>
      <c r="J358" s="10">
        <f t="shared" si="10"/>
        <v>2016</v>
      </c>
      <c r="K358" s="8" t="str">
        <f t="shared" si="11"/>
        <v>marzo</v>
      </c>
      <c r="L358" s="3">
        <v>42446</v>
      </c>
      <c r="M358" s="4">
        <v>0.5708333333333333</v>
      </c>
      <c r="N358" t="s">
        <v>1130</v>
      </c>
      <c r="P358" t="s">
        <v>662</v>
      </c>
      <c r="Q358" t="s">
        <v>63</v>
      </c>
      <c r="R358" t="s">
        <v>185</v>
      </c>
      <c r="S358" t="s">
        <v>48</v>
      </c>
      <c r="T358" s="3">
        <v>42446</v>
      </c>
      <c r="U358" s="4">
        <v>0.625</v>
      </c>
      <c r="V358" t="s">
        <v>48</v>
      </c>
      <c r="W358" s="3">
        <v>42446</v>
      </c>
      <c r="X358" s="4">
        <v>0.625</v>
      </c>
      <c r="Y358" t="s">
        <v>50</v>
      </c>
      <c r="Z358" t="s">
        <v>790</v>
      </c>
      <c r="AA358" t="s">
        <v>791</v>
      </c>
      <c r="AB358" t="s">
        <v>188</v>
      </c>
      <c r="AD358" t="s">
        <v>189</v>
      </c>
      <c r="AE358">
        <v>269772</v>
      </c>
      <c r="AF358" t="s">
        <v>55</v>
      </c>
      <c r="AG358" t="s">
        <v>56</v>
      </c>
      <c r="AH358" t="s">
        <v>68</v>
      </c>
      <c r="AI358">
        <v>1</v>
      </c>
      <c r="AJ358">
        <v>1.3</v>
      </c>
      <c r="AK358" t="s">
        <v>57</v>
      </c>
      <c r="AL358">
        <v>0</v>
      </c>
      <c r="AO358" t="s">
        <v>57</v>
      </c>
      <c r="AQ358" t="s">
        <v>141</v>
      </c>
    </row>
    <row r="359" spans="1:43" ht="15" customHeight="1" x14ac:dyDescent="0.25">
      <c r="A359" t="s">
        <v>4675</v>
      </c>
      <c r="B359">
        <v>20222</v>
      </c>
      <c r="D359">
        <v>0</v>
      </c>
      <c r="E359" t="s">
        <v>60</v>
      </c>
      <c r="G359" t="s">
        <v>4676</v>
      </c>
      <c r="H359" s="3">
        <v>42446</v>
      </c>
      <c r="I359" s="4">
        <v>0.13749999999999998</v>
      </c>
      <c r="J359" s="10">
        <f t="shared" si="10"/>
        <v>2016</v>
      </c>
      <c r="K359" s="8" t="str">
        <f t="shared" si="11"/>
        <v>marzo</v>
      </c>
      <c r="L359" s="3">
        <v>42446</v>
      </c>
      <c r="M359" s="4">
        <v>0.13958333333333334</v>
      </c>
      <c r="N359" t="s">
        <v>145</v>
      </c>
      <c r="P359" t="s">
        <v>2978</v>
      </c>
      <c r="Q359" t="s">
        <v>63</v>
      </c>
      <c r="R359" t="s">
        <v>1090</v>
      </c>
      <c r="S359" t="s">
        <v>48</v>
      </c>
      <c r="T359" s="3">
        <v>42446</v>
      </c>
      <c r="U359" s="4">
        <v>0.16666666666666666</v>
      </c>
      <c r="V359" t="s">
        <v>48</v>
      </c>
      <c r="W359" s="3">
        <v>42446</v>
      </c>
      <c r="X359" s="4">
        <v>0.16666666666666666</v>
      </c>
      <c r="Y359" t="s">
        <v>4263</v>
      </c>
      <c r="Z359" t="s">
        <v>4677</v>
      </c>
      <c r="AA359" t="s">
        <v>4678</v>
      </c>
      <c r="AB359" t="s">
        <v>4290</v>
      </c>
      <c r="AD359" t="s">
        <v>4679</v>
      </c>
      <c r="AE359">
        <v>269919</v>
      </c>
      <c r="AF359" t="s">
        <v>55</v>
      </c>
      <c r="AG359" t="s">
        <v>4267</v>
      </c>
      <c r="AH359" t="s">
        <v>68</v>
      </c>
      <c r="AI359">
        <v>0.5</v>
      </c>
      <c r="AJ359">
        <v>0</v>
      </c>
      <c r="AK359" t="s">
        <v>57</v>
      </c>
      <c r="AL359">
        <v>0</v>
      </c>
      <c r="AO359" t="s">
        <v>57</v>
      </c>
      <c r="AQ359" t="s">
        <v>4268</v>
      </c>
    </row>
    <row r="360" spans="1:43" ht="15" customHeight="1" x14ac:dyDescent="0.25">
      <c r="A360" t="s">
        <v>4680</v>
      </c>
      <c r="B360">
        <v>20223</v>
      </c>
      <c r="C360" t="s">
        <v>4328</v>
      </c>
      <c r="D360">
        <v>2</v>
      </c>
      <c r="E360" t="s">
        <v>60</v>
      </c>
      <c r="G360" t="s">
        <v>4681</v>
      </c>
      <c r="H360" s="3">
        <v>42446</v>
      </c>
      <c r="I360" s="4">
        <v>0.13819444444444443</v>
      </c>
      <c r="J360" s="10">
        <f t="shared" si="10"/>
        <v>2016</v>
      </c>
      <c r="K360" s="8" t="str">
        <f t="shared" si="11"/>
        <v>marzo</v>
      </c>
      <c r="L360" s="3">
        <v>42446</v>
      </c>
      <c r="M360" s="4">
        <v>0.1388888888888889</v>
      </c>
      <c r="N360" t="s">
        <v>145</v>
      </c>
      <c r="P360" t="s">
        <v>2978</v>
      </c>
      <c r="Q360" t="s">
        <v>63</v>
      </c>
      <c r="R360" t="s">
        <v>1090</v>
      </c>
      <c r="S360" t="s">
        <v>48</v>
      </c>
      <c r="T360" s="3">
        <v>42446</v>
      </c>
      <c r="U360" s="4">
        <v>0.15625</v>
      </c>
      <c r="V360" t="s">
        <v>48</v>
      </c>
      <c r="W360" s="3">
        <v>42446</v>
      </c>
      <c r="X360" s="4">
        <v>0.15625</v>
      </c>
      <c r="Y360" t="s">
        <v>4263</v>
      </c>
      <c r="Z360" t="s">
        <v>4330</v>
      </c>
      <c r="AA360" t="s">
        <v>4331</v>
      </c>
      <c r="AB360" t="s">
        <v>66</v>
      </c>
      <c r="AD360" t="s">
        <v>4682</v>
      </c>
      <c r="AE360">
        <v>269921</v>
      </c>
      <c r="AF360" t="s">
        <v>55</v>
      </c>
      <c r="AG360" t="s">
        <v>4267</v>
      </c>
      <c r="AH360" t="s">
        <v>68</v>
      </c>
      <c r="AI360">
        <v>0.25</v>
      </c>
      <c r="AJ360">
        <v>0</v>
      </c>
      <c r="AK360" t="s">
        <v>57</v>
      </c>
      <c r="AL360">
        <v>0</v>
      </c>
      <c r="AO360" t="s">
        <v>57</v>
      </c>
      <c r="AQ360" t="s">
        <v>4268</v>
      </c>
    </row>
    <row r="361" spans="1:43" ht="15" customHeight="1" x14ac:dyDescent="0.25">
      <c r="A361" t="s">
        <v>4683</v>
      </c>
      <c r="B361">
        <v>20322</v>
      </c>
      <c r="C361">
        <v>3</v>
      </c>
      <c r="D361">
        <v>2</v>
      </c>
      <c r="E361" t="s">
        <v>60</v>
      </c>
      <c r="F361">
        <v>486</v>
      </c>
      <c r="G361" t="s">
        <v>4684</v>
      </c>
      <c r="H361" s="3">
        <v>42446</v>
      </c>
      <c r="I361" s="4">
        <v>0.4381944444444445</v>
      </c>
      <c r="J361" s="10">
        <f t="shared" si="10"/>
        <v>2016</v>
      </c>
      <c r="K361" s="8" t="str">
        <f t="shared" si="11"/>
        <v>marzo</v>
      </c>
      <c r="L361" s="3">
        <v>42446</v>
      </c>
      <c r="M361" s="4">
        <v>0.43958333333333338</v>
      </c>
      <c r="N361" t="s">
        <v>93</v>
      </c>
      <c r="P361" t="s">
        <v>4685</v>
      </c>
      <c r="Q361" t="s">
        <v>63</v>
      </c>
      <c r="R361" t="s">
        <v>349</v>
      </c>
      <c r="S361" t="s">
        <v>48</v>
      </c>
      <c r="T361" s="3">
        <v>42446</v>
      </c>
      <c r="U361" s="4">
        <v>0.45833333333333331</v>
      </c>
      <c r="V361" t="s">
        <v>48</v>
      </c>
      <c r="W361" s="3">
        <v>42446</v>
      </c>
      <c r="X361" s="4">
        <v>0.45833333333333331</v>
      </c>
      <c r="Y361" t="s">
        <v>4362</v>
      </c>
      <c r="Z361" t="s">
        <v>4363</v>
      </c>
      <c r="AA361" t="s">
        <v>4364</v>
      </c>
      <c r="AB361" t="s">
        <v>4290</v>
      </c>
      <c r="AD361" t="s">
        <v>4686</v>
      </c>
      <c r="AE361">
        <v>270276</v>
      </c>
      <c r="AF361" t="s">
        <v>55</v>
      </c>
      <c r="AG361" t="s">
        <v>4267</v>
      </c>
      <c r="AH361" t="s">
        <v>68</v>
      </c>
      <c r="AI361">
        <v>0.25</v>
      </c>
      <c r="AJ361">
        <v>0.45</v>
      </c>
      <c r="AK361" t="s">
        <v>57</v>
      </c>
      <c r="AL361">
        <v>0</v>
      </c>
      <c r="AO361" t="s">
        <v>57</v>
      </c>
      <c r="AQ361" t="s">
        <v>4268</v>
      </c>
    </row>
    <row r="362" spans="1:43" ht="15" customHeight="1" x14ac:dyDescent="0.25">
      <c r="A362" t="s">
        <v>1131</v>
      </c>
      <c r="B362">
        <v>20652</v>
      </c>
      <c r="D362">
        <v>0</v>
      </c>
      <c r="E362" t="s">
        <v>60</v>
      </c>
      <c r="F362" t="s">
        <v>1132</v>
      </c>
      <c r="G362" t="s">
        <v>1133</v>
      </c>
      <c r="H362" s="3">
        <v>42447</v>
      </c>
      <c r="I362" s="4">
        <v>0.30069444444444443</v>
      </c>
      <c r="J362" s="10">
        <f t="shared" si="10"/>
        <v>2016</v>
      </c>
      <c r="K362" s="8" t="str">
        <f t="shared" si="11"/>
        <v>marzo</v>
      </c>
      <c r="L362" s="3">
        <v>42447</v>
      </c>
      <c r="M362" s="4">
        <v>0.30277777777777776</v>
      </c>
      <c r="N362" t="s">
        <v>1134</v>
      </c>
      <c r="P362" t="s">
        <v>1135</v>
      </c>
      <c r="Q362" t="s">
        <v>63</v>
      </c>
      <c r="R362" t="s">
        <v>1034</v>
      </c>
      <c r="S362" t="s">
        <v>48</v>
      </c>
      <c r="T362" s="3">
        <v>42447</v>
      </c>
      <c r="U362" s="4">
        <v>0.375</v>
      </c>
      <c r="V362" t="s">
        <v>48</v>
      </c>
      <c r="W362" s="3">
        <v>42447</v>
      </c>
      <c r="X362" s="4">
        <v>0.375</v>
      </c>
      <c r="Y362" t="s">
        <v>50</v>
      </c>
      <c r="Z362" t="s">
        <v>223</v>
      </c>
      <c r="AA362" t="s">
        <v>224</v>
      </c>
      <c r="AB362" t="s">
        <v>66</v>
      </c>
      <c r="AD362" t="s">
        <v>1136</v>
      </c>
      <c r="AE362">
        <v>269776</v>
      </c>
      <c r="AF362" t="s">
        <v>55</v>
      </c>
      <c r="AG362" t="s">
        <v>56</v>
      </c>
      <c r="AH362" t="s">
        <v>68</v>
      </c>
      <c r="AI362">
        <v>1</v>
      </c>
      <c r="AJ362">
        <v>1.73</v>
      </c>
      <c r="AK362" t="s">
        <v>57</v>
      </c>
      <c r="AL362">
        <v>0</v>
      </c>
      <c r="AO362" t="s">
        <v>57</v>
      </c>
      <c r="AQ362" t="s">
        <v>58</v>
      </c>
    </row>
    <row r="363" spans="1:43" ht="15" customHeight="1" x14ac:dyDescent="0.25">
      <c r="A363" t="s">
        <v>1137</v>
      </c>
      <c r="B363">
        <v>20851</v>
      </c>
      <c r="C363" t="s">
        <v>546</v>
      </c>
      <c r="D363">
        <v>1</v>
      </c>
      <c r="E363" t="s">
        <v>60</v>
      </c>
      <c r="G363" t="s">
        <v>1138</v>
      </c>
      <c r="H363" s="3">
        <v>42447</v>
      </c>
      <c r="I363" s="4">
        <v>0.7402777777777777</v>
      </c>
      <c r="J363" s="10">
        <f t="shared" si="10"/>
        <v>2016</v>
      </c>
      <c r="K363" s="8" t="str">
        <f t="shared" si="11"/>
        <v>marzo</v>
      </c>
      <c r="L363" s="3">
        <v>42447</v>
      </c>
      <c r="M363" s="4">
        <v>0.74444444444444446</v>
      </c>
      <c r="N363" t="s">
        <v>135</v>
      </c>
      <c r="P363" t="s">
        <v>1139</v>
      </c>
      <c r="Q363" t="s">
        <v>63</v>
      </c>
      <c r="R363" t="s">
        <v>663</v>
      </c>
      <c r="S363" t="s">
        <v>48</v>
      </c>
      <c r="T363" s="3">
        <v>42447</v>
      </c>
      <c r="U363" s="4">
        <v>0.8125</v>
      </c>
      <c r="V363" t="s">
        <v>48</v>
      </c>
      <c r="W363" s="3">
        <v>42447</v>
      </c>
      <c r="X363" s="4">
        <v>0.8125</v>
      </c>
      <c r="Y363" t="s">
        <v>50</v>
      </c>
      <c r="Z363" t="s">
        <v>548</v>
      </c>
      <c r="AA363" t="s">
        <v>549</v>
      </c>
      <c r="AB363" t="s">
        <v>66</v>
      </c>
      <c r="AD363" t="s">
        <v>1140</v>
      </c>
      <c r="AE363">
        <v>269778</v>
      </c>
      <c r="AF363" t="s">
        <v>55</v>
      </c>
      <c r="AG363" t="s">
        <v>56</v>
      </c>
      <c r="AH363" t="s">
        <v>68</v>
      </c>
      <c r="AI363">
        <v>1</v>
      </c>
      <c r="AJ363">
        <v>1.63</v>
      </c>
      <c r="AK363" t="s">
        <v>57</v>
      </c>
      <c r="AL363">
        <v>0</v>
      </c>
      <c r="AO363" t="s">
        <v>57</v>
      </c>
      <c r="AQ363" t="s">
        <v>141</v>
      </c>
    </row>
    <row r="364" spans="1:43" ht="15" customHeight="1" x14ac:dyDescent="0.25">
      <c r="A364" t="s">
        <v>1141</v>
      </c>
      <c r="B364">
        <v>20870</v>
      </c>
      <c r="C364" t="s">
        <v>218</v>
      </c>
      <c r="D364">
        <v>5</v>
      </c>
      <c r="E364" t="s">
        <v>60</v>
      </c>
      <c r="G364" t="s">
        <v>1142</v>
      </c>
      <c r="H364" s="3">
        <v>42447</v>
      </c>
      <c r="I364" s="4">
        <v>0.7909722222222223</v>
      </c>
      <c r="J364" s="10">
        <f t="shared" si="10"/>
        <v>2016</v>
      </c>
      <c r="K364" s="8" t="str">
        <f t="shared" si="11"/>
        <v>marzo</v>
      </c>
      <c r="L364" s="3">
        <v>42447</v>
      </c>
      <c r="M364" s="4">
        <v>0.79305555555555562</v>
      </c>
      <c r="N364" t="s">
        <v>519</v>
      </c>
      <c r="P364" t="s">
        <v>1139</v>
      </c>
      <c r="Q364" t="s">
        <v>63</v>
      </c>
      <c r="R364" t="s">
        <v>137</v>
      </c>
      <c r="S364" t="s">
        <v>48</v>
      </c>
      <c r="T364" s="3">
        <v>42447</v>
      </c>
      <c r="U364" s="4">
        <v>0.875</v>
      </c>
      <c r="V364" t="s">
        <v>48</v>
      </c>
      <c r="W364" s="3">
        <v>42447</v>
      </c>
      <c r="X364" s="4">
        <v>0.875</v>
      </c>
      <c r="Y364" t="s">
        <v>50</v>
      </c>
      <c r="Z364" t="s">
        <v>223</v>
      </c>
      <c r="AA364" t="s">
        <v>224</v>
      </c>
      <c r="AB364" t="s">
        <v>371</v>
      </c>
      <c r="AD364" t="s">
        <v>1143</v>
      </c>
      <c r="AE364">
        <v>269952</v>
      </c>
      <c r="AF364" t="s">
        <v>55</v>
      </c>
      <c r="AG364" t="s">
        <v>56</v>
      </c>
      <c r="AH364" t="s">
        <v>68</v>
      </c>
      <c r="AI364">
        <v>1</v>
      </c>
      <c r="AJ364">
        <v>1.97</v>
      </c>
      <c r="AK364" t="s">
        <v>57</v>
      </c>
      <c r="AL364">
        <v>0</v>
      </c>
      <c r="AO364" t="s">
        <v>57</v>
      </c>
      <c r="AQ364" t="s">
        <v>58</v>
      </c>
    </row>
    <row r="365" spans="1:43" ht="15" customHeight="1" x14ac:dyDescent="0.25">
      <c r="A365" t="s">
        <v>1144</v>
      </c>
      <c r="B365">
        <v>20872</v>
      </c>
      <c r="C365" t="s">
        <v>218</v>
      </c>
      <c r="D365">
        <v>5</v>
      </c>
      <c r="E365" t="s">
        <v>60</v>
      </c>
      <c r="G365" t="s">
        <v>1145</v>
      </c>
      <c r="H365" s="3">
        <v>42447</v>
      </c>
      <c r="I365" s="4">
        <v>0.79305555555555562</v>
      </c>
      <c r="J365" s="10">
        <f t="shared" si="10"/>
        <v>2016</v>
      </c>
      <c r="K365" s="8" t="str">
        <f t="shared" si="11"/>
        <v>marzo</v>
      </c>
      <c r="L365" s="3">
        <v>42447</v>
      </c>
      <c r="M365" s="4">
        <v>0.79305555555555562</v>
      </c>
      <c r="N365" t="s">
        <v>519</v>
      </c>
      <c r="P365" t="s">
        <v>1139</v>
      </c>
      <c r="Q365" t="s">
        <v>63</v>
      </c>
      <c r="R365" t="s">
        <v>137</v>
      </c>
      <c r="S365" t="s">
        <v>48</v>
      </c>
      <c r="T365" s="3">
        <v>42447</v>
      </c>
      <c r="U365" s="4">
        <v>0.875</v>
      </c>
      <c r="V365" t="s">
        <v>48</v>
      </c>
      <c r="W365" s="3">
        <v>42447</v>
      </c>
      <c r="X365" s="4">
        <v>0.875</v>
      </c>
      <c r="Y365" t="s">
        <v>50</v>
      </c>
      <c r="Z365" t="s">
        <v>223</v>
      </c>
      <c r="AA365" t="s">
        <v>224</v>
      </c>
      <c r="AB365" t="s">
        <v>371</v>
      </c>
      <c r="AD365" t="s">
        <v>1146</v>
      </c>
      <c r="AE365">
        <v>269953</v>
      </c>
      <c r="AF365" t="s">
        <v>55</v>
      </c>
      <c r="AG365" t="s">
        <v>56</v>
      </c>
      <c r="AH365" t="s">
        <v>68</v>
      </c>
      <c r="AI365">
        <v>1</v>
      </c>
      <c r="AJ365">
        <v>1.97</v>
      </c>
      <c r="AK365" t="s">
        <v>57</v>
      </c>
      <c r="AL365">
        <v>0</v>
      </c>
      <c r="AO365" t="s">
        <v>57</v>
      </c>
      <c r="AQ365" t="s">
        <v>58</v>
      </c>
    </row>
    <row r="366" spans="1:43" ht="15" customHeight="1" x14ac:dyDescent="0.25">
      <c r="A366" t="s">
        <v>1147</v>
      </c>
      <c r="B366">
        <v>20873</v>
      </c>
      <c r="C366" t="s">
        <v>218</v>
      </c>
      <c r="D366">
        <v>5</v>
      </c>
      <c r="E366" t="s">
        <v>60</v>
      </c>
      <c r="G366" t="s">
        <v>1148</v>
      </c>
      <c r="H366" s="3">
        <v>42447</v>
      </c>
      <c r="I366" s="4">
        <v>0.79305555555555562</v>
      </c>
      <c r="J366" s="10">
        <f t="shared" si="10"/>
        <v>2016</v>
      </c>
      <c r="K366" s="8" t="str">
        <f t="shared" si="11"/>
        <v>marzo</v>
      </c>
      <c r="L366" s="3">
        <v>42447</v>
      </c>
      <c r="M366" s="4">
        <v>0.79375000000000007</v>
      </c>
      <c r="N366" t="s">
        <v>519</v>
      </c>
      <c r="P366" t="s">
        <v>1139</v>
      </c>
      <c r="Q366" t="s">
        <v>63</v>
      </c>
      <c r="R366" t="s">
        <v>137</v>
      </c>
      <c r="S366" t="s">
        <v>48</v>
      </c>
      <c r="T366" s="3">
        <v>42447</v>
      </c>
      <c r="U366" s="4">
        <v>0.875</v>
      </c>
      <c r="V366" t="s">
        <v>48</v>
      </c>
      <c r="W366" s="3">
        <v>42447</v>
      </c>
      <c r="X366" s="4">
        <v>0.875</v>
      </c>
      <c r="Y366" t="s">
        <v>50</v>
      </c>
      <c r="Z366" t="s">
        <v>223</v>
      </c>
      <c r="AA366" t="s">
        <v>224</v>
      </c>
      <c r="AB366" t="s">
        <v>371</v>
      </c>
      <c r="AD366" t="s">
        <v>1146</v>
      </c>
      <c r="AE366">
        <v>269956</v>
      </c>
      <c r="AF366" t="s">
        <v>55</v>
      </c>
      <c r="AG366" t="s">
        <v>56</v>
      </c>
      <c r="AH366" t="s">
        <v>68</v>
      </c>
      <c r="AI366">
        <v>1</v>
      </c>
      <c r="AJ366">
        <v>1.95</v>
      </c>
      <c r="AK366" t="s">
        <v>57</v>
      </c>
      <c r="AL366">
        <v>0</v>
      </c>
      <c r="AO366" t="s">
        <v>57</v>
      </c>
      <c r="AQ366" t="s">
        <v>58</v>
      </c>
    </row>
    <row r="367" spans="1:43" ht="15" customHeight="1" x14ac:dyDescent="0.25">
      <c r="A367" t="s">
        <v>1149</v>
      </c>
      <c r="B367">
        <v>20874</v>
      </c>
      <c r="C367" t="s">
        <v>218</v>
      </c>
      <c r="D367">
        <v>5</v>
      </c>
      <c r="E367" t="s">
        <v>60</v>
      </c>
      <c r="G367" t="s">
        <v>1150</v>
      </c>
      <c r="H367" s="3">
        <v>42447</v>
      </c>
      <c r="I367" s="4">
        <v>0.7944444444444444</v>
      </c>
      <c r="J367" s="10">
        <f t="shared" si="10"/>
        <v>2016</v>
      </c>
      <c r="K367" s="8" t="str">
        <f t="shared" si="11"/>
        <v>marzo</v>
      </c>
      <c r="L367" s="3">
        <v>42447</v>
      </c>
      <c r="M367" s="4">
        <v>0.79513888888888884</v>
      </c>
      <c r="N367" t="s">
        <v>519</v>
      </c>
      <c r="P367" t="s">
        <v>1139</v>
      </c>
      <c r="Q367" t="s">
        <v>63</v>
      </c>
      <c r="R367" t="s">
        <v>137</v>
      </c>
      <c r="S367" t="s">
        <v>48</v>
      </c>
      <c r="T367" s="3">
        <v>42447</v>
      </c>
      <c r="U367" s="4">
        <v>0.875</v>
      </c>
      <c r="V367" t="s">
        <v>48</v>
      </c>
      <c r="W367" s="3">
        <v>42447</v>
      </c>
      <c r="X367" s="4">
        <v>0.875</v>
      </c>
      <c r="Y367" t="s">
        <v>50</v>
      </c>
      <c r="Z367" t="s">
        <v>223</v>
      </c>
      <c r="AA367" t="s">
        <v>224</v>
      </c>
      <c r="AB367" t="s">
        <v>371</v>
      </c>
      <c r="AD367" t="s">
        <v>1146</v>
      </c>
      <c r="AE367">
        <v>269955</v>
      </c>
      <c r="AF367" t="s">
        <v>55</v>
      </c>
      <c r="AG367" t="s">
        <v>56</v>
      </c>
      <c r="AH367" t="s">
        <v>68</v>
      </c>
      <c r="AI367">
        <v>1</v>
      </c>
      <c r="AJ367">
        <v>1.92</v>
      </c>
      <c r="AK367" t="s">
        <v>57</v>
      </c>
      <c r="AL367">
        <v>0</v>
      </c>
      <c r="AO367" t="s">
        <v>57</v>
      </c>
      <c r="AQ367" t="s">
        <v>58</v>
      </c>
    </row>
    <row r="368" spans="1:43" ht="15" customHeight="1" x14ac:dyDescent="0.25">
      <c r="A368" t="s">
        <v>1151</v>
      </c>
      <c r="B368">
        <v>20875</v>
      </c>
      <c r="C368" t="s">
        <v>218</v>
      </c>
      <c r="D368">
        <v>5</v>
      </c>
      <c r="E368" t="s">
        <v>60</v>
      </c>
      <c r="G368" t="s">
        <v>1152</v>
      </c>
      <c r="H368" s="3">
        <v>42447</v>
      </c>
      <c r="I368" s="4">
        <v>0.79513888888888884</v>
      </c>
      <c r="J368" s="10">
        <f t="shared" si="10"/>
        <v>2016</v>
      </c>
      <c r="K368" s="8" t="str">
        <f t="shared" si="11"/>
        <v>marzo</v>
      </c>
      <c r="L368" s="3">
        <v>42447</v>
      </c>
      <c r="M368" s="4">
        <v>0.79583333333333339</v>
      </c>
      <c r="N368" t="s">
        <v>519</v>
      </c>
      <c r="P368" t="s">
        <v>1139</v>
      </c>
      <c r="Q368" t="s">
        <v>63</v>
      </c>
      <c r="R368" t="s">
        <v>137</v>
      </c>
      <c r="S368" t="s">
        <v>48</v>
      </c>
      <c r="T368" s="3">
        <v>42447</v>
      </c>
      <c r="U368" s="4">
        <v>0.875</v>
      </c>
      <c r="V368" t="s">
        <v>48</v>
      </c>
      <c r="W368" s="3">
        <v>42447</v>
      </c>
      <c r="X368" s="4">
        <v>0.875</v>
      </c>
      <c r="Y368" t="s">
        <v>50</v>
      </c>
      <c r="Z368" t="s">
        <v>223</v>
      </c>
      <c r="AA368" t="s">
        <v>224</v>
      </c>
      <c r="AB368" t="s">
        <v>371</v>
      </c>
      <c r="AD368" t="s">
        <v>1146</v>
      </c>
      <c r="AE368">
        <v>269954</v>
      </c>
      <c r="AF368" t="s">
        <v>55</v>
      </c>
      <c r="AG368" t="s">
        <v>56</v>
      </c>
      <c r="AH368" t="s">
        <v>68</v>
      </c>
      <c r="AI368">
        <v>1</v>
      </c>
      <c r="AJ368">
        <v>1.9</v>
      </c>
      <c r="AK368" t="s">
        <v>57</v>
      </c>
      <c r="AL368">
        <v>0</v>
      </c>
      <c r="AO368" t="s">
        <v>57</v>
      </c>
      <c r="AQ368" t="s">
        <v>58</v>
      </c>
    </row>
    <row r="369" spans="1:43" ht="15" customHeight="1" x14ac:dyDescent="0.25">
      <c r="A369" t="s">
        <v>1153</v>
      </c>
      <c r="B369">
        <v>21086</v>
      </c>
      <c r="C369" t="s">
        <v>806</v>
      </c>
      <c r="D369">
        <v>5</v>
      </c>
      <c r="E369" t="s">
        <v>60</v>
      </c>
      <c r="G369" t="s">
        <v>1154</v>
      </c>
      <c r="H369" s="3">
        <v>42448</v>
      </c>
      <c r="I369" s="4">
        <v>0.71458333333333324</v>
      </c>
      <c r="J369" s="10">
        <f t="shared" si="10"/>
        <v>2016</v>
      </c>
      <c r="K369" s="8" t="str">
        <f t="shared" si="11"/>
        <v>marzo</v>
      </c>
      <c r="L369" s="3">
        <v>42448</v>
      </c>
      <c r="M369" s="4">
        <v>0.71805555555555556</v>
      </c>
      <c r="N369" t="s">
        <v>1155</v>
      </c>
      <c r="P369" t="s">
        <v>80</v>
      </c>
      <c r="Q369" t="s">
        <v>63</v>
      </c>
      <c r="R369" t="s">
        <v>250</v>
      </c>
      <c r="S369" t="s">
        <v>48</v>
      </c>
      <c r="T369" s="3">
        <v>42448</v>
      </c>
      <c r="U369" s="4">
        <v>0.79166666666666663</v>
      </c>
      <c r="V369" t="s">
        <v>48</v>
      </c>
      <c r="W369" s="3">
        <v>42448</v>
      </c>
      <c r="X369" s="4">
        <v>0.79166666666666663</v>
      </c>
      <c r="Y369" t="s">
        <v>50</v>
      </c>
      <c r="Z369" t="s">
        <v>315</v>
      </c>
      <c r="AA369" t="s">
        <v>316</v>
      </c>
      <c r="AB369" t="s">
        <v>66</v>
      </c>
      <c r="AD369" t="s">
        <v>1156</v>
      </c>
      <c r="AE369">
        <v>269959</v>
      </c>
      <c r="AF369" t="s">
        <v>55</v>
      </c>
      <c r="AG369" t="s">
        <v>56</v>
      </c>
      <c r="AH369" t="s">
        <v>68</v>
      </c>
      <c r="AI369">
        <v>1</v>
      </c>
      <c r="AJ369">
        <v>1.77</v>
      </c>
      <c r="AK369" t="s">
        <v>57</v>
      </c>
      <c r="AL369">
        <v>0</v>
      </c>
      <c r="AO369" t="s">
        <v>57</v>
      </c>
      <c r="AQ369" t="s">
        <v>58</v>
      </c>
    </row>
    <row r="370" spans="1:43" ht="15" customHeight="1" x14ac:dyDescent="0.25">
      <c r="A370" t="s">
        <v>1157</v>
      </c>
      <c r="B370">
        <v>21100</v>
      </c>
      <c r="C370" t="s">
        <v>589</v>
      </c>
      <c r="D370">
        <v>5</v>
      </c>
      <c r="E370" t="s">
        <v>60</v>
      </c>
      <c r="G370" t="s">
        <v>1158</v>
      </c>
      <c r="H370" s="3">
        <v>42448</v>
      </c>
      <c r="I370" s="4">
        <v>0.77083333333333337</v>
      </c>
      <c r="J370" s="10">
        <f t="shared" si="10"/>
        <v>2016</v>
      </c>
      <c r="K370" s="8" t="str">
        <f t="shared" si="11"/>
        <v>marzo</v>
      </c>
      <c r="L370" s="3">
        <v>42448</v>
      </c>
      <c r="M370" s="4">
        <v>0.77083333333333337</v>
      </c>
      <c r="N370" t="s">
        <v>519</v>
      </c>
      <c r="P370" t="s">
        <v>80</v>
      </c>
      <c r="Q370" t="s">
        <v>63</v>
      </c>
      <c r="R370" t="s">
        <v>250</v>
      </c>
      <c r="S370" t="s">
        <v>48</v>
      </c>
      <c r="T370" s="3">
        <v>42448</v>
      </c>
      <c r="U370" s="4">
        <v>0.85416666666666663</v>
      </c>
      <c r="V370" t="s">
        <v>48</v>
      </c>
      <c r="W370" s="3">
        <v>42448</v>
      </c>
      <c r="X370" s="4">
        <v>0.85416666666666663</v>
      </c>
      <c r="Y370" t="s">
        <v>50</v>
      </c>
      <c r="Z370" t="s">
        <v>214</v>
      </c>
      <c r="AA370" t="s">
        <v>215</v>
      </c>
      <c r="AB370" t="s">
        <v>66</v>
      </c>
      <c r="AD370" t="s">
        <v>1159</v>
      </c>
      <c r="AE370">
        <v>269960</v>
      </c>
      <c r="AF370" t="s">
        <v>55</v>
      </c>
      <c r="AG370" t="s">
        <v>56</v>
      </c>
      <c r="AH370" t="s">
        <v>68</v>
      </c>
      <c r="AI370">
        <v>1</v>
      </c>
      <c r="AJ370">
        <v>2</v>
      </c>
      <c r="AK370" t="s">
        <v>57</v>
      </c>
      <c r="AL370">
        <v>0</v>
      </c>
      <c r="AO370" t="s">
        <v>57</v>
      </c>
      <c r="AQ370" t="s">
        <v>58</v>
      </c>
    </row>
    <row r="371" spans="1:43" ht="15" customHeight="1" x14ac:dyDescent="0.25">
      <c r="A371" t="s">
        <v>1160</v>
      </c>
      <c r="B371">
        <v>21105</v>
      </c>
      <c r="C371" t="s">
        <v>511</v>
      </c>
      <c r="D371">
        <v>5</v>
      </c>
      <c r="E371" t="s">
        <v>60</v>
      </c>
      <c r="G371" t="s">
        <v>1161</v>
      </c>
      <c r="H371" s="3">
        <v>42448</v>
      </c>
      <c r="I371" s="4">
        <v>0.77847222222222223</v>
      </c>
      <c r="J371" s="10">
        <f t="shared" si="10"/>
        <v>2016</v>
      </c>
      <c r="K371" s="8" t="str">
        <f t="shared" si="11"/>
        <v>marzo</v>
      </c>
      <c r="L371" s="3">
        <v>42448</v>
      </c>
      <c r="M371" s="4">
        <v>0.77986111111111101</v>
      </c>
      <c r="N371" t="s">
        <v>909</v>
      </c>
      <c r="P371" t="s">
        <v>1139</v>
      </c>
      <c r="Q371" t="s">
        <v>63</v>
      </c>
      <c r="R371" t="s">
        <v>524</v>
      </c>
      <c r="S371" t="s">
        <v>48</v>
      </c>
      <c r="T371" s="3">
        <v>42448</v>
      </c>
      <c r="U371" s="4">
        <v>0.85416666666666663</v>
      </c>
      <c r="V371" t="s">
        <v>48</v>
      </c>
      <c r="W371" s="3">
        <v>42448</v>
      </c>
      <c r="X371" s="4">
        <v>0.85416666666666663</v>
      </c>
      <c r="Y371" t="s">
        <v>50</v>
      </c>
      <c r="Z371" t="s">
        <v>82</v>
      </c>
      <c r="AA371" t="s">
        <v>83</v>
      </c>
      <c r="AB371" t="s">
        <v>66</v>
      </c>
      <c r="AD371" t="s">
        <v>1162</v>
      </c>
      <c r="AE371">
        <v>269958</v>
      </c>
      <c r="AF371" t="s">
        <v>55</v>
      </c>
      <c r="AG371" t="s">
        <v>56</v>
      </c>
      <c r="AH371" t="s">
        <v>68</v>
      </c>
      <c r="AI371">
        <v>1</v>
      </c>
      <c r="AJ371">
        <v>1.78</v>
      </c>
      <c r="AK371" t="s">
        <v>57</v>
      </c>
      <c r="AL371">
        <v>0</v>
      </c>
      <c r="AO371" t="s">
        <v>57</v>
      </c>
      <c r="AQ371" t="s">
        <v>58</v>
      </c>
    </row>
    <row r="372" spans="1:43" ht="15" customHeight="1" x14ac:dyDescent="0.25">
      <c r="A372" t="s">
        <v>1163</v>
      </c>
      <c r="B372">
        <v>21263</v>
      </c>
      <c r="D372">
        <v>0</v>
      </c>
      <c r="E372" t="s">
        <v>92</v>
      </c>
      <c r="G372" t="s">
        <v>1164</v>
      </c>
      <c r="H372" s="3">
        <v>42449</v>
      </c>
      <c r="I372" s="4">
        <v>0.77500000000000002</v>
      </c>
      <c r="J372" s="10">
        <f t="shared" si="10"/>
        <v>2016</v>
      </c>
      <c r="K372" s="8" t="str">
        <f t="shared" si="11"/>
        <v>marzo</v>
      </c>
      <c r="L372" s="3">
        <v>42449</v>
      </c>
      <c r="M372" s="4">
        <v>0.77638888888888891</v>
      </c>
      <c r="N372" t="s">
        <v>1165</v>
      </c>
      <c r="P372" t="s">
        <v>1166</v>
      </c>
      <c r="Q372" t="s">
        <v>63</v>
      </c>
      <c r="R372" t="s">
        <v>412</v>
      </c>
      <c r="S372" t="s">
        <v>48</v>
      </c>
      <c r="T372" s="3">
        <v>42449</v>
      </c>
      <c r="U372" s="4">
        <v>0.85416666666666663</v>
      </c>
      <c r="V372" t="s">
        <v>48</v>
      </c>
      <c r="W372" s="3">
        <v>42449</v>
      </c>
      <c r="X372" s="4">
        <v>0.85416666666666663</v>
      </c>
      <c r="Y372" t="s">
        <v>72</v>
      </c>
      <c r="Z372" t="s">
        <v>643</v>
      </c>
      <c r="AA372" t="s">
        <v>644</v>
      </c>
      <c r="AB372" t="s">
        <v>269</v>
      </c>
      <c r="AD372" t="s">
        <v>1167</v>
      </c>
      <c r="AE372">
        <v>269962</v>
      </c>
      <c r="AF372" t="s">
        <v>55</v>
      </c>
      <c r="AG372" t="s">
        <v>56</v>
      </c>
      <c r="AH372" t="s">
        <v>68</v>
      </c>
      <c r="AI372">
        <v>1</v>
      </c>
      <c r="AJ372">
        <v>1.87</v>
      </c>
      <c r="AK372" t="s">
        <v>57</v>
      </c>
      <c r="AL372">
        <v>0</v>
      </c>
      <c r="AO372" t="s">
        <v>57</v>
      </c>
    </row>
    <row r="373" spans="1:43" ht="15" customHeight="1" x14ac:dyDescent="0.25">
      <c r="A373" t="s">
        <v>1168</v>
      </c>
      <c r="B373">
        <v>21344</v>
      </c>
      <c r="C373" t="s">
        <v>133</v>
      </c>
      <c r="D373">
        <v>1</v>
      </c>
      <c r="E373" t="s">
        <v>92</v>
      </c>
      <c r="G373" t="s">
        <v>1169</v>
      </c>
      <c r="H373" s="3">
        <v>42450</v>
      </c>
      <c r="I373" s="4">
        <v>0.28750000000000003</v>
      </c>
      <c r="J373" s="10">
        <f t="shared" si="10"/>
        <v>2016</v>
      </c>
      <c r="K373" s="8" t="str">
        <f t="shared" si="11"/>
        <v>marzo</v>
      </c>
      <c r="L373" s="3">
        <v>42450</v>
      </c>
      <c r="M373" s="4">
        <v>0.28958333333333336</v>
      </c>
      <c r="N373" t="s">
        <v>1170</v>
      </c>
      <c r="P373" t="s">
        <v>1122</v>
      </c>
      <c r="Q373" t="s">
        <v>63</v>
      </c>
      <c r="R373" t="s">
        <v>669</v>
      </c>
      <c r="S373" t="s">
        <v>48</v>
      </c>
      <c r="T373" s="3">
        <v>42450</v>
      </c>
      <c r="U373" s="4">
        <v>0.34375</v>
      </c>
      <c r="V373" t="s">
        <v>48</v>
      </c>
      <c r="W373" s="3">
        <v>42450</v>
      </c>
      <c r="X373" s="4">
        <v>0.34375</v>
      </c>
      <c r="Y373" t="s">
        <v>50</v>
      </c>
      <c r="Z373" t="s">
        <v>138</v>
      </c>
      <c r="AA373" t="s">
        <v>139</v>
      </c>
      <c r="AB373" t="s">
        <v>188</v>
      </c>
      <c r="AD373" t="s">
        <v>189</v>
      </c>
      <c r="AE373">
        <v>269963</v>
      </c>
      <c r="AF373" t="s">
        <v>55</v>
      </c>
      <c r="AG373" t="s">
        <v>56</v>
      </c>
      <c r="AH373" t="s">
        <v>68</v>
      </c>
      <c r="AI373">
        <v>0.25</v>
      </c>
      <c r="AJ373">
        <v>1.3</v>
      </c>
      <c r="AK373" t="s">
        <v>57</v>
      </c>
      <c r="AL373">
        <v>0</v>
      </c>
      <c r="AO373" t="s">
        <v>57</v>
      </c>
      <c r="AQ373" t="s">
        <v>141</v>
      </c>
    </row>
    <row r="374" spans="1:43" ht="15" customHeight="1" x14ac:dyDescent="0.25">
      <c r="A374" t="s">
        <v>1171</v>
      </c>
      <c r="B374">
        <v>21628</v>
      </c>
      <c r="C374" t="s">
        <v>99</v>
      </c>
      <c r="D374">
        <v>5</v>
      </c>
      <c r="E374" t="s">
        <v>60</v>
      </c>
      <c r="G374" t="s">
        <v>1172</v>
      </c>
      <c r="H374" s="3">
        <v>42450</v>
      </c>
      <c r="I374" s="4">
        <v>0.96180555555555547</v>
      </c>
      <c r="J374" s="10">
        <f t="shared" si="10"/>
        <v>2016</v>
      </c>
      <c r="K374" s="8" t="str">
        <f t="shared" si="11"/>
        <v>marzo</v>
      </c>
      <c r="L374" s="3">
        <v>42450</v>
      </c>
      <c r="M374" s="4">
        <v>0.96319444444444446</v>
      </c>
      <c r="N374" t="s">
        <v>653</v>
      </c>
      <c r="P374" t="s">
        <v>394</v>
      </c>
      <c r="Q374" t="s">
        <v>63</v>
      </c>
      <c r="R374" t="s">
        <v>137</v>
      </c>
      <c r="S374" t="s">
        <v>48</v>
      </c>
      <c r="T374" s="3">
        <v>42450</v>
      </c>
      <c r="U374" s="4">
        <v>0.97916666666666663</v>
      </c>
      <c r="V374" t="s">
        <v>48</v>
      </c>
      <c r="W374" s="3">
        <v>42450</v>
      </c>
      <c r="X374" s="4">
        <v>0.97916666666666663</v>
      </c>
      <c r="Y374" t="s">
        <v>50</v>
      </c>
      <c r="Z374" t="s">
        <v>88</v>
      </c>
      <c r="AA374" t="s">
        <v>89</v>
      </c>
      <c r="AB374" t="s">
        <v>66</v>
      </c>
      <c r="AD374" t="s">
        <v>104</v>
      </c>
      <c r="AE374">
        <v>271030</v>
      </c>
      <c r="AF374" t="s">
        <v>55</v>
      </c>
      <c r="AG374" t="s">
        <v>56</v>
      </c>
      <c r="AH374" t="s">
        <v>68</v>
      </c>
      <c r="AI374">
        <v>0.33</v>
      </c>
      <c r="AJ374">
        <v>0</v>
      </c>
      <c r="AK374" t="s">
        <v>57</v>
      </c>
      <c r="AL374">
        <v>0</v>
      </c>
      <c r="AO374" t="s">
        <v>57</v>
      </c>
      <c r="AQ374" t="s">
        <v>58</v>
      </c>
    </row>
    <row r="375" spans="1:43" ht="15" customHeight="1" x14ac:dyDescent="0.25">
      <c r="A375" t="s">
        <v>1173</v>
      </c>
      <c r="B375">
        <v>21632</v>
      </c>
      <c r="C375" t="s">
        <v>1174</v>
      </c>
      <c r="D375">
        <v>5</v>
      </c>
      <c r="E375" t="s">
        <v>60</v>
      </c>
      <c r="G375" t="s">
        <v>1175</v>
      </c>
      <c r="H375" s="3">
        <v>42451</v>
      </c>
      <c r="I375" s="4">
        <v>2.9861111111111113E-2</v>
      </c>
      <c r="J375" s="10">
        <f t="shared" si="10"/>
        <v>2016</v>
      </c>
      <c r="K375" s="8" t="str">
        <f t="shared" si="11"/>
        <v>marzo</v>
      </c>
      <c r="L375" s="3">
        <v>42451</v>
      </c>
      <c r="M375" s="4">
        <v>3.1944444444444449E-2</v>
      </c>
      <c r="N375" t="s">
        <v>107</v>
      </c>
      <c r="P375" t="s">
        <v>1176</v>
      </c>
      <c r="Q375" t="s">
        <v>63</v>
      </c>
      <c r="R375" t="s">
        <v>109</v>
      </c>
      <c r="S375" t="s">
        <v>48</v>
      </c>
      <c r="T375" s="3">
        <v>42451</v>
      </c>
      <c r="U375" s="4">
        <v>0.10416666666666667</v>
      </c>
      <c r="V375" t="s">
        <v>48</v>
      </c>
      <c r="W375" s="3">
        <v>42451</v>
      </c>
      <c r="X375" s="4">
        <v>0.10416666666666667</v>
      </c>
      <c r="Y375" t="s">
        <v>50</v>
      </c>
      <c r="Z375" t="s">
        <v>852</v>
      </c>
      <c r="AA375" t="s">
        <v>853</v>
      </c>
      <c r="AB375" t="s">
        <v>66</v>
      </c>
      <c r="AD375" t="s">
        <v>1177</v>
      </c>
      <c r="AE375">
        <v>270180</v>
      </c>
      <c r="AF375" t="s">
        <v>55</v>
      </c>
      <c r="AG375" t="s">
        <v>56</v>
      </c>
      <c r="AH375" t="s">
        <v>68</v>
      </c>
      <c r="AI375">
        <v>1</v>
      </c>
      <c r="AJ375">
        <v>0</v>
      </c>
      <c r="AK375" t="s">
        <v>57</v>
      </c>
      <c r="AL375">
        <v>0</v>
      </c>
      <c r="AO375" t="s">
        <v>57</v>
      </c>
      <c r="AQ375" t="s">
        <v>58</v>
      </c>
    </row>
    <row r="376" spans="1:43" ht="15" customHeight="1" x14ac:dyDescent="0.25">
      <c r="A376" t="s">
        <v>4687</v>
      </c>
      <c r="B376">
        <v>21844</v>
      </c>
      <c r="C376" t="s">
        <v>4399</v>
      </c>
      <c r="D376">
        <v>2</v>
      </c>
      <c r="E376" t="s">
        <v>60</v>
      </c>
      <c r="G376" t="s">
        <v>4688</v>
      </c>
      <c r="H376" s="3">
        <v>42451</v>
      </c>
      <c r="I376" s="4">
        <v>0.77638888888888891</v>
      </c>
      <c r="J376" s="10">
        <f t="shared" si="10"/>
        <v>2016</v>
      </c>
      <c r="K376" s="8" t="str">
        <f t="shared" si="11"/>
        <v>marzo</v>
      </c>
      <c r="L376" s="3">
        <v>42451</v>
      </c>
      <c r="M376" s="4">
        <v>0.77777777777777779</v>
      </c>
      <c r="N376" t="s">
        <v>93</v>
      </c>
      <c r="P376" t="s">
        <v>4689</v>
      </c>
      <c r="Q376" t="s">
        <v>63</v>
      </c>
      <c r="R376" t="s">
        <v>502</v>
      </c>
      <c r="S376" t="s">
        <v>48</v>
      </c>
      <c r="T376" s="3">
        <v>42451</v>
      </c>
      <c r="U376" s="4">
        <v>0.8125</v>
      </c>
      <c r="V376" t="s">
        <v>48</v>
      </c>
      <c r="W376" s="3">
        <v>42451</v>
      </c>
      <c r="X376" s="4">
        <v>0.8125</v>
      </c>
      <c r="Y376" t="s">
        <v>4263</v>
      </c>
      <c r="Z376" t="s">
        <v>4401</v>
      </c>
      <c r="AA376" t="s">
        <v>4402</v>
      </c>
      <c r="AB376" t="s">
        <v>4290</v>
      </c>
      <c r="AD376" t="s">
        <v>4690</v>
      </c>
      <c r="AE376">
        <v>270352</v>
      </c>
      <c r="AF376" t="s">
        <v>55</v>
      </c>
      <c r="AG376" t="s">
        <v>4267</v>
      </c>
      <c r="AH376" t="s">
        <v>68</v>
      </c>
      <c r="AI376">
        <v>0.5</v>
      </c>
      <c r="AJ376">
        <v>0.83</v>
      </c>
      <c r="AK376" t="s">
        <v>57</v>
      </c>
      <c r="AL376">
        <v>0</v>
      </c>
      <c r="AO376" t="s">
        <v>57</v>
      </c>
      <c r="AQ376" t="s">
        <v>4268</v>
      </c>
    </row>
    <row r="377" spans="1:43" ht="15" customHeight="1" x14ac:dyDescent="0.25">
      <c r="A377" t="s">
        <v>1178</v>
      </c>
      <c r="B377">
        <v>21993</v>
      </c>
      <c r="D377">
        <v>0</v>
      </c>
      <c r="E377" t="s">
        <v>60</v>
      </c>
      <c r="G377" t="s">
        <v>1179</v>
      </c>
      <c r="H377" s="3">
        <v>42452</v>
      </c>
      <c r="I377" s="4">
        <v>0.32083333333333336</v>
      </c>
      <c r="J377" s="10">
        <f t="shared" si="10"/>
        <v>2016</v>
      </c>
      <c r="K377" s="8" t="str">
        <f t="shared" si="11"/>
        <v>marzo</v>
      </c>
      <c r="L377" s="3">
        <v>42452</v>
      </c>
      <c r="M377" s="4">
        <v>0.3215277777777778</v>
      </c>
      <c r="N377" t="s">
        <v>145</v>
      </c>
      <c r="P377" t="s">
        <v>1180</v>
      </c>
      <c r="Q377" t="s">
        <v>63</v>
      </c>
      <c r="R377" t="s">
        <v>117</v>
      </c>
      <c r="S377" t="s">
        <v>48</v>
      </c>
      <c r="T377" s="3">
        <v>42452</v>
      </c>
      <c r="U377" s="4">
        <v>0.39583333333333331</v>
      </c>
      <c r="V377" t="s">
        <v>48</v>
      </c>
      <c r="W377" s="3">
        <v>42452</v>
      </c>
      <c r="X377" s="4">
        <v>0.39583333333333331</v>
      </c>
      <c r="Y377" t="s">
        <v>50</v>
      </c>
      <c r="Z377" t="s">
        <v>223</v>
      </c>
      <c r="AA377" t="s">
        <v>224</v>
      </c>
      <c r="AB377" t="s">
        <v>53</v>
      </c>
      <c r="AD377" t="s">
        <v>1181</v>
      </c>
      <c r="AE377">
        <v>270179</v>
      </c>
      <c r="AF377" t="s">
        <v>55</v>
      </c>
      <c r="AG377" t="s">
        <v>56</v>
      </c>
      <c r="AH377" t="s">
        <v>68</v>
      </c>
      <c r="AI377">
        <v>1</v>
      </c>
      <c r="AJ377">
        <v>1.78</v>
      </c>
      <c r="AK377" t="s">
        <v>57</v>
      </c>
      <c r="AL377">
        <v>0</v>
      </c>
      <c r="AO377" t="s">
        <v>57</v>
      </c>
      <c r="AQ377" t="s">
        <v>58</v>
      </c>
    </row>
    <row r="378" spans="1:43" ht="15" customHeight="1" x14ac:dyDescent="0.25">
      <c r="A378" t="s">
        <v>1182</v>
      </c>
      <c r="B378">
        <v>21998</v>
      </c>
      <c r="C378" t="s">
        <v>812</v>
      </c>
      <c r="D378">
        <v>5</v>
      </c>
      <c r="E378" t="s">
        <v>92</v>
      </c>
      <c r="G378" t="s">
        <v>793</v>
      </c>
      <c r="H378" s="3">
        <v>42452</v>
      </c>
      <c r="I378" s="4">
        <v>0.3263888888888889</v>
      </c>
      <c r="J378" s="10">
        <f t="shared" si="10"/>
        <v>2016</v>
      </c>
      <c r="K378" s="8" t="str">
        <f t="shared" si="11"/>
        <v>marzo</v>
      </c>
      <c r="L378" s="3">
        <v>42452</v>
      </c>
      <c r="M378" s="4">
        <v>0.33402777777777781</v>
      </c>
      <c r="N378" t="s">
        <v>135</v>
      </c>
      <c r="P378" t="s">
        <v>1095</v>
      </c>
      <c r="Q378" t="s">
        <v>63</v>
      </c>
      <c r="R378" t="s">
        <v>990</v>
      </c>
      <c r="S378" t="s">
        <v>48</v>
      </c>
      <c r="T378" s="3">
        <v>42452</v>
      </c>
      <c r="U378" s="4">
        <v>0.41666666666666669</v>
      </c>
      <c r="V378" t="s">
        <v>48</v>
      </c>
      <c r="W378" s="3">
        <v>42452</v>
      </c>
      <c r="X378" s="4">
        <v>0.41666666666666669</v>
      </c>
      <c r="Y378" t="s">
        <v>50</v>
      </c>
      <c r="Z378" t="s">
        <v>813</v>
      </c>
      <c r="AA378" t="s">
        <v>814</v>
      </c>
      <c r="AB378" t="s">
        <v>75</v>
      </c>
      <c r="AD378" t="s">
        <v>1183</v>
      </c>
      <c r="AE378">
        <v>270178</v>
      </c>
      <c r="AF378" t="s">
        <v>55</v>
      </c>
      <c r="AG378" t="s">
        <v>56</v>
      </c>
      <c r="AH378" t="s">
        <v>68</v>
      </c>
      <c r="AI378">
        <v>1</v>
      </c>
      <c r="AJ378">
        <v>1.98</v>
      </c>
      <c r="AK378" t="s">
        <v>57</v>
      </c>
      <c r="AL378">
        <v>0</v>
      </c>
      <c r="AO378" t="s">
        <v>57</v>
      </c>
      <c r="AQ378" t="s">
        <v>58</v>
      </c>
    </row>
    <row r="379" spans="1:43" ht="15" customHeight="1" x14ac:dyDescent="0.25">
      <c r="A379" t="s">
        <v>4691</v>
      </c>
      <c r="B379">
        <v>21973</v>
      </c>
      <c r="D379">
        <v>0</v>
      </c>
      <c r="E379" t="s">
        <v>92</v>
      </c>
      <c r="G379" s="5" t="s">
        <v>4692</v>
      </c>
      <c r="H379" s="3">
        <v>42452</v>
      </c>
      <c r="I379" s="4">
        <v>0.29375000000000001</v>
      </c>
      <c r="J379" s="10">
        <f t="shared" si="10"/>
        <v>2016</v>
      </c>
      <c r="K379" s="8" t="str">
        <f t="shared" si="11"/>
        <v>marzo</v>
      </c>
      <c r="L379" s="3">
        <v>42452</v>
      </c>
      <c r="M379" s="4">
        <v>0.29444444444444445</v>
      </c>
      <c r="N379" t="s">
        <v>653</v>
      </c>
      <c r="P379" t="s">
        <v>4299</v>
      </c>
      <c r="Q379" t="s">
        <v>63</v>
      </c>
      <c r="R379" t="s">
        <v>137</v>
      </c>
      <c r="S379" t="s">
        <v>48</v>
      </c>
      <c r="T379" s="3">
        <v>42452</v>
      </c>
      <c r="U379" s="4">
        <v>0.32291666666666669</v>
      </c>
      <c r="V379" t="s">
        <v>48</v>
      </c>
      <c r="W379" s="3">
        <v>42452</v>
      </c>
      <c r="X379" s="4">
        <v>0.32291666666666669</v>
      </c>
      <c r="Y379" t="s">
        <v>4362</v>
      </c>
      <c r="Z379" t="s">
        <v>4363</v>
      </c>
      <c r="AA379" t="s">
        <v>4364</v>
      </c>
      <c r="AB379" t="s">
        <v>4290</v>
      </c>
      <c r="AD379" t="s">
        <v>4693</v>
      </c>
      <c r="AE379">
        <v>270113</v>
      </c>
      <c r="AF379" t="s">
        <v>55</v>
      </c>
      <c r="AG379" t="s">
        <v>4267</v>
      </c>
      <c r="AH379" t="s">
        <v>68</v>
      </c>
      <c r="AI379">
        <v>0.25</v>
      </c>
      <c r="AJ379">
        <v>0.68</v>
      </c>
      <c r="AK379" t="s">
        <v>57</v>
      </c>
      <c r="AL379">
        <v>0</v>
      </c>
      <c r="AO379" t="s">
        <v>57</v>
      </c>
      <c r="AQ379" t="s">
        <v>4268</v>
      </c>
    </row>
    <row r="380" spans="1:43" ht="15" customHeight="1" x14ac:dyDescent="0.25">
      <c r="A380" t="s">
        <v>4694</v>
      </c>
      <c r="B380">
        <v>21988</v>
      </c>
      <c r="C380" t="s">
        <v>4420</v>
      </c>
      <c r="D380">
        <v>2</v>
      </c>
      <c r="E380" t="s">
        <v>92</v>
      </c>
      <c r="G380" t="s">
        <v>793</v>
      </c>
      <c r="H380" s="3">
        <v>42452</v>
      </c>
      <c r="I380" s="4">
        <v>0.31319444444444444</v>
      </c>
      <c r="J380" s="10">
        <f t="shared" si="10"/>
        <v>2016</v>
      </c>
      <c r="K380" s="8" t="str">
        <f t="shared" si="11"/>
        <v>marzo</v>
      </c>
      <c r="L380" s="3">
        <v>42452</v>
      </c>
      <c r="M380" s="4">
        <v>0.3354166666666667</v>
      </c>
      <c r="N380" t="s">
        <v>4695</v>
      </c>
      <c r="P380" t="s">
        <v>2978</v>
      </c>
      <c r="Q380" t="s">
        <v>63</v>
      </c>
      <c r="R380" t="s">
        <v>990</v>
      </c>
      <c r="S380" t="s">
        <v>48</v>
      </c>
      <c r="T380" s="3">
        <v>42452</v>
      </c>
      <c r="U380" s="4">
        <v>0.3576388888888889</v>
      </c>
      <c r="V380" t="s">
        <v>48</v>
      </c>
      <c r="W380" s="3">
        <v>42452</v>
      </c>
      <c r="X380" s="4">
        <v>0.3576388888888889</v>
      </c>
      <c r="Y380" t="s">
        <v>4263</v>
      </c>
      <c r="Z380" t="s">
        <v>4350</v>
      </c>
      <c r="AA380" t="s">
        <v>4351</v>
      </c>
      <c r="AB380" t="s">
        <v>4279</v>
      </c>
      <c r="AD380" t="s">
        <v>4696</v>
      </c>
      <c r="AE380">
        <v>270101</v>
      </c>
      <c r="AF380" t="s">
        <v>55</v>
      </c>
      <c r="AG380" t="s">
        <v>4267</v>
      </c>
      <c r="AH380" t="s">
        <v>68</v>
      </c>
      <c r="AI380">
        <v>0.25</v>
      </c>
      <c r="AJ380">
        <v>0.53</v>
      </c>
      <c r="AK380" t="s">
        <v>57</v>
      </c>
      <c r="AL380">
        <v>0</v>
      </c>
      <c r="AO380" t="s">
        <v>57</v>
      </c>
      <c r="AQ380" t="s">
        <v>4268</v>
      </c>
    </row>
    <row r="381" spans="1:43" ht="15" customHeight="1" x14ac:dyDescent="0.25">
      <c r="A381" t="s">
        <v>4697</v>
      </c>
      <c r="B381">
        <v>21997</v>
      </c>
      <c r="D381">
        <v>0</v>
      </c>
      <c r="E381" t="s">
        <v>60</v>
      </c>
      <c r="G381" t="s">
        <v>4698</v>
      </c>
      <c r="H381" s="3">
        <v>42452</v>
      </c>
      <c r="I381" s="4">
        <v>0.32500000000000001</v>
      </c>
      <c r="J381" s="10">
        <f t="shared" si="10"/>
        <v>2016</v>
      </c>
      <c r="K381" s="8" t="str">
        <f t="shared" si="11"/>
        <v>marzo</v>
      </c>
      <c r="L381" s="3">
        <v>42452</v>
      </c>
      <c r="M381" s="4">
        <v>0.33055555555555555</v>
      </c>
      <c r="N381" t="s">
        <v>135</v>
      </c>
      <c r="P381" t="s">
        <v>4299</v>
      </c>
      <c r="Q381" t="s">
        <v>63</v>
      </c>
      <c r="R381" t="s">
        <v>1090</v>
      </c>
      <c r="S381" t="s">
        <v>48</v>
      </c>
      <c r="T381" s="3">
        <v>42452</v>
      </c>
      <c r="U381" s="4">
        <v>0.34375</v>
      </c>
      <c r="V381" t="s">
        <v>48</v>
      </c>
      <c r="W381" s="3">
        <v>42452</v>
      </c>
      <c r="X381" s="4">
        <v>0.34375</v>
      </c>
      <c r="Y381" t="s">
        <v>4362</v>
      </c>
      <c r="Z381" t="s">
        <v>4363</v>
      </c>
      <c r="AA381" t="s">
        <v>4364</v>
      </c>
      <c r="AB381" t="s">
        <v>4699</v>
      </c>
      <c r="AD381" t="s">
        <v>4693</v>
      </c>
      <c r="AE381">
        <v>270114</v>
      </c>
      <c r="AF381" t="s">
        <v>55</v>
      </c>
      <c r="AG381" t="s">
        <v>4267</v>
      </c>
      <c r="AH381" t="s">
        <v>68</v>
      </c>
      <c r="AI381">
        <v>0.25</v>
      </c>
      <c r="AJ381">
        <v>0.32</v>
      </c>
      <c r="AK381" t="s">
        <v>68</v>
      </c>
      <c r="AL381">
        <v>0</v>
      </c>
      <c r="AO381" t="s">
        <v>57</v>
      </c>
      <c r="AQ381" t="s">
        <v>4268</v>
      </c>
    </row>
    <row r="382" spans="1:43" ht="15" customHeight="1" x14ac:dyDescent="0.25">
      <c r="A382" t="s">
        <v>4700</v>
      </c>
      <c r="B382">
        <v>22157</v>
      </c>
      <c r="C382" t="s">
        <v>4328</v>
      </c>
      <c r="D382">
        <v>2</v>
      </c>
      <c r="E382" t="s">
        <v>92</v>
      </c>
      <c r="G382" t="s">
        <v>4701</v>
      </c>
      <c r="H382" s="3">
        <v>42452</v>
      </c>
      <c r="I382" s="4">
        <v>0.73749999999999993</v>
      </c>
      <c r="J382" s="10">
        <f t="shared" si="10"/>
        <v>2016</v>
      </c>
      <c r="K382" s="8" t="str">
        <f t="shared" si="11"/>
        <v>marzo</v>
      </c>
      <c r="L382" s="3">
        <v>42452</v>
      </c>
      <c r="M382" s="4">
        <v>0.74236111111111114</v>
      </c>
      <c r="N382" t="s">
        <v>3248</v>
      </c>
      <c r="P382" t="s">
        <v>4485</v>
      </c>
      <c r="Q382" t="s">
        <v>63</v>
      </c>
      <c r="R382" t="s">
        <v>638</v>
      </c>
      <c r="S382" t="s">
        <v>48</v>
      </c>
      <c r="T382" s="3">
        <v>42452</v>
      </c>
      <c r="U382" s="4">
        <v>0.75694444444444453</v>
      </c>
      <c r="V382" t="s">
        <v>48</v>
      </c>
      <c r="W382" s="3">
        <v>42452</v>
      </c>
      <c r="X382" s="4">
        <v>0.75694444444444453</v>
      </c>
      <c r="Y382" t="s">
        <v>4263</v>
      </c>
      <c r="Z382" t="s">
        <v>4330</v>
      </c>
      <c r="AA382" t="s">
        <v>4331</v>
      </c>
      <c r="AB382" t="s">
        <v>4332</v>
      </c>
      <c r="AD382" t="s">
        <v>4702</v>
      </c>
      <c r="AE382">
        <v>270144</v>
      </c>
      <c r="AF382" t="s">
        <v>55</v>
      </c>
      <c r="AG382" t="s">
        <v>4267</v>
      </c>
      <c r="AH382" t="s">
        <v>68</v>
      </c>
      <c r="AI382">
        <v>0.25</v>
      </c>
      <c r="AJ382">
        <v>0.35</v>
      </c>
      <c r="AK382" t="s">
        <v>68</v>
      </c>
      <c r="AL382">
        <v>0</v>
      </c>
      <c r="AO382" t="s">
        <v>57</v>
      </c>
      <c r="AQ382" t="s">
        <v>4268</v>
      </c>
    </row>
    <row r="383" spans="1:43" ht="15" customHeight="1" x14ac:dyDescent="0.25">
      <c r="A383" t="s">
        <v>1184</v>
      </c>
      <c r="B383">
        <v>22311</v>
      </c>
      <c r="C383" t="s">
        <v>123</v>
      </c>
      <c r="D383">
        <v>5</v>
      </c>
      <c r="E383" t="s">
        <v>60</v>
      </c>
      <c r="G383" t="s">
        <v>1185</v>
      </c>
      <c r="H383" s="3">
        <v>42453</v>
      </c>
      <c r="I383" s="4">
        <v>0.30833333333333335</v>
      </c>
      <c r="J383" s="10">
        <f t="shared" si="10"/>
        <v>2016</v>
      </c>
      <c r="K383" s="8" t="str">
        <f t="shared" si="11"/>
        <v>marzo</v>
      </c>
      <c r="L383" s="3">
        <v>42453</v>
      </c>
      <c r="M383" s="4">
        <v>0.30972222222222223</v>
      </c>
      <c r="N383" t="s">
        <v>1186</v>
      </c>
      <c r="P383" t="s">
        <v>1095</v>
      </c>
      <c r="Q383" t="s">
        <v>63</v>
      </c>
      <c r="R383" t="s">
        <v>938</v>
      </c>
      <c r="S383" t="s">
        <v>48</v>
      </c>
      <c r="T383" s="3">
        <v>42453</v>
      </c>
      <c r="U383" s="4">
        <v>0.39583333333333331</v>
      </c>
      <c r="V383" t="s">
        <v>48</v>
      </c>
      <c r="W383" s="3">
        <v>42453</v>
      </c>
      <c r="X383" s="4">
        <v>0.39583333333333331</v>
      </c>
      <c r="Y383" t="s">
        <v>50</v>
      </c>
      <c r="Z383" t="s">
        <v>124</v>
      </c>
      <c r="AA383" t="s">
        <v>125</v>
      </c>
      <c r="AB383" t="s">
        <v>53</v>
      </c>
      <c r="AD383" t="s">
        <v>1187</v>
      </c>
      <c r="AE383">
        <v>270177</v>
      </c>
      <c r="AF383" t="s">
        <v>55</v>
      </c>
      <c r="AG383" t="s">
        <v>56</v>
      </c>
      <c r="AH383" t="s">
        <v>68</v>
      </c>
      <c r="AI383">
        <v>1</v>
      </c>
      <c r="AJ383">
        <v>2.0699999999999998</v>
      </c>
      <c r="AK383" t="s">
        <v>57</v>
      </c>
      <c r="AL383">
        <v>0</v>
      </c>
      <c r="AO383" t="s">
        <v>57</v>
      </c>
      <c r="AQ383" t="s">
        <v>58</v>
      </c>
    </row>
    <row r="384" spans="1:43" ht="15" customHeight="1" x14ac:dyDescent="0.25">
      <c r="A384" t="s">
        <v>1188</v>
      </c>
      <c r="B384">
        <v>22479</v>
      </c>
      <c r="C384" t="s">
        <v>1189</v>
      </c>
      <c r="D384">
        <v>5</v>
      </c>
      <c r="E384" t="s">
        <v>60</v>
      </c>
      <c r="G384" t="s">
        <v>1190</v>
      </c>
      <c r="H384" s="3">
        <v>42453</v>
      </c>
      <c r="I384" s="4">
        <v>0.71805555555555556</v>
      </c>
      <c r="J384" s="10">
        <f t="shared" si="10"/>
        <v>2016</v>
      </c>
      <c r="K384" s="8" t="str">
        <f t="shared" si="11"/>
        <v>marzo</v>
      </c>
      <c r="L384" s="3">
        <v>42453</v>
      </c>
      <c r="M384" s="4">
        <v>0.72152777777777777</v>
      </c>
      <c r="N384" t="s">
        <v>1191</v>
      </c>
      <c r="P384" t="s">
        <v>406</v>
      </c>
      <c r="Q384" t="s">
        <v>63</v>
      </c>
      <c r="R384" t="s">
        <v>663</v>
      </c>
      <c r="S384" t="s">
        <v>48</v>
      </c>
      <c r="T384" s="3">
        <v>42453</v>
      </c>
      <c r="U384" s="4">
        <v>0.83333333333333337</v>
      </c>
      <c r="V384" t="s">
        <v>48</v>
      </c>
      <c r="W384" s="3">
        <v>42453</v>
      </c>
      <c r="X384" s="4">
        <v>0.83333333333333337</v>
      </c>
      <c r="Y384" t="s">
        <v>50</v>
      </c>
      <c r="Z384" t="s">
        <v>484</v>
      </c>
      <c r="AA384" t="s">
        <v>485</v>
      </c>
      <c r="AB384" t="s">
        <v>66</v>
      </c>
      <c r="AD384" t="s">
        <v>1192</v>
      </c>
      <c r="AE384">
        <v>270174</v>
      </c>
      <c r="AF384" t="s">
        <v>55</v>
      </c>
      <c r="AG384" t="s">
        <v>56</v>
      </c>
      <c r="AH384" t="s">
        <v>68</v>
      </c>
      <c r="AI384">
        <v>1</v>
      </c>
      <c r="AJ384">
        <v>2.68</v>
      </c>
      <c r="AK384" t="s">
        <v>57</v>
      </c>
      <c r="AL384">
        <v>0</v>
      </c>
      <c r="AO384" t="s">
        <v>57</v>
      </c>
      <c r="AQ384" t="s">
        <v>58</v>
      </c>
    </row>
    <row r="385" spans="1:43" ht="15" customHeight="1" x14ac:dyDescent="0.25">
      <c r="A385" t="s">
        <v>1193</v>
      </c>
      <c r="B385">
        <v>22480</v>
      </c>
      <c r="C385" t="s">
        <v>1189</v>
      </c>
      <c r="D385">
        <v>5</v>
      </c>
      <c r="E385" t="s">
        <v>60</v>
      </c>
      <c r="G385" t="s">
        <v>1194</v>
      </c>
      <c r="H385" s="3">
        <v>42453</v>
      </c>
      <c r="I385" s="4">
        <v>0.71944444444444444</v>
      </c>
      <c r="J385" s="10">
        <f t="shared" si="10"/>
        <v>2016</v>
      </c>
      <c r="K385" s="8" t="str">
        <f t="shared" si="11"/>
        <v>marzo</v>
      </c>
      <c r="L385" s="3">
        <v>42453</v>
      </c>
      <c r="M385" s="4">
        <v>0.72152777777777777</v>
      </c>
      <c r="N385" t="s">
        <v>1191</v>
      </c>
      <c r="P385" t="s">
        <v>406</v>
      </c>
      <c r="Q385" t="s">
        <v>63</v>
      </c>
      <c r="R385" t="s">
        <v>663</v>
      </c>
      <c r="S385" t="s">
        <v>48</v>
      </c>
      <c r="T385" s="3">
        <v>42453</v>
      </c>
      <c r="U385" s="4">
        <v>0.83333333333333337</v>
      </c>
      <c r="V385" t="s">
        <v>48</v>
      </c>
      <c r="W385" s="3">
        <v>42453</v>
      </c>
      <c r="X385" s="4">
        <v>0.83333333333333337</v>
      </c>
      <c r="Y385" t="s">
        <v>50</v>
      </c>
      <c r="Z385" t="s">
        <v>484</v>
      </c>
      <c r="AA385" t="s">
        <v>485</v>
      </c>
      <c r="AB385" t="s">
        <v>262</v>
      </c>
      <c r="AD385" t="s">
        <v>1195</v>
      </c>
      <c r="AE385">
        <v>270175</v>
      </c>
      <c r="AF385" t="s">
        <v>55</v>
      </c>
      <c r="AG385" t="s">
        <v>56</v>
      </c>
      <c r="AH385" t="s">
        <v>68</v>
      </c>
      <c r="AI385">
        <v>1</v>
      </c>
      <c r="AJ385">
        <v>2.68</v>
      </c>
      <c r="AK385" t="s">
        <v>57</v>
      </c>
      <c r="AL385">
        <v>0</v>
      </c>
      <c r="AO385" t="s">
        <v>57</v>
      </c>
      <c r="AQ385" t="s">
        <v>58</v>
      </c>
    </row>
    <row r="386" spans="1:43" ht="15" customHeight="1" x14ac:dyDescent="0.25">
      <c r="A386" t="s">
        <v>1196</v>
      </c>
      <c r="B386">
        <v>22483</v>
      </c>
      <c r="D386">
        <v>0</v>
      </c>
      <c r="E386" t="s">
        <v>60</v>
      </c>
      <c r="G386" t="s">
        <v>1197</v>
      </c>
      <c r="H386" s="3">
        <v>42453</v>
      </c>
      <c r="I386" s="4">
        <v>0.72638888888888886</v>
      </c>
      <c r="J386" s="10">
        <f t="shared" si="10"/>
        <v>2016</v>
      </c>
      <c r="K386" s="8" t="str">
        <f t="shared" si="11"/>
        <v>marzo</v>
      </c>
      <c r="L386" s="3">
        <v>42453</v>
      </c>
      <c r="M386" s="4">
        <v>0.72986111111111107</v>
      </c>
      <c r="N386" t="s">
        <v>164</v>
      </c>
      <c r="P386" t="s">
        <v>406</v>
      </c>
      <c r="Q386" t="s">
        <v>63</v>
      </c>
      <c r="R386" t="s">
        <v>193</v>
      </c>
      <c r="S386" t="s">
        <v>48</v>
      </c>
      <c r="T386" s="3">
        <v>42453</v>
      </c>
      <c r="U386" s="4">
        <v>0.8125</v>
      </c>
      <c r="V386" t="s">
        <v>48</v>
      </c>
      <c r="W386" s="3">
        <v>42453</v>
      </c>
      <c r="X386" s="4">
        <v>0.8125</v>
      </c>
      <c r="Y386" t="s">
        <v>50</v>
      </c>
      <c r="Z386" t="s">
        <v>147</v>
      </c>
      <c r="AA386" t="s">
        <v>148</v>
      </c>
      <c r="AB386" t="s">
        <v>53</v>
      </c>
      <c r="AD386" t="s">
        <v>1198</v>
      </c>
      <c r="AE386">
        <v>270173</v>
      </c>
      <c r="AF386" t="s">
        <v>55</v>
      </c>
      <c r="AG386" t="s">
        <v>56</v>
      </c>
      <c r="AH386" t="s">
        <v>68</v>
      </c>
      <c r="AI386">
        <v>1</v>
      </c>
      <c r="AJ386">
        <v>1.98</v>
      </c>
      <c r="AK386" t="s">
        <v>57</v>
      </c>
      <c r="AL386">
        <v>0</v>
      </c>
      <c r="AO386" t="s">
        <v>57</v>
      </c>
      <c r="AQ386" t="s">
        <v>141</v>
      </c>
    </row>
    <row r="387" spans="1:43" ht="15" customHeight="1" x14ac:dyDescent="0.25">
      <c r="A387" t="s">
        <v>1199</v>
      </c>
      <c r="B387">
        <v>22484</v>
      </c>
      <c r="D387">
        <v>0</v>
      </c>
      <c r="E387" t="s">
        <v>60</v>
      </c>
      <c r="G387" t="s">
        <v>1200</v>
      </c>
      <c r="H387" s="3">
        <v>42453</v>
      </c>
      <c r="I387" s="4">
        <v>0.7270833333333333</v>
      </c>
      <c r="J387" s="10">
        <f t="shared" si="10"/>
        <v>2016</v>
      </c>
      <c r="K387" s="8" t="str">
        <f t="shared" si="11"/>
        <v>marzo</v>
      </c>
      <c r="L387" s="3">
        <v>42453</v>
      </c>
      <c r="M387" s="4">
        <v>0.72986111111111107</v>
      </c>
      <c r="N387" t="s">
        <v>164</v>
      </c>
      <c r="P387" t="s">
        <v>406</v>
      </c>
      <c r="Q387" t="s">
        <v>63</v>
      </c>
      <c r="R387" t="s">
        <v>193</v>
      </c>
      <c r="S387" t="s">
        <v>48</v>
      </c>
      <c r="T387" s="3">
        <v>42453</v>
      </c>
      <c r="U387" s="4">
        <v>0.83333333333333337</v>
      </c>
      <c r="V387" t="s">
        <v>48</v>
      </c>
      <c r="W387" s="3">
        <v>42453</v>
      </c>
      <c r="X387" s="4">
        <v>0.83333333333333337</v>
      </c>
      <c r="Y387" t="s">
        <v>50</v>
      </c>
      <c r="Z387" t="s">
        <v>468</v>
      </c>
      <c r="AA387" t="s">
        <v>469</v>
      </c>
      <c r="AB387" t="s">
        <v>262</v>
      </c>
      <c r="AD387" t="s">
        <v>567</v>
      </c>
      <c r="AE387">
        <v>270176</v>
      </c>
      <c r="AF387" t="s">
        <v>55</v>
      </c>
      <c r="AG387" t="s">
        <v>56</v>
      </c>
      <c r="AH387" t="s">
        <v>68</v>
      </c>
      <c r="AI387">
        <v>1</v>
      </c>
      <c r="AJ387">
        <v>2.48</v>
      </c>
      <c r="AK387" t="s">
        <v>57</v>
      </c>
      <c r="AL387">
        <v>0</v>
      </c>
      <c r="AO387" t="s">
        <v>57</v>
      </c>
      <c r="AQ387" t="s">
        <v>58</v>
      </c>
    </row>
    <row r="388" spans="1:43" ht="15" customHeight="1" x14ac:dyDescent="0.25">
      <c r="A388" t="s">
        <v>1201</v>
      </c>
      <c r="B388">
        <v>22486</v>
      </c>
      <c r="D388">
        <v>0</v>
      </c>
      <c r="E388" t="s">
        <v>60</v>
      </c>
      <c r="G388" t="s">
        <v>1202</v>
      </c>
      <c r="H388" s="3">
        <v>42453</v>
      </c>
      <c r="I388" s="4">
        <v>0.72777777777777775</v>
      </c>
      <c r="J388" s="10">
        <f t="shared" si="10"/>
        <v>2016</v>
      </c>
      <c r="K388" s="8" t="str">
        <f t="shared" si="11"/>
        <v>marzo</v>
      </c>
      <c r="L388" s="3">
        <v>42453</v>
      </c>
      <c r="M388" s="4">
        <v>0.73055555555555562</v>
      </c>
      <c r="N388" t="s">
        <v>164</v>
      </c>
      <c r="P388" t="s">
        <v>406</v>
      </c>
      <c r="Q388" t="s">
        <v>63</v>
      </c>
      <c r="R388" t="s">
        <v>193</v>
      </c>
      <c r="S388" t="s">
        <v>48</v>
      </c>
      <c r="T388" s="3">
        <v>42453</v>
      </c>
      <c r="U388" s="4">
        <v>0.77569444444444446</v>
      </c>
      <c r="V388" t="s">
        <v>48</v>
      </c>
      <c r="W388" s="3">
        <v>42453</v>
      </c>
      <c r="X388" s="4">
        <v>0.77569444444444446</v>
      </c>
      <c r="Y388" t="s">
        <v>50</v>
      </c>
      <c r="Z388" t="s">
        <v>468</v>
      </c>
      <c r="AA388" t="s">
        <v>469</v>
      </c>
      <c r="AB388" t="s">
        <v>262</v>
      </c>
      <c r="AD388" t="s">
        <v>1203</v>
      </c>
      <c r="AE388">
        <v>270172</v>
      </c>
      <c r="AF388" t="s">
        <v>55</v>
      </c>
      <c r="AG388" t="s">
        <v>56</v>
      </c>
      <c r="AH388" t="s">
        <v>68</v>
      </c>
      <c r="AI388">
        <v>1</v>
      </c>
      <c r="AJ388">
        <v>1.08</v>
      </c>
      <c r="AK388" t="s">
        <v>57</v>
      </c>
      <c r="AL388">
        <v>0</v>
      </c>
      <c r="AO388" t="s">
        <v>57</v>
      </c>
      <c r="AQ388" t="s">
        <v>58</v>
      </c>
    </row>
    <row r="389" spans="1:43" ht="15" customHeight="1" x14ac:dyDescent="0.25">
      <c r="A389" t="s">
        <v>1204</v>
      </c>
      <c r="B389">
        <v>22530</v>
      </c>
      <c r="C389" t="s">
        <v>806</v>
      </c>
      <c r="D389">
        <v>5</v>
      </c>
      <c r="E389" t="s">
        <v>60</v>
      </c>
      <c r="G389" t="s">
        <v>1205</v>
      </c>
      <c r="H389" s="3">
        <v>42453</v>
      </c>
      <c r="I389" s="4">
        <v>0.90625</v>
      </c>
      <c r="J389" s="10">
        <f t="shared" si="10"/>
        <v>2016</v>
      </c>
      <c r="K389" s="8" t="str">
        <f t="shared" si="11"/>
        <v>marzo</v>
      </c>
      <c r="L389" s="3">
        <v>42453</v>
      </c>
      <c r="M389" s="4">
        <v>0.90902777777777777</v>
      </c>
      <c r="N389" t="s">
        <v>932</v>
      </c>
      <c r="P389" t="s">
        <v>406</v>
      </c>
      <c r="Q389" t="s">
        <v>63</v>
      </c>
      <c r="R389" t="s">
        <v>193</v>
      </c>
      <c r="S389" t="s">
        <v>48</v>
      </c>
      <c r="T389" s="3">
        <v>42454</v>
      </c>
      <c r="U389" s="4">
        <v>4.1666666666666664E-2</v>
      </c>
      <c r="V389" t="s">
        <v>48</v>
      </c>
      <c r="W389" s="3">
        <v>42454</v>
      </c>
      <c r="X389" s="4">
        <v>4.1666666666666664E-2</v>
      </c>
      <c r="Y389" t="s">
        <v>50</v>
      </c>
      <c r="Z389" t="s">
        <v>315</v>
      </c>
      <c r="AA389" t="s">
        <v>316</v>
      </c>
      <c r="AB389" t="s">
        <v>1206</v>
      </c>
      <c r="AD389" t="s">
        <v>1207</v>
      </c>
      <c r="AE389">
        <v>270339</v>
      </c>
      <c r="AF389" t="s">
        <v>55</v>
      </c>
      <c r="AG389" t="s">
        <v>56</v>
      </c>
      <c r="AH389" t="s">
        <v>68</v>
      </c>
      <c r="AI389">
        <v>1</v>
      </c>
      <c r="AJ389">
        <v>1.18</v>
      </c>
      <c r="AK389" t="s">
        <v>57</v>
      </c>
      <c r="AL389">
        <v>0</v>
      </c>
      <c r="AO389" t="s">
        <v>57</v>
      </c>
      <c r="AQ389" t="s">
        <v>58</v>
      </c>
    </row>
    <row r="390" spans="1:43" ht="15" customHeight="1" x14ac:dyDescent="0.25">
      <c r="A390" t="s">
        <v>4703</v>
      </c>
      <c r="B390">
        <v>22309</v>
      </c>
      <c r="C390" t="s">
        <v>4546</v>
      </c>
      <c r="D390">
        <v>4</v>
      </c>
      <c r="E390" t="s">
        <v>60</v>
      </c>
      <c r="G390" t="s">
        <v>4704</v>
      </c>
      <c r="H390" s="3">
        <v>42453</v>
      </c>
      <c r="I390" s="4">
        <v>0.30763888888888891</v>
      </c>
      <c r="J390" s="10">
        <f t="shared" si="10"/>
        <v>2016</v>
      </c>
      <c r="K390" s="8" t="str">
        <f t="shared" si="11"/>
        <v>marzo</v>
      </c>
      <c r="L390" s="3">
        <v>42453</v>
      </c>
      <c r="M390" s="4">
        <v>0.30833333333333335</v>
      </c>
      <c r="N390" t="s">
        <v>3019</v>
      </c>
      <c r="P390" t="s">
        <v>4299</v>
      </c>
      <c r="Q390" t="s">
        <v>63</v>
      </c>
      <c r="R390" t="s">
        <v>349</v>
      </c>
      <c r="S390" t="s">
        <v>48</v>
      </c>
      <c r="T390" s="3">
        <v>42453</v>
      </c>
      <c r="U390" s="4">
        <v>0.32291666666666669</v>
      </c>
      <c r="V390" t="s">
        <v>48</v>
      </c>
      <c r="W390" s="3">
        <v>42453</v>
      </c>
      <c r="X390" s="4">
        <v>0.32291666666666669</v>
      </c>
      <c r="Y390" t="s">
        <v>4283</v>
      </c>
      <c r="Z390" t="s">
        <v>4468</v>
      </c>
      <c r="AA390" t="s">
        <v>4469</v>
      </c>
      <c r="AB390" t="s">
        <v>4290</v>
      </c>
      <c r="AD390" t="s">
        <v>4705</v>
      </c>
      <c r="AE390">
        <v>270275</v>
      </c>
      <c r="AF390" t="s">
        <v>55</v>
      </c>
      <c r="AG390" t="s">
        <v>4267</v>
      </c>
      <c r="AH390" t="s">
        <v>68</v>
      </c>
      <c r="AI390">
        <v>0.25</v>
      </c>
      <c r="AJ390">
        <v>0.35</v>
      </c>
      <c r="AK390" t="s">
        <v>57</v>
      </c>
      <c r="AL390">
        <v>0</v>
      </c>
      <c r="AO390" t="s">
        <v>57</v>
      </c>
      <c r="AQ390" t="s">
        <v>4286</v>
      </c>
    </row>
    <row r="391" spans="1:43" ht="15" customHeight="1" x14ac:dyDescent="0.25">
      <c r="A391" t="s">
        <v>4706</v>
      </c>
      <c r="B391">
        <v>22354</v>
      </c>
      <c r="C391" t="s">
        <v>4335</v>
      </c>
      <c r="D391">
        <v>2</v>
      </c>
      <c r="E391" t="s">
        <v>92</v>
      </c>
      <c r="G391" t="s">
        <v>2158</v>
      </c>
      <c r="H391" s="3">
        <v>42453</v>
      </c>
      <c r="I391" s="4">
        <v>0.44097222222222227</v>
      </c>
      <c r="J391" s="10">
        <f t="shared" si="10"/>
        <v>2016</v>
      </c>
      <c r="K391" s="8" t="str">
        <f t="shared" si="11"/>
        <v>marzo</v>
      </c>
      <c r="L391" s="3">
        <v>42453</v>
      </c>
      <c r="M391" s="4">
        <v>0.44375000000000003</v>
      </c>
      <c r="N391" t="s">
        <v>4707</v>
      </c>
      <c r="P391" t="s">
        <v>4485</v>
      </c>
      <c r="Q391" t="s">
        <v>63</v>
      </c>
      <c r="R391" t="s">
        <v>938</v>
      </c>
      <c r="S391" t="s">
        <v>48</v>
      </c>
      <c r="T391" s="3">
        <v>42453</v>
      </c>
      <c r="U391" s="4">
        <v>0.45833333333333331</v>
      </c>
      <c r="V391" t="s">
        <v>118</v>
      </c>
      <c r="W391" s="3">
        <v>42453</v>
      </c>
      <c r="X391" s="4">
        <v>0.45833333333333331</v>
      </c>
      <c r="Y391" t="s">
        <v>4263</v>
      </c>
      <c r="Z391" t="s">
        <v>4338</v>
      </c>
      <c r="AA391" t="s">
        <v>4339</v>
      </c>
      <c r="AB391" t="s">
        <v>4708</v>
      </c>
      <c r="AD391" t="s">
        <v>4709</v>
      </c>
      <c r="AE391">
        <v>270170</v>
      </c>
      <c r="AF391" t="s">
        <v>55</v>
      </c>
      <c r="AG391" t="s">
        <v>4267</v>
      </c>
      <c r="AH391" t="s">
        <v>68</v>
      </c>
      <c r="AI391">
        <v>0.25</v>
      </c>
      <c r="AJ391">
        <v>0.35</v>
      </c>
      <c r="AK391" t="s">
        <v>57</v>
      </c>
      <c r="AL391">
        <v>0</v>
      </c>
      <c r="AO391" t="s">
        <v>57</v>
      </c>
      <c r="AQ391" t="s">
        <v>4268</v>
      </c>
    </row>
    <row r="392" spans="1:43" ht="15" customHeight="1" x14ac:dyDescent="0.25">
      <c r="A392" t="s">
        <v>4710</v>
      </c>
      <c r="B392">
        <v>22481</v>
      </c>
      <c r="D392">
        <v>0</v>
      </c>
      <c r="E392" t="s">
        <v>60</v>
      </c>
      <c r="G392" t="s">
        <v>4711</v>
      </c>
      <c r="H392" s="3">
        <v>42453</v>
      </c>
      <c r="I392" s="4">
        <v>0.72430555555555554</v>
      </c>
      <c r="J392" s="10">
        <f t="shared" ref="J392:J455" si="12">YEAR(H392)</f>
        <v>2016</v>
      </c>
      <c r="K392" s="8" t="str">
        <f t="shared" ref="K392:K455" si="13">TEXT(H392,"mmmm")</f>
        <v>marzo</v>
      </c>
      <c r="L392" s="3">
        <v>42453</v>
      </c>
      <c r="M392" s="4">
        <v>0.72916666666666663</v>
      </c>
      <c r="N392" t="s">
        <v>164</v>
      </c>
      <c r="P392" t="s">
        <v>4712</v>
      </c>
      <c r="Q392" t="s">
        <v>63</v>
      </c>
      <c r="R392" t="s">
        <v>193</v>
      </c>
      <c r="S392" t="s">
        <v>48</v>
      </c>
      <c r="T392" s="3">
        <v>42453</v>
      </c>
      <c r="U392" s="4">
        <v>0.73958333333333337</v>
      </c>
      <c r="V392" t="s">
        <v>48</v>
      </c>
      <c r="W392" s="3">
        <v>42453</v>
      </c>
      <c r="X392" s="4">
        <v>0.73958333333333337</v>
      </c>
      <c r="Y392" t="s">
        <v>4362</v>
      </c>
      <c r="Z392" t="s">
        <v>4363</v>
      </c>
      <c r="AA392" t="s">
        <v>4364</v>
      </c>
      <c r="AB392" t="s">
        <v>4290</v>
      </c>
      <c r="AD392" t="s">
        <v>4713</v>
      </c>
      <c r="AE392">
        <v>270277</v>
      </c>
      <c r="AF392" t="s">
        <v>55</v>
      </c>
      <c r="AG392" t="s">
        <v>4267</v>
      </c>
      <c r="AH392" t="s">
        <v>68</v>
      </c>
      <c r="AI392">
        <v>0.25</v>
      </c>
      <c r="AJ392">
        <v>0.25</v>
      </c>
      <c r="AK392" t="s">
        <v>57</v>
      </c>
      <c r="AL392">
        <v>0</v>
      </c>
      <c r="AO392" t="s">
        <v>57</v>
      </c>
      <c r="AQ392" t="s">
        <v>4268</v>
      </c>
    </row>
    <row r="393" spans="1:43" ht="15" customHeight="1" x14ac:dyDescent="0.25">
      <c r="A393" t="s">
        <v>4714</v>
      </c>
      <c r="B393">
        <v>22482</v>
      </c>
      <c r="D393">
        <v>0</v>
      </c>
      <c r="E393" t="s">
        <v>60</v>
      </c>
      <c r="G393" t="s">
        <v>4715</v>
      </c>
      <c r="H393" s="3">
        <v>42453</v>
      </c>
      <c r="I393" s="4">
        <v>0.72569444444444453</v>
      </c>
      <c r="J393" s="10">
        <f t="shared" si="12"/>
        <v>2016</v>
      </c>
      <c r="K393" s="8" t="str">
        <f t="shared" si="13"/>
        <v>marzo</v>
      </c>
      <c r="L393" s="3">
        <v>42453</v>
      </c>
      <c r="M393" s="4">
        <v>0.72916666666666663</v>
      </c>
      <c r="N393" t="s">
        <v>164</v>
      </c>
      <c r="P393" t="s">
        <v>4712</v>
      </c>
      <c r="Q393" t="s">
        <v>63</v>
      </c>
      <c r="R393" t="s">
        <v>193</v>
      </c>
      <c r="S393" t="s">
        <v>48</v>
      </c>
      <c r="T393" s="3">
        <v>42453</v>
      </c>
      <c r="U393" s="4">
        <v>0.74652777777777779</v>
      </c>
      <c r="V393" t="s">
        <v>48</v>
      </c>
      <c r="W393" s="3">
        <v>42453</v>
      </c>
      <c r="X393" s="4">
        <v>0.74652777777777779</v>
      </c>
      <c r="Y393" t="s">
        <v>4362</v>
      </c>
      <c r="Z393" t="s">
        <v>4363</v>
      </c>
      <c r="AA393" t="s">
        <v>4364</v>
      </c>
      <c r="AB393" t="s">
        <v>4290</v>
      </c>
      <c r="AD393" t="s">
        <v>4716</v>
      </c>
      <c r="AE393">
        <v>270721</v>
      </c>
      <c r="AF393" t="s">
        <v>55</v>
      </c>
      <c r="AG393" t="s">
        <v>4267</v>
      </c>
      <c r="AH393" t="s">
        <v>68</v>
      </c>
      <c r="AI393">
        <v>0.25</v>
      </c>
      <c r="AJ393">
        <v>0.42</v>
      </c>
      <c r="AK393" t="s">
        <v>57</v>
      </c>
      <c r="AL393">
        <v>0</v>
      </c>
      <c r="AO393" t="s">
        <v>57</v>
      </c>
      <c r="AQ393" t="s">
        <v>4268</v>
      </c>
    </row>
    <row r="394" spans="1:43" ht="15" customHeight="1" x14ac:dyDescent="0.25">
      <c r="A394" t="s">
        <v>1208</v>
      </c>
      <c r="B394">
        <v>22569</v>
      </c>
      <c r="C394" t="s">
        <v>1174</v>
      </c>
      <c r="D394">
        <v>5</v>
      </c>
      <c r="E394" t="s">
        <v>60</v>
      </c>
      <c r="G394" t="s">
        <v>1209</v>
      </c>
      <c r="H394" s="3">
        <v>42454</v>
      </c>
      <c r="I394" s="4">
        <v>0.3972222222222222</v>
      </c>
      <c r="J394" s="10">
        <f t="shared" si="12"/>
        <v>2016</v>
      </c>
      <c r="K394" s="8" t="str">
        <f t="shared" si="13"/>
        <v>marzo</v>
      </c>
      <c r="L394" s="3">
        <v>42454</v>
      </c>
      <c r="M394" s="4">
        <v>0.39999999999999997</v>
      </c>
      <c r="N394" t="s">
        <v>93</v>
      </c>
      <c r="P394" t="s">
        <v>1210</v>
      </c>
      <c r="Q394" t="s">
        <v>63</v>
      </c>
      <c r="R394" t="s">
        <v>185</v>
      </c>
      <c r="S394" t="s">
        <v>48</v>
      </c>
      <c r="T394" s="3">
        <v>42454</v>
      </c>
      <c r="U394" s="4">
        <v>0.47916666666666669</v>
      </c>
      <c r="V394" t="s">
        <v>48</v>
      </c>
      <c r="W394" s="3">
        <v>42454</v>
      </c>
      <c r="X394" s="4">
        <v>0.47916666666666669</v>
      </c>
      <c r="Y394" t="s">
        <v>50</v>
      </c>
      <c r="Z394" t="s">
        <v>852</v>
      </c>
      <c r="AA394" t="s">
        <v>853</v>
      </c>
      <c r="AB394" t="s">
        <v>66</v>
      </c>
      <c r="AD394" t="s">
        <v>1211</v>
      </c>
      <c r="AE394">
        <v>270373</v>
      </c>
      <c r="AF394" t="s">
        <v>55</v>
      </c>
      <c r="AG394" t="s">
        <v>56</v>
      </c>
      <c r="AH394" t="s">
        <v>68</v>
      </c>
      <c r="AI394">
        <v>1</v>
      </c>
      <c r="AJ394">
        <v>1.9</v>
      </c>
      <c r="AK394" t="s">
        <v>57</v>
      </c>
      <c r="AL394">
        <v>0</v>
      </c>
      <c r="AO394" t="s">
        <v>57</v>
      </c>
      <c r="AQ394" t="s">
        <v>58</v>
      </c>
    </row>
    <row r="395" spans="1:43" ht="15" customHeight="1" x14ac:dyDescent="0.25">
      <c r="A395" t="s">
        <v>1212</v>
      </c>
      <c r="B395">
        <v>22637</v>
      </c>
      <c r="D395">
        <v>0</v>
      </c>
      <c r="E395" t="s">
        <v>60</v>
      </c>
      <c r="G395" t="s">
        <v>1213</v>
      </c>
      <c r="H395" s="3">
        <v>42454</v>
      </c>
      <c r="I395" s="4">
        <v>0.63263888888888886</v>
      </c>
      <c r="J395" s="10">
        <f t="shared" si="12"/>
        <v>2016</v>
      </c>
      <c r="K395" s="8" t="str">
        <f t="shared" si="13"/>
        <v>marzo</v>
      </c>
      <c r="L395" s="3">
        <v>42454</v>
      </c>
      <c r="M395" s="4">
        <v>0.63402777777777775</v>
      </c>
      <c r="N395" t="s">
        <v>158</v>
      </c>
      <c r="P395" t="s">
        <v>1139</v>
      </c>
      <c r="Q395" t="s">
        <v>63</v>
      </c>
      <c r="R395" t="s">
        <v>445</v>
      </c>
      <c r="S395" t="s">
        <v>48</v>
      </c>
      <c r="T395" s="3">
        <v>42454</v>
      </c>
      <c r="U395" s="4">
        <v>0.70833333333333337</v>
      </c>
      <c r="V395" t="s">
        <v>48</v>
      </c>
      <c r="W395" s="3">
        <v>42454</v>
      </c>
      <c r="X395" s="4">
        <v>0.70833333333333337</v>
      </c>
      <c r="Y395" t="s">
        <v>50</v>
      </c>
      <c r="Z395" t="s">
        <v>484</v>
      </c>
      <c r="AA395" t="s">
        <v>485</v>
      </c>
      <c r="AB395" t="s">
        <v>66</v>
      </c>
      <c r="AD395" t="s">
        <v>1214</v>
      </c>
      <c r="AE395">
        <v>270365</v>
      </c>
      <c r="AF395" t="s">
        <v>55</v>
      </c>
      <c r="AG395" t="s">
        <v>56</v>
      </c>
      <c r="AH395" t="s">
        <v>68</v>
      </c>
      <c r="AI395">
        <v>1</v>
      </c>
      <c r="AJ395">
        <v>1.78</v>
      </c>
      <c r="AK395" t="s">
        <v>57</v>
      </c>
      <c r="AL395">
        <v>0</v>
      </c>
      <c r="AO395" t="s">
        <v>57</v>
      </c>
      <c r="AQ395" t="s">
        <v>58</v>
      </c>
    </row>
    <row r="396" spans="1:43" ht="15" customHeight="1" x14ac:dyDescent="0.25">
      <c r="A396" t="s">
        <v>1215</v>
      </c>
      <c r="B396">
        <v>22639</v>
      </c>
      <c r="D396">
        <v>0</v>
      </c>
      <c r="E396" t="s">
        <v>60</v>
      </c>
      <c r="G396" t="s">
        <v>1216</v>
      </c>
      <c r="H396" s="3">
        <v>42454</v>
      </c>
      <c r="I396" s="4">
        <v>0.63402777777777775</v>
      </c>
      <c r="J396" s="10">
        <f t="shared" si="12"/>
        <v>2016</v>
      </c>
      <c r="K396" s="8" t="str">
        <f t="shared" si="13"/>
        <v>marzo</v>
      </c>
      <c r="L396" s="3">
        <v>42454</v>
      </c>
      <c r="M396" s="4">
        <v>0.63472222222222219</v>
      </c>
      <c r="N396" t="s">
        <v>158</v>
      </c>
      <c r="P396" t="s">
        <v>1139</v>
      </c>
      <c r="Q396" t="s">
        <v>63</v>
      </c>
      <c r="R396" t="s">
        <v>445</v>
      </c>
      <c r="S396" t="s">
        <v>48</v>
      </c>
      <c r="T396" s="3">
        <v>42454</v>
      </c>
      <c r="U396" s="4">
        <v>0.70833333333333337</v>
      </c>
      <c r="V396" t="s">
        <v>48</v>
      </c>
      <c r="W396" s="3">
        <v>42454</v>
      </c>
      <c r="X396" s="4">
        <v>0.70833333333333337</v>
      </c>
      <c r="Y396" t="s">
        <v>50</v>
      </c>
      <c r="Z396" t="s">
        <v>484</v>
      </c>
      <c r="AA396" t="s">
        <v>485</v>
      </c>
      <c r="AB396" t="s">
        <v>66</v>
      </c>
      <c r="AD396" s="5" t="s">
        <v>1214</v>
      </c>
      <c r="AE396">
        <v>270366</v>
      </c>
      <c r="AF396" t="s">
        <v>55</v>
      </c>
      <c r="AG396" t="s">
        <v>56</v>
      </c>
      <c r="AH396" t="s">
        <v>68</v>
      </c>
      <c r="AI396">
        <v>1</v>
      </c>
      <c r="AJ396">
        <v>1.77</v>
      </c>
      <c r="AK396" t="s">
        <v>57</v>
      </c>
      <c r="AL396">
        <v>0</v>
      </c>
      <c r="AO396" t="s">
        <v>57</v>
      </c>
      <c r="AQ396" t="s">
        <v>58</v>
      </c>
    </row>
    <row r="397" spans="1:43" ht="15" customHeight="1" x14ac:dyDescent="0.25">
      <c r="A397" t="s">
        <v>1217</v>
      </c>
      <c r="B397">
        <v>22653</v>
      </c>
      <c r="D397">
        <v>0</v>
      </c>
      <c r="E397" t="s">
        <v>60</v>
      </c>
      <c r="G397" t="s">
        <v>1218</v>
      </c>
      <c r="H397" s="3">
        <v>42454</v>
      </c>
      <c r="I397" s="4">
        <v>0.64444444444444449</v>
      </c>
      <c r="J397" s="10">
        <f t="shared" si="12"/>
        <v>2016</v>
      </c>
      <c r="K397" s="8" t="str">
        <f t="shared" si="13"/>
        <v>marzo</v>
      </c>
      <c r="L397" s="3">
        <v>42454</v>
      </c>
      <c r="M397" s="4">
        <v>0.64652777777777781</v>
      </c>
      <c r="N397" t="s">
        <v>158</v>
      </c>
      <c r="P397" t="s">
        <v>1139</v>
      </c>
      <c r="Q397" t="s">
        <v>63</v>
      </c>
      <c r="R397" t="s">
        <v>445</v>
      </c>
      <c r="S397" t="s">
        <v>48</v>
      </c>
      <c r="T397" s="3">
        <v>42454</v>
      </c>
      <c r="U397" s="4">
        <v>0.72916666666666663</v>
      </c>
      <c r="V397" t="s">
        <v>48</v>
      </c>
      <c r="W397" s="3">
        <v>42454</v>
      </c>
      <c r="X397" s="4">
        <v>0.72916666666666663</v>
      </c>
      <c r="Y397" t="s">
        <v>50</v>
      </c>
      <c r="Z397" t="s">
        <v>1219</v>
      </c>
      <c r="AA397" t="s">
        <v>1220</v>
      </c>
      <c r="AB397" t="s">
        <v>66</v>
      </c>
      <c r="AD397" t="s">
        <v>1221</v>
      </c>
      <c r="AE397">
        <v>270372</v>
      </c>
      <c r="AF397" t="s">
        <v>55</v>
      </c>
      <c r="AG397" t="s">
        <v>56</v>
      </c>
      <c r="AH397" t="s">
        <v>68</v>
      </c>
      <c r="AI397">
        <v>1</v>
      </c>
      <c r="AJ397">
        <v>1.98</v>
      </c>
      <c r="AK397" t="s">
        <v>57</v>
      </c>
      <c r="AL397">
        <v>0</v>
      </c>
      <c r="AO397" t="s">
        <v>57</v>
      </c>
      <c r="AQ397" t="s">
        <v>58</v>
      </c>
    </row>
    <row r="398" spans="1:43" ht="15" customHeight="1" x14ac:dyDescent="0.25">
      <c r="A398" t="s">
        <v>1222</v>
      </c>
      <c r="B398">
        <v>22742</v>
      </c>
      <c r="C398" t="s">
        <v>1223</v>
      </c>
      <c r="D398">
        <v>1</v>
      </c>
      <c r="E398" t="s">
        <v>60</v>
      </c>
      <c r="G398" t="s">
        <v>1224</v>
      </c>
      <c r="H398" s="3">
        <v>42454</v>
      </c>
      <c r="I398" s="4">
        <v>0.93541666666666667</v>
      </c>
      <c r="J398" s="10">
        <f t="shared" si="12"/>
        <v>2016</v>
      </c>
      <c r="K398" s="8" t="str">
        <f t="shared" si="13"/>
        <v>marzo</v>
      </c>
      <c r="L398" s="3">
        <v>42454</v>
      </c>
      <c r="M398" s="4">
        <v>0.93888888888888899</v>
      </c>
      <c r="N398" t="s">
        <v>1103</v>
      </c>
      <c r="P398" t="s">
        <v>1104</v>
      </c>
      <c r="Q398" t="s">
        <v>63</v>
      </c>
      <c r="R398" t="s">
        <v>632</v>
      </c>
      <c r="S398" t="s">
        <v>48</v>
      </c>
      <c r="T398" s="3">
        <v>42454</v>
      </c>
      <c r="U398" s="4">
        <v>0.97222222222222221</v>
      </c>
      <c r="V398" t="s">
        <v>48</v>
      </c>
      <c r="W398" s="3">
        <v>42454</v>
      </c>
      <c r="X398" s="4">
        <v>0.97222222222222221</v>
      </c>
      <c r="Y398" t="s">
        <v>50</v>
      </c>
      <c r="Z398" t="s">
        <v>1225</v>
      </c>
      <c r="AA398" t="s">
        <v>1226</v>
      </c>
      <c r="AB398" t="s">
        <v>66</v>
      </c>
      <c r="AD398" t="s">
        <v>1136</v>
      </c>
      <c r="AE398">
        <v>270344</v>
      </c>
      <c r="AF398" t="s">
        <v>55</v>
      </c>
      <c r="AG398" t="s">
        <v>56</v>
      </c>
      <c r="AH398" t="s">
        <v>68</v>
      </c>
      <c r="AI398">
        <v>0.5</v>
      </c>
      <c r="AJ398">
        <v>0.47</v>
      </c>
      <c r="AK398" t="s">
        <v>57</v>
      </c>
      <c r="AL398">
        <v>0</v>
      </c>
      <c r="AO398" t="s">
        <v>57</v>
      </c>
      <c r="AQ398" t="s">
        <v>141</v>
      </c>
    </row>
    <row r="399" spans="1:43" ht="15" customHeight="1" x14ac:dyDescent="0.25">
      <c r="A399" t="s">
        <v>1227</v>
      </c>
      <c r="B399">
        <v>22743</v>
      </c>
      <c r="C399" t="s">
        <v>298</v>
      </c>
      <c r="D399">
        <v>1</v>
      </c>
      <c r="E399" t="s">
        <v>60</v>
      </c>
      <c r="G399" t="s">
        <v>1228</v>
      </c>
      <c r="H399" s="3">
        <v>42454</v>
      </c>
      <c r="I399" s="4">
        <v>0.93611111111111101</v>
      </c>
      <c r="J399" s="10">
        <f t="shared" si="12"/>
        <v>2016</v>
      </c>
      <c r="K399" s="8" t="str">
        <f t="shared" si="13"/>
        <v>marzo</v>
      </c>
      <c r="L399" s="3">
        <v>42454</v>
      </c>
      <c r="M399" s="4">
        <v>0.93888888888888899</v>
      </c>
      <c r="N399" t="s">
        <v>1103</v>
      </c>
      <c r="P399" t="s">
        <v>1104</v>
      </c>
      <c r="Q399" t="s">
        <v>63</v>
      </c>
      <c r="R399" t="s">
        <v>632</v>
      </c>
      <c r="S399" t="s">
        <v>48</v>
      </c>
      <c r="T399" s="3">
        <v>42454</v>
      </c>
      <c r="U399" s="4">
        <v>0.96875</v>
      </c>
      <c r="V399" t="s">
        <v>48</v>
      </c>
      <c r="W399" s="3">
        <v>42454</v>
      </c>
      <c r="X399" s="4">
        <v>0.96875</v>
      </c>
      <c r="Y399" t="s">
        <v>50</v>
      </c>
      <c r="Z399" t="s">
        <v>302</v>
      </c>
      <c r="AA399" t="s">
        <v>303</v>
      </c>
      <c r="AB399" t="s">
        <v>66</v>
      </c>
      <c r="AD399" t="s">
        <v>1229</v>
      </c>
      <c r="AE399">
        <v>270343</v>
      </c>
      <c r="AF399" t="s">
        <v>55</v>
      </c>
      <c r="AG399" t="s">
        <v>56</v>
      </c>
      <c r="AH399" t="s">
        <v>68</v>
      </c>
      <c r="AI399">
        <v>0.25</v>
      </c>
      <c r="AJ399">
        <v>0.47</v>
      </c>
      <c r="AK399" t="s">
        <v>57</v>
      </c>
      <c r="AL399">
        <v>0</v>
      </c>
      <c r="AO399" t="s">
        <v>57</v>
      </c>
      <c r="AQ399" t="s">
        <v>141</v>
      </c>
    </row>
    <row r="400" spans="1:43" ht="15" customHeight="1" x14ac:dyDescent="0.25">
      <c r="A400" t="s">
        <v>1230</v>
      </c>
      <c r="B400">
        <v>22853</v>
      </c>
      <c r="C400">
        <v>2</v>
      </c>
      <c r="D400">
        <v>1</v>
      </c>
      <c r="E400" t="s">
        <v>92</v>
      </c>
      <c r="G400" t="s">
        <v>1231</v>
      </c>
      <c r="H400" s="3">
        <v>42455</v>
      </c>
      <c r="I400" s="4">
        <v>0.59375</v>
      </c>
      <c r="J400" s="10">
        <f t="shared" si="12"/>
        <v>2016</v>
      </c>
      <c r="K400" s="8" t="str">
        <f t="shared" si="13"/>
        <v>marzo</v>
      </c>
      <c r="L400" s="3">
        <v>42455</v>
      </c>
      <c r="M400" s="4">
        <v>0.59652777777777777</v>
      </c>
      <c r="N400" t="s">
        <v>135</v>
      </c>
      <c r="P400" t="s">
        <v>1232</v>
      </c>
      <c r="Q400" t="s">
        <v>63</v>
      </c>
      <c r="R400" t="s">
        <v>238</v>
      </c>
      <c r="S400" t="s">
        <v>48</v>
      </c>
      <c r="T400" s="3">
        <v>42455</v>
      </c>
      <c r="U400" s="4">
        <v>0.66666666666666663</v>
      </c>
      <c r="V400" t="s">
        <v>48</v>
      </c>
      <c r="W400" s="3">
        <v>42455</v>
      </c>
      <c r="X400" s="4">
        <v>0.66666666666666663</v>
      </c>
      <c r="Y400" t="s">
        <v>50</v>
      </c>
      <c r="Z400" t="s">
        <v>147</v>
      </c>
      <c r="AA400" t="s">
        <v>148</v>
      </c>
      <c r="AB400" t="s">
        <v>66</v>
      </c>
      <c r="AD400" t="s">
        <v>1233</v>
      </c>
      <c r="AE400">
        <v>270345</v>
      </c>
      <c r="AF400" t="s">
        <v>55</v>
      </c>
      <c r="AG400" t="s">
        <v>56</v>
      </c>
      <c r="AH400" t="s">
        <v>68</v>
      </c>
      <c r="AI400">
        <v>1</v>
      </c>
      <c r="AJ400">
        <v>1.68</v>
      </c>
      <c r="AK400" t="s">
        <v>57</v>
      </c>
      <c r="AL400">
        <v>0</v>
      </c>
      <c r="AO400" t="s">
        <v>57</v>
      </c>
      <c r="AQ400" t="s">
        <v>141</v>
      </c>
    </row>
    <row r="401" spans="1:43" ht="15" customHeight="1" x14ac:dyDescent="0.25">
      <c r="A401" t="s">
        <v>1234</v>
      </c>
      <c r="B401">
        <v>22854</v>
      </c>
      <c r="C401">
        <v>2</v>
      </c>
      <c r="D401">
        <v>1</v>
      </c>
      <c r="E401" t="s">
        <v>92</v>
      </c>
      <c r="G401" t="s">
        <v>1235</v>
      </c>
      <c r="H401" s="3">
        <v>42455</v>
      </c>
      <c r="I401" s="4">
        <v>0.59722222222222221</v>
      </c>
      <c r="J401" s="10">
        <f t="shared" si="12"/>
        <v>2016</v>
      </c>
      <c r="K401" s="8" t="str">
        <f t="shared" si="13"/>
        <v>marzo</v>
      </c>
      <c r="L401" s="3">
        <v>42455</v>
      </c>
      <c r="M401" s="4">
        <v>0.59791666666666665</v>
      </c>
      <c r="N401" t="s">
        <v>135</v>
      </c>
      <c r="P401" t="s">
        <v>1232</v>
      </c>
      <c r="Q401" t="s">
        <v>63</v>
      </c>
      <c r="R401" t="s">
        <v>238</v>
      </c>
      <c r="S401" t="s">
        <v>48</v>
      </c>
      <c r="T401" s="3">
        <v>42455</v>
      </c>
      <c r="U401" s="4">
        <v>0.66666666666666663</v>
      </c>
      <c r="V401" t="s">
        <v>48</v>
      </c>
      <c r="W401" s="3">
        <v>42455</v>
      </c>
      <c r="X401" s="4">
        <v>0.66666666666666663</v>
      </c>
      <c r="Y401" t="s">
        <v>50</v>
      </c>
      <c r="Z401" t="s">
        <v>147</v>
      </c>
      <c r="AA401" t="s">
        <v>148</v>
      </c>
      <c r="AB401" t="s">
        <v>66</v>
      </c>
      <c r="AD401" t="s">
        <v>1233</v>
      </c>
      <c r="AE401">
        <v>270346</v>
      </c>
      <c r="AF401" t="s">
        <v>55</v>
      </c>
      <c r="AG401" t="s">
        <v>56</v>
      </c>
      <c r="AH401" t="s">
        <v>68</v>
      </c>
      <c r="AI401">
        <v>1</v>
      </c>
      <c r="AJ401">
        <v>1.65</v>
      </c>
      <c r="AK401" t="s">
        <v>57</v>
      </c>
      <c r="AL401">
        <v>0</v>
      </c>
      <c r="AO401" t="s">
        <v>57</v>
      </c>
      <c r="AQ401" t="s">
        <v>141</v>
      </c>
    </row>
    <row r="402" spans="1:43" ht="15" customHeight="1" x14ac:dyDescent="0.25">
      <c r="A402" t="s">
        <v>4717</v>
      </c>
      <c r="B402">
        <v>22780</v>
      </c>
      <c r="D402">
        <v>0</v>
      </c>
      <c r="E402" t="s">
        <v>60</v>
      </c>
      <c r="G402" t="s">
        <v>4718</v>
      </c>
      <c r="H402" s="3">
        <v>42455</v>
      </c>
      <c r="I402" s="4">
        <v>0.3659722222222222</v>
      </c>
      <c r="J402" s="10">
        <f t="shared" si="12"/>
        <v>2016</v>
      </c>
      <c r="K402" s="8" t="str">
        <f t="shared" si="13"/>
        <v>marzo</v>
      </c>
      <c r="L402" s="3">
        <v>42455</v>
      </c>
      <c r="M402" s="4">
        <v>0.37013888888888885</v>
      </c>
      <c r="N402" t="s">
        <v>158</v>
      </c>
      <c r="P402" t="s">
        <v>3106</v>
      </c>
      <c r="Q402" t="s">
        <v>63</v>
      </c>
      <c r="R402" t="s">
        <v>2499</v>
      </c>
      <c r="S402" t="s">
        <v>48</v>
      </c>
      <c r="T402" s="3">
        <v>42455</v>
      </c>
      <c r="U402" s="4">
        <v>0.38541666666666669</v>
      </c>
      <c r="V402" t="s">
        <v>48</v>
      </c>
      <c r="W402" s="3">
        <v>42455</v>
      </c>
      <c r="X402" s="4">
        <v>0.38541666666666669</v>
      </c>
      <c r="Y402" t="s">
        <v>4362</v>
      </c>
      <c r="Z402" t="s">
        <v>4363</v>
      </c>
      <c r="AA402" t="s">
        <v>4364</v>
      </c>
      <c r="AB402" t="s">
        <v>4290</v>
      </c>
      <c r="AD402" t="s">
        <v>4713</v>
      </c>
      <c r="AE402">
        <v>270278</v>
      </c>
      <c r="AF402" t="s">
        <v>55</v>
      </c>
      <c r="AG402" t="s">
        <v>4267</v>
      </c>
      <c r="AH402" t="s">
        <v>68</v>
      </c>
      <c r="AI402">
        <v>0.25</v>
      </c>
      <c r="AJ402">
        <v>0.37</v>
      </c>
      <c r="AK402" t="s">
        <v>57</v>
      </c>
      <c r="AL402">
        <v>0</v>
      </c>
      <c r="AO402" t="s">
        <v>57</v>
      </c>
      <c r="AQ402" t="s">
        <v>4268</v>
      </c>
    </row>
    <row r="403" spans="1:43" ht="15" customHeight="1" x14ac:dyDescent="0.25">
      <c r="A403" t="s">
        <v>4719</v>
      </c>
      <c r="B403">
        <v>22781</v>
      </c>
      <c r="D403">
        <v>0</v>
      </c>
      <c r="E403" t="s">
        <v>60</v>
      </c>
      <c r="G403" t="s">
        <v>4720</v>
      </c>
      <c r="H403" s="3">
        <v>42455</v>
      </c>
      <c r="I403" s="4">
        <v>0.36805555555555558</v>
      </c>
      <c r="J403" s="10">
        <f t="shared" si="12"/>
        <v>2016</v>
      </c>
      <c r="K403" s="8" t="str">
        <f t="shared" si="13"/>
        <v>marzo</v>
      </c>
      <c r="L403" s="3">
        <v>42455</v>
      </c>
      <c r="M403" s="4">
        <v>0.37083333333333335</v>
      </c>
      <c r="N403" t="s">
        <v>158</v>
      </c>
      <c r="P403" t="s">
        <v>3106</v>
      </c>
      <c r="Q403" t="s">
        <v>63</v>
      </c>
      <c r="R403" t="s">
        <v>2499</v>
      </c>
      <c r="S403" t="s">
        <v>48</v>
      </c>
      <c r="T403" s="3">
        <v>42455</v>
      </c>
      <c r="U403" s="4">
        <v>0.38541666666666669</v>
      </c>
      <c r="V403" t="s">
        <v>48</v>
      </c>
      <c r="W403" s="3">
        <v>42455</v>
      </c>
      <c r="X403" s="4">
        <v>0.38541666666666669</v>
      </c>
      <c r="Y403" t="s">
        <v>4362</v>
      </c>
      <c r="Z403" t="s">
        <v>4363</v>
      </c>
      <c r="AA403" t="s">
        <v>4364</v>
      </c>
      <c r="AB403" t="s">
        <v>4290</v>
      </c>
      <c r="AD403" t="s">
        <v>4721</v>
      </c>
      <c r="AE403">
        <v>270279</v>
      </c>
      <c r="AF403" t="s">
        <v>55</v>
      </c>
      <c r="AG403" t="s">
        <v>4267</v>
      </c>
      <c r="AH403" t="s">
        <v>68</v>
      </c>
      <c r="AI403">
        <v>0.25</v>
      </c>
      <c r="AJ403">
        <v>0.35</v>
      </c>
      <c r="AK403" t="s">
        <v>57</v>
      </c>
      <c r="AL403">
        <v>0</v>
      </c>
      <c r="AO403" t="s">
        <v>57</v>
      </c>
      <c r="AQ403" t="s">
        <v>4268</v>
      </c>
    </row>
    <row r="404" spans="1:43" ht="15" customHeight="1" x14ac:dyDescent="0.25">
      <c r="A404" t="s">
        <v>4722</v>
      </c>
      <c r="B404">
        <v>22782</v>
      </c>
      <c r="D404">
        <v>0</v>
      </c>
      <c r="E404" t="s">
        <v>60</v>
      </c>
      <c r="G404" t="s">
        <v>4723</v>
      </c>
      <c r="H404" s="3">
        <v>42455</v>
      </c>
      <c r="I404" s="4">
        <v>0.36874999999999997</v>
      </c>
      <c r="J404" s="10">
        <f t="shared" si="12"/>
        <v>2016</v>
      </c>
      <c r="K404" s="8" t="str">
        <f t="shared" si="13"/>
        <v>marzo</v>
      </c>
      <c r="L404" s="3">
        <v>42455</v>
      </c>
      <c r="M404" s="4">
        <v>0.37083333333333335</v>
      </c>
      <c r="N404" t="s">
        <v>158</v>
      </c>
      <c r="P404" t="s">
        <v>3106</v>
      </c>
      <c r="Q404" t="s">
        <v>63</v>
      </c>
      <c r="R404" t="s">
        <v>2499</v>
      </c>
      <c r="S404" t="s">
        <v>48</v>
      </c>
      <c r="T404" s="3">
        <v>42455</v>
      </c>
      <c r="U404" s="4">
        <v>0.38541666666666669</v>
      </c>
      <c r="V404" t="s">
        <v>48</v>
      </c>
      <c r="W404" s="3">
        <v>42455</v>
      </c>
      <c r="X404" s="4">
        <v>0.38541666666666669</v>
      </c>
      <c r="Y404" t="s">
        <v>4362</v>
      </c>
      <c r="Z404" t="s">
        <v>4363</v>
      </c>
      <c r="AA404" t="s">
        <v>4364</v>
      </c>
      <c r="AB404" t="s">
        <v>4290</v>
      </c>
      <c r="AD404" t="s">
        <v>4724</v>
      </c>
      <c r="AE404">
        <v>270723</v>
      </c>
      <c r="AF404" t="s">
        <v>55</v>
      </c>
      <c r="AG404" t="s">
        <v>4267</v>
      </c>
      <c r="AH404" t="s">
        <v>68</v>
      </c>
      <c r="AI404">
        <v>0.25</v>
      </c>
      <c r="AJ404">
        <v>0.35</v>
      </c>
      <c r="AK404" t="s">
        <v>57</v>
      </c>
      <c r="AL404">
        <v>0</v>
      </c>
      <c r="AO404" t="s">
        <v>57</v>
      </c>
      <c r="AQ404" t="s">
        <v>4268</v>
      </c>
    </row>
    <row r="405" spans="1:43" ht="15" customHeight="1" x14ac:dyDescent="0.25">
      <c r="A405" t="s">
        <v>4725</v>
      </c>
      <c r="B405">
        <v>22808</v>
      </c>
      <c r="D405">
        <v>0</v>
      </c>
      <c r="E405" t="s">
        <v>60</v>
      </c>
      <c r="G405" t="s">
        <v>4726</v>
      </c>
      <c r="H405" s="3">
        <v>42455</v>
      </c>
      <c r="I405" s="4">
        <v>0.43472222222222223</v>
      </c>
      <c r="J405" s="10">
        <f t="shared" si="12"/>
        <v>2016</v>
      </c>
      <c r="K405" s="8" t="str">
        <f t="shared" si="13"/>
        <v>marzo</v>
      </c>
      <c r="L405" s="3">
        <v>42455</v>
      </c>
      <c r="M405" s="4">
        <v>0.43611111111111112</v>
      </c>
      <c r="N405" t="s">
        <v>2077</v>
      </c>
      <c r="P405" t="s">
        <v>3106</v>
      </c>
      <c r="Q405" t="s">
        <v>63</v>
      </c>
      <c r="R405" t="s">
        <v>160</v>
      </c>
      <c r="S405" t="s">
        <v>48</v>
      </c>
      <c r="T405" s="3">
        <v>42455</v>
      </c>
      <c r="U405" s="4">
        <v>0.44791666666666669</v>
      </c>
      <c r="V405" t="s">
        <v>48</v>
      </c>
      <c r="W405" s="3">
        <v>42455</v>
      </c>
      <c r="X405" s="4">
        <v>0.44791666666666669</v>
      </c>
      <c r="Y405" t="s">
        <v>4270</v>
      </c>
      <c r="Z405" t="s">
        <v>4300</v>
      </c>
      <c r="AA405" t="s">
        <v>4301</v>
      </c>
      <c r="AB405" t="s">
        <v>4290</v>
      </c>
      <c r="AD405" t="s">
        <v>4727</v>
      </c>
      <c r="AE405">
        <v>270280</v>
      </c>
      <c r="AF405" t="s">
        <v>55</v>
      </c>
      <c r="AG405" t="s">
        <v>4267</v>
      </c>
      <c r="AH405" t="s">
        <v>68</v>
      </c>
      <c r="AI405">
        <v>0.25</v>
      </c>
      <c r="AJ405">
        <v>0.28000000000000003</v>
      </c>
      <c r="AK405" t="s">
        <v>57</v>
      </c>
      <c r="AL405">
        <v>0</v>
      </c>
      <c r="AO405" t="s">
        <v>68</v>
      </c>
      <c r="AQ405" t="s">
        <v>4273</v>
      </c>
    </row>
    <row r="406" spans="1:43" ht="15" customHeight="1" x14ac:dyDescent="0.25">
      <c r="A406" t="s">
        <v>1236</v>
      </c>
      <c r="B406">
        <v>22993</v>
      </c>
      <c r="D406">
        <v>0</v>
      </c>
      <c r="E406" t="s">
        <v>60</v>
      </c>
      <c r="G406" t="s">
        <v>1237</v>
      </c>
      <c r="H406" s="3">
        <v>42456</v>
      </c>
      <c r="I406" s="4">
        <v>0.43541666666666662</v>
      </c>
      <c r="J406" s="10">
        <f t="shared" si="12"/>
        <v>2016</v>
      </c>
      <c r="K406" s="8" t="str">
        <f t="shared" si="13"/>
        <v>marzo</v>
      </c>
      <c r="L406" s="3">
        <v>42456</v>
      </c>
      <c r="M406" s="4">
        <v>0.45347222222222222</v>
      </c>
      <c r="N406" t="s">
        <v>966</v>
      </c>
      <c r="P406" t="s">
        <v>1238</v>
      </c>
      <c r="Q406" t="s">
        <v>63</v>
      </c>
      <c r="R406" t="s">
        <v>1239</v>
      </c>
      <c r="S406" t="s">
        <v>48</v>
      </c>
      <c r="T406" s="3">
        <v>42456</v>
      </c>
      <c r="U406" s="4">
        <v>0.54166666666666663</v>
      </c>
      <c r="V406" t="s">
        <v>48</v>
      </c>
      <c r="W406" s="3">
        <v>42456</v>
      </c>
      <c r="X406" s="4">
        <v>0.54166666666666663</v>
      </c>
      <c r="Y406" t="s">
        <v>50</v>
      </c>
      <c r="Z406" t="s">
        <v>177</v>
      </c>
      <c r="AA406" t="s">
        <v>178</v>
      </c>
      <c r="AB406" t="s">
        <v>262</v>
      </c>
      <c r="AD406" t="s">
        <v>1240</v>
      </c>
      <c r="AE406">
        <v>271031</v>
      </c>
      <c r="AF406" t="s">
        <v>55</v>
      </c>
      <c r="AG406" t="s">
        <v>56</v>
      </c>
      <c r="AH406" t="s">
        <v>68</v>
      </c>
      <c r="AI406">
        <v>1</v>
      </c>
      <c r="AJ406">
        <v>2.12</v>
      </c>
      <c r="AK406" t="s">
        <v>57</v>
      </c>
      <c r="AL406">
        <v>0</v>
      </c>
      <c r="AO406" t="s">
        <v>57</v>
      </c>
      <c r="AQ406" t="s">
        <v>141</v>
      </c>
    </row>
    <row r="407" spans="1:43" ht="15" customHeight="1" x14ac:dyDescent="0.25">
      <c r="A407" t="s">
        <v>1241</v>
      </c>
      <c r="B407">
        <v>22994</v>
      </c>
      <c r="D407">
        <v>0</v>
      </c>
      <c r="E407" t="s">
        <v>60</v>
      </c>
      <c r="G407" t="s">
        <v>1242</v>
      </c>
      <c r="H407" s="3">
        <v>42456</v>
      </c>
      <c r="I407" s="4">
        <v>0.4375</v>
      </c>
      <c r="J407" s="10">
        <f t="shared" si="12"/>
        <v>2016</v>
      </c>
      <c r="K407" s="8" t="str">
        <f t="shared" si="13"/>
        <v>marzo</v>
      </c>
      <c r="L407" s="3">
        <v>42456</v>
      </c>
      <c r="M407" s="4">
        <v>0.45347222222222222</v>
      </c>
      <c r="N407" t="s">
        <v>966</v>
      </c>
      <c r="P407" t="s">
        <v>1238</v>
      </c>
      <c r="Q407" t="s">
        <v>63</v>
      </c>
      <c r="R407" t="s">
        <v>1239</v>
      </c>
      <c r="S407" t="s">
        <v>48</v>
      </c>
      <c r="T407" s="3">
        <v>42456</v>
      </c>
      <c r="U407" s="4">
        <v>0.54166666666666663</v>
      </c>
      <c r="V407" t="s">
        <v>48</v>
      </c>
      <c r="W407" s="3">
        <v>42456</v>
      </c>
      <c r="X407" s="4">
        <v>0.54166666666666663</v>
      </c>
      <c r="Y407" t="s">
        <v>50</v>
      </c>
      <c r="Z407" t="s">
        <v>302</v>
      </c>
      <c r="AA407" t="s">
        <v>303</v>
      </c>
      <c r="AB407" t="s">
        <v>269</v>
      </c>
      <c r="AD407" t="s">
        <v>1243</v>
      </c>
      <c r="AE407">
        <v>271032</v>
      </c>
      <c r="AF407" t="s">
        <v>55</v>
      </c>
      <c r="AG407" t="s">
        <v>56</v>
      </c>
      <c r="AH407" t="s">
        <v>68</v>
      </c>
      <c r="AI407">
        <v>1</v>
      </c>
      <c r="AJ407">
        <v>2.12</v>
      </c>
      <c r="AK407" t="s">
        <v>57</v>
      </c>
      <c r="AL407">
        <v>0</v>
      </c>
      <c r="AO407" t="s">
        <v>57</v>
      </c>
      <c r="AQ407" t="s">
        <v>141</v>
      </c>
    </row>
    <row r="408" spans="1:43" ht="15" customHeight="1" x14ac:dyDescent="0.25">
      <c r="A408" t="s">
        <v>1244</v>
      </c>
      <c r="B408">
        <v>22997</v>
      </c>
      <c r="D408">
        <v>0</v>
      </c>
      <c r="E408" t="s">
        <v>60</v>
      </c>
      <c r="G408" t="s">
        <v>1245</v>
      </c>
      <c r="H408" s="3">
        <v>42456</v>
      </c>
      <c r="I408" s="4">
        <v>0.44027777777777777</v>
      </c>
      <c r="J408" s="10">
        <f t="shared" si="12"/>
        <v>2016</v>
      </c>
      <c r="K408" s="8" t="str">
        <f t="shared" si="13"/>
        <v>marzo</v>
      </c>
      <c r="L408" s="3">
        <v>42456</v>
      </c>
      <c r="M408" s="4">
        <v>0.45416666666666666</v>
      </c>
      <c r="N408" t="s">
        <v>966</v>
      </c>
      <c r="P408" t="s">
        <v>1238</v>
      </c>
      <c r="Q408" t="s">
        <v>63</v>
      </c>
      <c r="R408" t="s">
        <v>1239</v>
      </c>
      <c r="S408" t="s">
        <v>48</v>
      </c>
      <c r="T408" s="3">
        <v>42456</v>
      </c>
      <c r="U408" s="4">
        <v>0.5</v>
      </c>
      <c r="V408" t="s">
        <v>48</v>
      </c>
      <c r="W408" s="3">
        <v>42456</v>
      </c>
      <c r="X408" s="4">
        <v>0.5</v>
      </c>
      <c r="Y408" t="s">
        <v>50</v>
      </c>
      <c r="Z408" t="s">
        <v>199</v>
      </c>
      <c r="AA408" t="s">
        <v>200</v>
      </c>
      <c r="AB408" t="s">
        <v>66</v>
      </c>
      <c r="AD408" t="s">
        <v>1246</v>
      </c>
      <c r="AE408">
        <v>270374</v>
      </c>
      <c r="AF408" t="s">
        <v>55</v>
      </c>
      <c r="AG408" t="s">
        <v>56</v>
      </c>
      <c r="AH408" t="s">
        <v>68</v>
      </c>
      <c r="AI408">
        <v>1</v>
      </c>
      <c r="AJ408">
        <v>1.1000000000000001</v>
      </c>
      <c r="AK408" t="s">
        <v>57</v>
      </c>
      <c r="AL408">
        <v>0</v>
      </c>
      <c r="AO408" t="s">
        <v>57</v>
      </c>
      <c r="AQ408" t="s">
        <v>141</v>
      </c>
    </row>
    <row r="409" spans="1:43" ht="15" customHeight="1" x14ac:dyDescent="0.25">
      <c r="A409" t="s">
        <v>1247</v>
      </c>
      <c r="B409">
        <v>22998</v>
      </c>
      <c r="D409">
        <v>0</v>
      </c>
      <c r="E409" t="s">
        <v>60</v>
      </c>
      <c r="G409" t="s">
        <v>1248</v>
      </c>
      <c r="H409" s="3">
        <v>42456</v>
      </c>
      <c r="I409" s="4">
        <v>0.44097222222222227</v>
      </c>
      <c r="J409" s="10">
        <f t="shared" si="12"/>
        <v>2016</v>
      </c>
      <c r="K409" s="8" t="str">
        <f t="shared" si="13"/>
        <v>marzo</v>
      </c>
      <c r="L409" s="3">
        <v>42456</v>
      </c>
      <c r="M409" s="4">
        <v>0.4548611111111111</v>
      </c>
      <c r="N409" t="s">
        <v>966</v>
      </c>
      <c r="P409" t="s">
        <v>1238</v>
      </c>
      <c r="Q409" t="s">
        <v>63</v>
      </c>
      <c r="R409" t="s">
        <v>1239</v>
      </c>
      <c r="S409" t="s">
        <v>48</v>
      </c>
      <c r="T409" s="3">
        <v>42456</v>
      </c>
      <c r="U409" s="4">
        <v>0.5</v>
      </c>
      <c r="V409" t="s">
        <v>48</v>
      </c>
      <c r="W409" s="3">
        <v>42456</v>
      </c>
      <c r="X409" s="4">
        <v>0.5</v>
      </c>
      <c r="Y409" t="s">
        <v>50</v>
      </c>
      <c r="Z409" t="s">
        <v>199</v>
      </c>
      <c r="AA409" t="s">
        <v>200</v>
      </c>
      <c r="AB409" t="s">
        <v>66</v>
      </c>
      <c r="AD409" t="s">
        <v>1246</v>
      </c>
      <c r="AE409">
        <v>270375</v>
      </c>
      <c r="AF409" t="s">
        <v>55</v>
      </c>
      <c r="AG409" t="s">
        <v>56</v>
      </c>
      <c r="AH409" t="s">
        <v>68</v>
      </c>
      <c r="AI409">
        <v>1</v>
      </c>
      <c r="AJ409">
        <v>1.08</v>
      </c>
      <c r="AK409" t="s">
        <v>57</v>
      </c>
      <c r="AL409">
        <v>0</v>
      </c>
      <c r="AO409" t="s">
        <v>57</v>
      </c>
      <c r="AQ409" t="s">
        <v>141</v>
      </c>
    </row>
    <row r="410" spans="1:43" ht="15" customHeight="1" x14ac:dyDescent="0.25">
      <c r="A410" t="s">
        <v>1249</v>
      </c>
      <c r="B410">
        <v>22999</v>
      </c>
      <c r="D410">
        <v>0</v>
      </c>
      <c r="E410" t="s">
        <v>60</v>
      </c>
      <c r="G410" t="s">
        <v>1250</v>
      </c>
      <c r="H410" s="3">
        <v>42456</v>
      </c>
      <c r="I410" s="4">
        <v>0.44166666666666665</v>
      </c>
      <c r="J410" s="10">
        <f t="shared" si="12"/>
        <v>2016</v>
      </c>
      <c r="K410" s="8" t="str">
        <f t="shared" si="13"/>
        <v>marzo</v>
      </c>
      <c r="L410" s="3">
        <v>42456</v>
      </c>
      <c r="M410" s="4">
        <v>0.4548611111111111</v>
      </c>
      <c r="N410" t="s">
        <v>966</v>
      </c>
      <c r="P410" t="s">
        <v>1238</v>
      </c>
      <c r="Q410" t="s">
        <v>63</v>
      </c>
      <c r="R410" t="s">
        <v>1251</v>
      </c>
      <c r="S410" t="s">
        <v>48</v>
      </c>
      <c r="T410" s="3">
        <v>42456</v>
      </c>
      <c r="U410" s="4">
        <v>0.54166666666666663</v>
      </c>
      <c r="V410" t="s">
        <v>48</v>
      </c>
      <c r="W410" s="3">
        <v>42456</v>
      </c>
      <c r="X410" s="4">
        <v>0.54166666666666663</v>
      </c>
      <c r="Y410" t="s">
        <v>50</v>
      </c>
      <c r="Z410" t="s">
        <v>206</v>
      </c>
      <c r="AA410" t="s">
        <v>207</v>
      </c>
      <c r="AB410" t="s">
        <v>262</v>
      </c>
      <c r="AD410" t="s">
        <v>1252</v>
      </c>
      <c r="AE410">
        <v>271033</v>
      </c>
      <c r="AF410" t="s">
        <v>55</v>
      </c>
      <c r="AG410" t="s">
        <v>56</v>
      </c>
      <c r="AH410" t="s">
        <v>68</v>
      </c>
      <c r="AI410">
        <v>1</v>
      </c>
      <c r="AJ410">
        <v>2.08</v>
      </c>
      <c r="AK410" t="s">
        <v>57</v>
      </c>
      <c r="AL410">
        <v>0</v>
      </c>
      <c r="AO410" t="s">
        <v>57</v>
      </c>
      <c r="AQ410" t="s">
        <v>141</v>
      </c>
    </row>
    <row r="411" spans="1:43" ht="15" customHeight="1" x14ac:dyDescent="0.25">
      <c r="A411" t="s">
        <v>1253</v>
      </c>
      <c r="B411">
        <v>23000</v>
      </c>
      <c r="D411">
        <v>0</v>
      </c>
      <c r="E411" t="s">
        <v>60</v>
      </c>
      <c r="G411" t="s">
        <v>1254</v>
      </c>
      <c r="H411" s="3">
        <v>42456</v>
      </c>
      <c r="I411" s="4">
        <v>0.44236111111111115</v>
      </c>
      <c r="J411" s="10">
        <f t="shared" si="12"/>
        <v>2016</v>
      </c>
      <c r="K411" s="8" t="str">
        <f t="shared" si="13"/>
        <v>marzo</v>
      </c>
      <c r="L411" s="3">
        <v>42456</v>
      </c>
      <c r="M411" s="4">
        <v>0.4548611111111111</v>
      </c>
      <c r="N411" t="s">
        <v>966</v>
      </c>
      <c r="P411" t="s">
        <v>1238</v>
      </c>
      <c r="Q411" t="s">
        <v>63</v>
      </c>
      <c r="R411" t="s">
        <v>1239</v>
      </c>
      <c r="S411" t="s">
        <v>48</v>
      </c>
      <c r="T411" s="3">
        <v>42456</v>
      </c>
      <c r="U411" s="4">
        <v>0.5</v>
      </c>
      <c r="V411" t="s">
        <v>48</v>
      </c>
      <c r="W411" s="3">
        <v>42456</v>
      </c>
      <c r="X411" s="4">
        <v>0.5</v>
      </c>
      <c r="Y411" t="s">
        <v>50</v>
      </c>
      <c r="Z411" t="s">
        <v>542</v>
      </c>
      <c r="AA411" t="s">
        <v>543</v>
      </c>
      <c r="AB411" t="s">
        <v>66</v>
      </c>
      <c r="AD411" t="s">
        <v>1246</v>
      </c>
      <c r="AE411">
        <v>270376</v>
      </c>
      <c r="AF411" t="s">
        <v>55</v>
      </c>
      <c r="AG411" t="s">
        <v>56</v>
      </c>
      <c r="AH411" t="s">
        <v>68</v>
      </c>
      <c r="AI411">
        <v>1</v>
      </c>
      <c r="AJ411">
        <v>1.08</v>
      </c>
      <c r="AK411" t="s">
        <v>57</v>
      </c>
      <c r="AL411">
        <v>0</v>
      </c>
      <c r="AO411" t="s">
        <v>57</v>
      </c>
      <c r="AQ411" t="s">
        <v>141</v>
      </c>
    </row>
    <row r="412" spans="1:43" ht="15" customHeight="1" x14ac:dyDescent="0.25">
      <c r="A412" t="s">
        <v>1255</v>
      </c>
      <c r="B412">
        <v>23001</v>
      </c>
      <c r="D412">
        <v>0</v>
      </c>
      <c r="E412" t="s">
        <v>60</v>
      </c>
      <c r="G412" t="s">
        <v>1256</v>
      </c>
      <c r="H412" s="3">
        <v>42456</v>
      </c>
      <c r="I412" s="4">
        <v>0.44305555555555554</v>
      </c>
      <c r="J412" s="10">
        <f t="shared" si="12"/>
        <v>2016</v>
      </c>
      <c r="K412" s="8" t="str">
        <f t="shared" si="13"/>
        <v>marzo</v>
      </c>
      <c r="L412" s="3">
        <v>42456</v>
      </c>
      <c r="M412" s="4">
        <v>0.45555555555555555</v>
      </c>
      <c r="N412" t="s">
        <v>966</v>
      </c>
      <c r="P412" t="s">
        <v>1238</v>
      </c>
      <c r="Q412" t="s">
        <v>63</v>
      </c>
      <c r="R412" t="s">
        <v>1239</v>
      </c>
      <c r="S412" t="s">
        <v>48</v>
      </c>
      <c r="T412" s="3">
        <v>42456</v>
      </c>
      <c r="U412" s="4">
        <v>0.5</v>
      </c>
      <c r="V412" t="s">
        <v>48</v>
      </c>
      <c r="W412" s="3">
        <v>42456</v>
      </c>
      <c r="X412" s="4">
        <v>0.5</v>
      </c>
      <c r="Y412" t="s">
        <v>50</v>
      </c>
      <c r="Z412" t="s">
        <v>542</v>
      </c>
      <c r="AA412" t="s">
        <v>543</v>
      </c>
      <c r="AB412" t="s">
        <v>66</v>
      </c>
      <c r="AD412" t="s">
        <v>1246</v>
      </c>
      <c r="AE412">
        <v>270377</v>
      </c>
      <c r="AF412" t="s">
        <v>55</v>
      </c>
      <c r="AG412" t="s">
        <v>56</v>
      </c>
      <c r="AH412" t="s">
        <v>68</v>
      </c>
      <c r="AI412">
        <v>1</v>
      </c>
      <c r="AJ412">
        <v>1.07</v>
      </c>
      <c r="AK412" t="s">
        <v>57</v>
      </c>
      <c r="AL412">
        <v>0</v>
      </c>
      <c r="AO412" t="s">
        <v>57</v>
      </c>
      <c r="AQ412" t="s">
        <v>141</v>
      </c>
    </row>
    <row r="413" spans="1:43" ht="15" customHeight="1" x14ac:dyDescent="0.25">
      <c r="A413" t="s">
        <v>1257</v>
      </c>
      <c r="B413">
        <v>23003</v>
      </c>
      <c r="D413">
        <v>0</v>
      </c>
      <c r="E413" t="s">
        <v>60</v>
      </c>
      <c r="G413" t="s">
        <v>1258</v>
      </c>
      <c r="H413" s="3">
        <v>42456</v>
      </c>
      <c r="I413" s="4">
        <v>0.44444444444444442</v>
      </c>
      <c r="J413" s="10">
        <f t="shared" si="12"/>
        <v>2016</v>
      </c>
      <c r="K413" s="8" t="str">
        <f t="shared" si="13"/>
        <v>marzo</v>
      </c>
      <c r="L413" s="3">
        <v>42456</v>
      </c>
      <c r="M413" s="4">
        <v>0.45555555555555555</v>
      </c>
      <c r="N413" t="s">
        <v>966</v>
      </c>
      <c r="P413" t="s">
        <v>1238</v>
      </c>
      <c r="Q413" t="s">
        <v>63</v>
      </c>
      <c r="R413" t="s">
        <v>1239</v>
      </c>
      <c r="S413" t="s">
        <v>48</v>
      </c>
      <c r="T413" s="3">
        <v>42456</v>
      </c>
      <c r="U413" s="4">
        <v>0.54166666666666663</v>
      </c>
      <c r="V413" t="s">
        <v>48</v>
      </c>
      <c r="W413" s="3">
        <v>42456</v>
      </c>
      <c r="X413" s="4">
        <v>0.54166666666666663</v>
      </c>
      <c r="Y413" t="s">
        <v>50</v>
      </c>
      <c r="Z413" t="s">
        <v>548</v>
      </c>
      <c r="AA413" t="s">
        <v>549</v>
      </c>
      <c r="AB413" t="s">
        <v>262</v>
      </c>
      <c r="AD413" t="s">
        <v>538</v>
      </c>
      <c r="AE413">
        <v>270696</v>
      </c>
      <c r="AF413" t="s">
        <v>55</v>
      </c>
      <c r="AG413" t="s">
        <v>56</v>
      </c>
      <c r="AH413" t="s">
        <v>68</v>
      </c>
      <c r="AI413">
        <v>1</v>
      </c>
      <c r="AJ413">
        <v>2.0699999999999998</v>
      </c>
      <c r="AK413" t="s">
        <v>57</v>
      </c>
      <c r="AL413">
        <v>0</v>
      </c>
      <c r="AO413" t="s">
        <v>57</v>
      </c>
      <c r="AQ413" t="s">
        <v>141</v>
      </c>
    </row>
    <row r="414" spans="1:43" ht="15" customHeight="1" x14ac:dyDescent="0.25">
      <c r="A414" t="s">
        <v>1259</v>
      </c>
      <c r="B414">
        <v>23004</v>
      </c>
      <c r="D414">
        <v>0</v>
      </c>
      <c r="E414" t="s">
        <v>60</v>
      </c>
      <c r="G414" t="s">
        <v>1260</v>
      </c>
      <c r="H414" s="3">
        <v>42456</v>
      </c>
      <c r="I414" s="4">
        <v>0.4458333333333333</v>
      </c>
      <c r="J414" s="10">
        <f t="shared" si="12"/>
        <v>2016</v>
      </c>
      <c r="K414" s="8" t="str">
        <f t="shared" si="13"/>
        <v>marzo</v>
      </c>
      <c r="L414" s="3">
        <v>42456</v>
      </c>
      <c r="M414" s="4">
        <v>0.45624999999999999</v>
      </c>
      <c r="N414" t="s">
        <v>966</v>
      </c>
      <c r="P414" t="s">
        <v>1238</v>
      </c>
      <c r="Q414" t="s">
        <v>63</v>
      </c>
      <c r="R414" t="s">
        <v>1239</v>
      </c>
      <c r="S414" t="s">
        <v>48</v>
      </c>
      <c r="T414" s="3">
        <v>42456</v>
      </c>
      <c r="U414" s="4">
        <v>0.5</v>
      </c>
      <c r="V414" t="s">
        <v>48</v>
      </c>
      <c r="W414" s="3">
        <v>42456</v>
      </c>
      <c r="X414" s="4">
        <v>0.5</v>
      </c>
      <c r="Y414" t="s">
        <v>50</v>
      </c>
      <c r="Z414" t="s">
        <v>548</v>
      </c>
      <c r="AA414" t="s">
        <v>549</v>
      </c>
      <c r="AB414" t="s">
        <v>66</v>
      </c>
      <c r="AD414" t="s">
        <v>1246</v>
      </c>
      <c r="AE414">
        <v>270378</v>
      </c>
      <c r="AF414" t="s">
        <v>55</v>
      </c>
      <c r="AG414" t="s">
        <v>56</v>
      </c>
      <c r="AH414" t="s">
        <v>68</v>
      </c>
      <c r="AI414">
        <v>1</v>
      </c>
      <c r="AJ414">
        <v>1.05</v>
      </c>
      <c r="AK414" t="s">
        <v>57</v>
      </c>
      <c r="AL414">
        <v>0</v>
      </c>
      <c r="AO414" t="s">
        <v>57</v>
      </c>
      <c r="AQ414" t="s">
        <v>141</v>
      </c>
    </row>
    <row r="415" spans="1:43" ht="15" customHeight="1" x14ac:dyDescent="0.25">
      <c r="A415" t="s">
        <v>1261</v>
      </c>
      <c r="B415">
        <v>23005</v>
      </c>
      <c r="D415">
        <v>0</v>
      </c>
      <c r="E415" t="s">
        <v>60</v>
      </c>
      <c r="G415" t="s">
        <v>1262</v>
      </c>
      <c r="H415" s="3">
        <v>42456</v>
      </c>
      <c r="I415" s="4">
        <v>0.4458333333333333</v>
      </c>
      <c r="J415" s="10">
        <f t="shared" si="12"/>
        <v>2016</v>
      </c>
      <c r="K415" s="8" t="str">
        <f t="shared" si="13"/>
        <v>marzo</v>
      </c>
      <c r="L415" s="3">
        <v>42456</v>
      </c>
      <c r="M415" s="4">
        <v>0.45624999999999999</v>
      </c>
      <c r="N415" t="s">
        <v>966</v>
      </c>
      <c r="P415" t="s">
        <v>1238</v>
      </c>
      <c r="Q415" t="s">
        <v>63</v>
      </c>
      <c r="R415" t="s">
        <v>1239</v>
      </c>
      <c r="S415" t="s">
        <v>48</v>
      </c>
      <c r="T415" s="3">
        <v>42456</v>
      </c>
      <c r="U415" s="4">
        <v>0.54166666666666663</v>
      </c>
      <c r="V415" t="s">
        <v>48</v>
      </c>
      <c r="W415" s="3">
        <v>42456</v>
      </c>
      <c r="X415" s="4">
        <v>0.54166666666666663</v>
      </c>
      <c r="Y415" t="s">
        <v>50</v>
      </c>
      <c r="Z415" t="s">
        <v>548</v>
      </c>
      <c r="AA415" t="s">
        <v>549</v>
      </c>
      <c r="AB415" t="s">
        <v>53</v>
      </c>
      <c r="AD415" t="s">
        <v>538</v>
      </c>
      <c r="AE415">
        <v>270697</v>
      </c>
      <c r="AF415" t="s">
        <v>55</v>
      </c>
      <c r="AG415" t="s">
        <v>56</v>
      </c>
      <c r="AH415" t="s">
        <v>68</v>
      </c>
      <c r="AI415">
        <v>1</v>
      </c>
      <c r="AJ415">
        <v>2.0499999999999998</v>
      </c>
      <c r="AK415" t="s">
        <v>57</v>
      </c>
      <c r="AL415">
        <v>0</v>
      </c>
      <c r="AO415" t="s">
        <v>57</v>
      </c>
      <c r="AQ415" t="s">
        <v>141</v>
      </c>
    </row>
    <row r="416" spans="1:43" ht="15" customHeight="1" x14ac:dyDescent="0.25">
      <c r="A416" t="s">
        <v>1263</v>
      </c>
      <c r="B416">
        <v>23006</v>
      </c>
      <c r="D416">
        <v>0</v>
      </c>
      <c r="E416" t="s">
        <v>60</v>
      </c>
      <c r="G416" t="s">
        <v>1264</v>
      </c>
      <c r="H416" s="3">
        <v>42456</v>
      </c>
      <c r="I416" s="4">
        <v>0.4465277777777778</v>
      </c>
      <c r="J416" s="10">
        <f t="shared" si="12"/>
        <v>2016</v>
      </c>
      <c r="K416" s="8" t="str">
        <f t="shared" si="13"/>
        <v>marzo</v>
      </c>
      <c r="L416" s="3">
        <v>42456</v>
      </c>
      <c r="M416" s="4">
        <v>0.45624999999999999</v>
      </c>
      <c r="N416" t="s">
        <v>966</v>
      </c>
      <c r="P416" t="s">
        <v>1238</v>
      </c>
      <c r="Q416" t="s">
        <v>63</v>
      </c>
      <c r="R416" t="s">
        <v>1239</v>
      </c>
      <c r="S416" t="s">
        <v>48</v>
      </c>
      <c r="T416" s="3">
        <v>42456</v>
      </c>
      <c r="U416" s="4">
        <v>0.5</v>
      </c>
      <c r="V416" t="s">
        <v>48</v>
      </c>
      <c r="W416" s="3">
        <v>42456</v>
      </c>
      <c r="X416" s="4">
        <v>0.5</v>
      </c>
      <c r="Y416" t="s">
        <v>50</v>
      </c>
      <c r="Z416" t="s">
        <v>548</v>
      </c>
      <c r="AA416" t="s">
        <v>549</v>
      </c>
      <c r="AB416" t="s">
        <v>53</v>
      </c>
      <c r="AD416" t="s">
        <v>1265</v>
      </c>
      <c r="AE416">
        <v>270379</v>
      </c>
      <c r="AF416" t="s">
        <v>55</v>
      </c>
      <c r="AG416" t="s">
        <v>56</v>
      </c>
      <c r="AH416" t="s">
        <v>68</v>
      </c>
      <c r="AI416">
        <v>1</v>
      </c>
      <c r="AJ416">
        <v>1.05</v>
      </c>
      <c r="AK416" t="s">
        <v>57</v>
      </c>
      <c r="AL416">
        <v>0</v>
      </c>
      <c r="AO416" t="s">
        <v>57</v>
      </c>
      <c r="AQ416" t="s">
        <v>141</v>
      </c>
    </row>
    <row r="417" spans="1:43" ht="15" customHeight="1" x14ac:dyDescent="0.25">
      <c r="A417" t="s">
        <v>1266</v>
      </c>
      <c r="B417">
        <v>23007</v>
      </c>
      <c r="D417">
        <v>0</v>
      </c>
      <c r="E417" t="s">
        <v>60</v>
      </c>
      <c r="G417" t="s">
        <v>1267</v>
      </c>
      <c r="H417" s="3">
        <v>42456</v>
      </c>
      <c r="I417" s="4">
        <v>0.44861111111111113</v>
      </c>
      <c r="J417" s="10">
        <f t="shared" si="12"/>
        <v>2016</v>
      </c>
      <c r="K417" s="8" t="str">
        <f t="shared" si="13"/>
        <v>marzo</v>
      </c>
      <c r="L417" s="3">
        <v>42456</v>
      </c>
      <c r="M417" s="4">
        <v>0.45694444444444443</v>
      </c>
      <c r="N417" t="s">
        <v>966</v>
      </c>
      <c r="P417" t="s">
        <v>1238</v>
      </c>
      <c r="Q417" t="s">
        <v>63</v>
      </c>
      <c r="R417" t="s">
        <v>1239</v>
      </c>
      <c r="S417" t="s">
        <v>48</v>
      </c>
      <c r="T417" s="3">
        <v>42457</v>
      </c>
      <c r="U417" s="4">
        <v>4.1666666666666664E-2</v>
      </c>
      <c r="V417" t="s">
        <v>48</v>
      </c>
      <c r="W417" s="3">
        <v>42457</v>
      </c>
      <c r="X417" s="4">
        <v>4.1666666666666664E-2</v>
      </c>
      <c r="Y417" t="s">
        <v>50</v>
      </c>
      <c r="Z417" t="s">
        <v>548</v>
      </c>
      <c r="AA417" t="s">
        <v>549</v>
      </c>
      <c r="AB417" t="s">
        <v>53</v>
      </c>
      <c r="AD417" t="s">
        <v>1268</v>
      </c>
      <c r="AE417">
        <v>270896</v>
      </c>
      <c r="AF417" t="s">
        <v>55</v>
      </c>
      <c r="AG417" t="s">
        <v>56</v>
      </c>
      <c r="AH417" t="s">
        <v>68</v>
      </c>
      <c r="AI417">
        <v>1</v>
      </c>
      <c r="AJ417">
        <v>12.03</v>
      </c>
      <c r="AK417" t="s">
        <v>57</v>
      </c>
      <c r="AL417">
        <v>0</v>
      </c>
      <c r="AO417" t="s">
        <v>57</v>
      </c>
      <c r="AQ417" t="s">
        <v>141</v>
      </c>
    </row>
    <row r="418" spans="1:43" ht="15" customHeight="1" x14ac:dyDescent="0.25">
      <c r="A418" t="s">
        <v>1269</v>
      </c>
      <c r="B418">
        <v>23009</v>
      </c>
      <c r="D418">
        <v>0</v>
      </c>
      <c r="E418" t="s">
        <v>60</v>
      </c>
      <c r="G418" t="s">
        <v>1270</v>
      </c>
      <c r="H418" s="3">
        <v>42456</v>
      </c>
      <c r="I418" s="4">
        <v>0.45</v>
      </c>
      <c r="J418" s="10">
        <f t="shared" si="12"/>
        <v>2016</v>
      </c>
      <c r="K418" s="8" t="str">
        <f t="shared" si="13"/>
        <v>marzo</v>
      </c>
      <c r="L418" s="3">
        <v>42456</v>
      </c>
      <c r="M418" s="4">
        <v>0.45694444444444443</v>
      </c>
      <c r="N418" t="s">
        <v>966</v>
      </c>
      <c r="P418" t="s">
        <v>1238</v>
      </c>
      <c r="Q418" t="s">
        <v>63</v>
      </c>
      <c r="R418" t="s">
        <v>1239</v>
      </c>
      <c r="S418" t="s">
        <v>48</v>
      </c>
      <c r="T418" s="3">
        <v>42456</v>
      </c>
      <c r="U418" s="4">
        <v>0.5</v>
      </c>
      <c r="V418" t="s">
        <v>48</v>
      </c>
      <c r="W418" s="3">
        <v>42456</v>
      </c>
      <c r="X418" s="4">
        <v>0.5</v>
      </c>
      <c r="Y418" t="s">
        <v>50</v>
      </c>
      <c r="Z418" t="s">
        <v>433</v>
      </c>
      <c r="AA418" t="s">
        <v>434</v>
      </c>
      <c r="AB418" t="s">
        <v>66</v>
      </c>
      <c r="AD418" t="s">
        <v>1246</v>
      </c>
      <c r="AE418">
        <v>270380</v>
      </c>
      <c r="AF418" t="s">
        <v>55</v>
      </c>
      <c r="AG418" t="s">
        <v>56</v>
      </c>
      <c r="AH418" t="s">
        <v>68</v>
      </c>
      <c r="AI418">
        <v>1</v>
      </c>
      <c r="AJ418">
        <v>1.03</v>
      </c>
      <c r="AK418" t="s">
        <v>57</v>
      </c>
      <c r="AL418">
        <v>0</v>
      </c>
      <c r="AO418" t="s">
        <v>57</v>
      </c>
      <c r="AQ418" t="s">
        <v>141</v>
      </c>
    </row>
    <row r="419" spans="1:43" ht="15" customHeight="1" x14ac:dyDescent="0.25">
      <c r="A419" t="s">
        <v>1271</v>
      </c>
      <c r="B419">
        <v>23010</v>
      </c>
      <c r="D419">
        <v>0</v>
      </c>
      <c r="E419" t="s">
        <v>60</v>
      </c>
      <c r="G419" t="s">
        <v>1272</v>
      </c>
      <c r="H419" s="3">
        <v>42456</v>
      </c>
      <c r="I419" s="4">
        <v>0.45069444444444445</v>
      </c>
      <c r="J419" s="10">
        <f t="shared" si="12"/>
        <v>2016</v>
      </c>
      <c r="K419" s="8" t="str">
        <f t="shared" si="13"/>
        <v>marzo</v>
      </c>
      <c r="L419" s="3">
        <v>42456</v>
      </c>
      <c r="M419" s="4">
        <v>0.45763888888888887</v>
      </c>
      <c r="N419" t="s">
        <v>966</v>
      </c>
      <c r="P419" t="s">
        <v>1238</v>
      </c>
      <c r="Q419" t="s">
        <v>63</v>
      </c>
      <c r="R419" t="s">
        <v>1239</v>
      </c>
      <c r="S419" t="s">
        <v>81</v>
      </c>
      <c r="T419" s="5"/>
      <c r="U419" s="5"/>
      <c r="V419" t="s">
        <v>1273</v>
      </c>
      <c r="W419" s="5"/>
      <c r="X419" s="5"/>
      <c r="Y419" t="s">
        <v>50</v>
      </c>
      <c r="Z419" t="s">
        <v>433</v>
      </c>
      <c r="AA419" t="s">
        <v>434</v>
      </c>
      <c r="AE419">
        <v>270368</v>
      </c>
      <c r="AF419" t="s">
        <v>84</v>
      </c>
      <c r="AG419" t="s">
        <v>56</v>
      </c>
      <c r="AH419" t="s">
        <v>68</v>
      </c>
      <c r="AO419" t="s">
        <v>57</v>
      </c>
      <c r="AQ419" t="s">
        <v>141</v>
      </c>
    </row>
    <row r="420" spans="1:43" ht="15" customHeight="1" x14ac:dyDescent="0.25">
      <c r="A420" t="s">
        <v>1274</v>
      </c>
      <c r="B420">
        <v>23011</v>
      </c>
      <c r="D420">
        <v>0</v>
      </c>
      <c r="E420" t="s">
        <v>60</v>
      </c>
      <c r="G420" t="s">
        <v>1275</v>
      </c>
      <c r="H420" s="3">
        <v>42456</v>
      </c>
      <c r="I420" s="4">
        <v>0.4513888888888889</v>
      </c>
      <c r="J420" s="10">
        <f t="shared" si="12"/>
        <v>2016</v>
      </c>
      <c r="K420" s="8" t="str">
        <f t="shared" si="13"/>
        <v>marzo</v>
      </c>
      <c r="L420" s="3">
        <v>42456</v>
      </c>
      <c r="M420" s="4">
        <v>0.45763888888888887</v>
      </c>
      <c r="N420" t="s">
        <v>966</v>
      </c>
      <c r="P420" t="s">
        <v>1238</v>
      </c>
      <c r="Q420" t="s">
        <v>63</v>
      </c>
      <c r="R420" t="s">
        <v>1239</v>
      </c>
      <c r="S420" t="s">
        <v>48</v>
      </c>
      <c r="T420" s="3">
        <v>42456</v>
      </c>
      <c r="U420" s="4">
        <v>0.5</v>
      </c>
      <c r="V420" t="s">
        <v>48</v>
      </c>
      <c r="W420" s="3">
        <v>42456</v>
      </c>
      <c r="X420" s="4">
        <v>0.5</v>
      </c>
      <c r="Y420" t="s">
        <v>50</v>
      </c>
      <c r="Z420" t="s">
        <v>138</v>
      </c>
      <c r="AA420" t="s">
        <v>139</v>
      </c>
      <c r="AB420" t="s">
        <v>66</v>
      </c>
      <c r="AD420" t="s">
        <v>1265</v>
      </c>
      <c r="AE420">
        <v>270382</v>
      </c>
      <c r="AF420" t="s">
        <v>55</v>
      </c>
      <c r="AG420" t="s">
        <v>56</v>
      </c>
      <c r="AH420" t="s">
        <v>68</v>
      </c>
      <c r="AI420">
        <v>1</v>
      </c>
      <c r="AJ420">
        <v>1.02</v>
      </c>
      <c r="AK420" t="s">
        <v>57</v>
      </c>
      <c r="AL420">
        <v>0</v>
      </c>
      <c r="AO420" t="s">
        <v>57</v>
      </c>
      <c r="AQ420" t="s">
        <v>141</v>
      </c>
    </row>
    <row r="421" spans="1:43" ht="15" customHeight="1" x14ac:dyDescent="0.25">
      <c r="A421" t="s">
        <v>1276</v>
      </c>
      <c r="B421">
        <v>23023</v>
      </c>
      <c r="D421">
        <v>0</v>
      </c>
      <c r="E421" t="s">
        <v>60</v>
      </c>
      <c r="G421" t="s">
        <v>1277</v>
      </c>
      <c r="H421" s="3">
        <v>42456</v>
      </c>
      <c r="I421" s="4">
        <v>0.48541666666666666</v>
      </c>
      <c r="J421" s="10">
        <f t="shared" si="12"/>
        <v>2016</v>
      </c>
      <c r="K421" s="8" t="str">
        <f t="shared" si="13"/>
        <v>marzo</v>
      </c>
      <c r="L421" s="3">
        <v>42456</v>
      </c>
      <c r="M421" s="4">
        <v>0.48888888888888887</v>
      </c>
      <c r="N421" t="s">
        <v>1278</v>
      </c>
      <c r="P421" t="s">
        <v>1238</v>
      </c>
      <c r="Q421" t="s">
        <v>63</v>
      </c>
      <c r="R421" t="s">
        <v>669</v>
      </c>
      <c r="S421" t="s">
        <v>48</v>
      </c>
      <c r="T421" s="3">
        <v>42456</v>
      </c>
      <c r="U421" s="4">
        <v>0.54166666666666663</v>
      </c>
      <c r="V421" t="s">
        <v>48</v>
      </c>
      <c r="W421" s="3">
        <v>42456</v>
      </c>
      <c r="X421" s="4">
        <v>0.54166666666666663</v>
      </c>
      <c r="Y421" t="s">
        <v>50</v>
      </c>
      <c r="Z421" t="s">
        <v>1279</v>
      </c>
      <c r="AA421" t="s">
        <v>1280</v>
      </c>
      <c r="AB421" t="s">
        <v>66</v>
      </c>
      <c r="AD421" t="s">
        <v>1281</v>
      </c>
      <c r="AE421">
        <v>270370</v>
      </c>
      <c r="AF421" t="s">
        <v>55</v>
      </c>
      <c r="AG421" t="s">
        <v>56</v>
      </c>
      <c r="AH421" t="s">
        <v>68</v>
      </c>
      <c r="AI421">
        <v>0.5</v>
      </c>
      <c r="AJ421">
        <v>1.27</v>
      </c>
      <c r="AK421" t="s">
        <v>57</v>
      </c>
      <c r="AL421">
        <v>0</v>
      </c>
      <c r="AO421" t="s">
        <v>57</v>
      </c>
      <c r="AQ421" t="s">
        <v>58</v>
      </c>
    </row>
    <row r="422" spans="1:43" ht="15" customHeight="1" x14ac:dyDescent="0.25">
      <c r="A422" t="s">
        <v>1282</v>
      </c>
      <c r="B422">
        <v>23027</v>
      </c>
      <c r="D422">
        <v>0</v>
      </c>
      <c r="E422" t="s">
        <v>60</v>
      </c>
      <c r="G422" t="s">
        <v>1283</v>
      </c>
      <c r="H422" s="3">
        <v>42456</v>
      </c>
      <c r="I422" s="4">
        <v>0.49444444444444446</v>
      </c>
      <c r="J422" s="10">
        <f t="shared" si="12"/>
        <v>2016</v>
      </c>
      <c r="K422" s="8" t="str">
        <f t="shared" si="13"/>
        <v>marzo</v>
      </c>
      <c r="L422" s="3">
        <v>42456</v>
      </c>
      <c r="M422" s="4">
        <v>0.49652777777777773</v>
      </c>
      <c r="N422" t="s">
        <v>1284</v>
      </c>
      <c r="P422" t="s">
        <v>1238</v>
      </c>
      <c r="Q422" t="s">
        <v>63</v>
      </c>
      <c r="R422" t="s">
        <v>669</v>
      </c>
      <c r="S422" t="s">
        <v>48</v>
      </c>
      <c r="T422" s="3">
        <v>42456</v>
      </c>
      <c r="U422" s="4">
        <v>0.58333333333333337</v>
      </c>
      <c r="V422" t="s">
        <v>48</v>
      </c>
      <c r="W422" s="3">
        <v>42456</v>
      </c>
      <c r="X422" s="4">
        <v>0.58333333333333337</v>
      </c>
      <c r="Y422" t="s">
        <v>50</v>
      </c>
      <c r="Z422" t="s">
        <v>280</v>
      </c>
      <c r="AA422" t="s">
        <v>281</v>
      </c>
      <c r="AB422" t="s">
        <v>371</v>
      </c>
      <c r="AD422" t="s">
        <v>1285</v>
      </c>
      <c r="AE422">
        <v>270363</v>
      </c>
      <c r="AF422" t="s">
        <v>55</v>
      </c>
      <c r="AG422" t="s">
        <v>56</v>
      </c>
      <c r="AH422" t="s">
        <v>68</v>
      </c>
      <c r="AI422">
        <v>1</v>
      </c>
      <c r="AJ422">
        <v>2.08</v>
      </c>
      <c r="AK422" t="s">
        <v>57</v>
      </c>
      <c r="AL422">
        <v>0</v>
      </c>
      <c r="AO422" t="s">
        <v>57</v>
      </c>
      <c r="AQ422" t="s">
        <v>141</v>
      </c>
    </row>
    <row r="423" spans="1:43" ht="15" customHeight="1" x14ac:dyDescent="0.25">
      <c r="A423" t="s">
        <v>1286</v>
      </c>
      <c r="B423">
        <v>23094</v>
      </c>
      <c r="C423" t="s">
        <v>1223</v>
      </c>
      <c r="D423">
        <v>1</v>
      </c>
      <c r="E423" t="s">
        <v>60</v>
      </c>
      <c r="G423" t="s">
        <v>1287</v>
      </c>
      <c r="H423" s="3">
        <v>42456</v>
      </c>
      <c r="I423" s="4">
        <v>0.62013888888888891</v>
      </c>
      <c r="J423" s="10">
        <f t="shared" si="12"/>
        <v>2016</v>
      </c>
      <c r="K423" s="8" t="str">
        <f t="shared" si="13"/>
        <v>marzo</v>
      </c>
      <c r="L423" s="3">
        <v>42456</v>
      </c>
      <c r="M423" s="4">
        <v>0.62569444444444444</v>
      </c>
      <c r="N423" t="s">
        <v>135</v>
      </c>
      <c r="P423" t="s">
        <v>1288</v>
      </c>
      <c r="Q423" t="s">
        <v>63</v>
      </c>
      <c r="R423" t="s">
        <v>238</v>
      </c>
      <c r="S423" t="s">
        <v>48</v>
      </c>
      <c r="T423" s="3">
        <v>42456</v>
      </c>
      <c r="U423" s="4">
        <v>0.66666666666666663</v>
      </c>
      <c r="V423" t="s">
        <v>48</v>
      </c>
      <c r="W423" s="3">
        <v>42456</v>
      </c>
      <c r="X423" s="4">
        <v>0.66666666666666663</v>
      </c>
      <c r="Y423" t="s">
        <v>50</v>
      </c>
      <c r="Z423" t="s">
        <v>1225</v>
      </c>
      <c r="AA423" t="s">
        <v>1226</v>
      </c>
      <c r="AB423" t="s">
        <v>66</v>
      </c>
      <c r="AD423" t="s">
        <v>1289</v>
      </c>
      <c r="AE423">
        <v>270361</v>
      </c>
      <c r="AF423" t="s">
        <v>55</v>
      </c>
      <c r="AG423" t="s">
        <v>56</v>
      </c>
      <c r="AH423" t="s">
        <v>68</v>
      </c>
      <c r="AI423">
        <v>0.5</v>
      </c>
      <c r="AJ423">
        <v>0.98</v>
      </c>
      <c r="AK423" t="s">
        <v>57</v>
      </c>
      <c r="AL423">
        <v>0</v>
      </c>
      <c r="AO423" t="s">
        <v>57</v>
      </c>
      <c r="AQ423" t="s">
        <v>141</v>
      </c>
    </row>
    <row r="424" spans="1:43" ht="15" customHeight="1" x14ac:dyDescent="0.25">
      <c r="A424" t="s">
        <v>1290</v>
      </c>
      <c r="B424">
        <v>23099</v>
      </c>
      <c r="C424" t="s">
        <v>1291</v>
      </c>
      <c r="D424">
        <v>5</v>
      </c>
      <c r="E424" t="s">
        <v>60</v>
      </c>
      <c r="G424" t="s">
        <v>1292</v>
      </c>
      <c r="H424" s="3">
        <v>42456</v>
      </c>
      <c r="I424" s="4">
        <v>0.66180555555555554</v>
      </c>
      <c r="J424" s="10">
        <f t="shared" si="12"/>
        <v>2016</v>
      </c>
      <c r="K424" s="8" t="str">
        <f t="shared" si="13"/>
        <v>marzo</v>
      </c>
      <c r="L424" s="3">
        <v>42456</v>
      </c>
      <c r="M424" s="4">
        <v>0.67222222222222217</v>
      </c>
      <c r="N424" t="s">
        <v>1293</v>
      </c>
      <c r="P424" t="s">
        <v>406</v>
      </c>
      <c r="Q424" t="s">
        <v>63</v>
      </c>
      <c r="R424" t="s">
        <v>524</v>
      </c>
      <c r="S424" t="s">
        <v>48</v>
      </c>
      <c r="T424" s="3">
        <v>42456</v>
      </c>
      <c r="U424" s="4">
        <v>0.71527777777777779</v>
      </c>
      <c r="V424" t="s">
        <v>48</v>
      </c>
      <c r="W424" s="3">
        <v>42456</v>
      </c>
      <c r="X424" s="4">
        <v>0.71527777777777779</v>
      </c>
      <c r="Y424" t="s">
        <v>50</v>
      </c>
      <c r="Z424" t="s">
        <v>1294</v>
      </c>
      <c r="AA424" t="s">
        <v>1295</v>
      </c>
      <c r="AB424" t="s">
        <v>66</v>
      </c>
      <c r="AD424" t="s">
        <v>1281</v>
      </c>
      <c r="AE424">
        <v>270356</v>
      </c>
      <c r="AF424" t="s">
        <v>55</v>
      </c>
      <c r="AG424" t="s">
        <v>56</v>
      </c>
      <c r="AH424" t="s">
        <v>68</v>
      </c>
      <c r="AI424">
        <v>0.17</v>
      </c>
      <c r="AJ424">
        <v>1.03</v>
      </c>
      <c r="AK424" t="s">
        <v>57</v>
      </c>
      <c r="AL424">
        <v>0</v>
      </c>
      <c r="AO424" t="s">
        <v>57</v>
      </c>
      <c r="AQ424" t="s">
        <v>58</v>
      </c>
    </row>
    <row r="425" spans="1:43" ht="15" customHeight="1" x14ac:dyDescent="0.25">
      <c r="A425" t="s">
        <v>1296</v>
      </c>
      <c r="B425">
        <v>23100</v>
      </c>
      <c r="C425" t="s">
        <v>1291</v>
      </c>
      <c r="D425">
        <v>5</v>
      </c>
      <c r="E425" t="s">
        <v>60</v>
      </c>
      <c r="G425" t="s">
        <v>1297</v>
      </c>
      <c r="H425" s="3">
        <v>42456</v>
      </c>
      <c r="I425" s="4">
        <v>0.67708333333333337</v>
      </c>
      <c r="J425" s="10">
        <f t="shared" si="12"/>
        <v>2016</v>
      </c>
      <c r="K425" s="8" t="str">
        <f t="shared" si="13"/>
        <v>marzo</v>
      </c>
      <c r="L425" s="3">
        <v>42456</v>
      </c>
      <c r="M425" s="4">
        <v>0.67847222222222225</v>
      </c>
      <c r="N425" t="s">
        <v>1293</v>
      </c>
      <c r="P425" t="s">
        <v>406</v>
      </c>
      <c r="Q425" t="s">
        <v>63</v>
      </c>
      <c r="R425" t="s">
        <v>524</v>
      </c>
      <c r="S425" t="s">
        <v>48</v>
      </c>
      <c r="T425" s="3">
        <v>42456</v>
      </c>
      <c r="U425" s="4">
        <v>0.71527777777777779</v>
      </c>
      <c r="V425" t="s">
        <v>48</v>
      </c>
      <c r="W425" s="3">
        <v>42456</v>
      </c>
      <c r="X425" s="4">
        <v>0.71527777777777779</v>
      </c>
      <c r="Y425" t="s">
        <v>50</v>
      </c>
      <c r="Z425" t="s">
        <v>1294</v>
      </c>
      <c r="AA425" t="s">
        <v>1295</v>
      </c>
      <c r="AB425" t="s">
        <v>66</v>
      </c>
      <c r="AD425" t="s">
        <v>1281</v>
      </c>
      <c r="AE425">
        <v>270359</v>
      </c>
      <c r="AF425" t="s">
        <v>55</v>
      </c>
      <c r="AG425" t="s">
        <v>56</v>
      </c>
      <c r="AH425" t="s">
        <v>68</v>
      </c>
      <c r="AI425">
        <v>0.17</v>
      </c>
      <c r="AJ425">
        <v>0.88</v>
      </c>
      <c r="AK425" t="s">
        <v>57</v>
      </c>
      <c r="AL425">
        <v>0</v>
      </c>
      <c r="AO425" t="s">
        <v>57</v>
      </c>
      <c r="AQ425" t="s">
        <v>58</v>
      </c>
    </row>
    <row r="426" spans="1:43" ht="15" customHeight="1" x14ac:dyDescent="0.25">
      <c r="A426" t="s">
        <v>1298</v>
      </c>
      <c r="B426">
        <v>23101</v>
      </c>
      <c r="C426" t="s">
        <v>218</v>
      </c>
      <c r="D426">
        <v>5</v>
      </c>
      <c r="E426" t="s">
        <v>60</v>
      </c>
      <c r="G426" t="s">
        <v>1299</v>
      </c>
      <c r="H426" s="3">
        <v>42456</v>
      </c>
      <c r="I426" s="4">
        <v>0.67847222222222225</v>
      </c>
      <c r="J426" s="10">
        <f t="shared" si="12"/>
        <v>2016</v>
      </c>
      <c r="K426" s="8" t="str">
        <f t="shared" si="13"/>
        <v>marzo</v>
      </c>
      <c r="L426" s="3">
        <v>42456</v>
      </c>
      <c r="M426" s="4">
        <v>0.67847222222222225</v>
      </c>
      <c r="N426" t="s">
        <v>1293</v>
      </c>
      <c r="P426" t="s">
        <v>406</v>
      </c>
      <c r="Q426" t="s">
        <v>63</v>
      </c>
      <c r="R426" t="s">
        <v>524</v>
      </c>
      <c r="S426" t="s">
        <v>48</v>
      </c>
      <c r="T426" s="3">
        <v>42456</v>
      </c>
      <c r="U426" s="4">
        <v>0.71527777777777779</v>
      </c>
      <c r="V426" t="s">
        <v>48</v>
      </c>
      <c r="W426" s="3">
        <v>42456</v>
      </c>
      <c r="X426" s="4">
        <v>0.71527777777777779</v>
      </c>
      <c r="Y426" t="s">
        <v>50</v>
      </c>
      <c r="Z426" t="s">
        <v>223</v>
      </c>
      <c r="AA426" t="s">
        <v>224</v>
      </c>
      <c r="AB426" t="s">
        <v>66</v>
      </c>
      <c r="AD426" t="s">
        <v>1281</v>
      </c>
      <c r="AE426">
        <v>270360</v>
      </c>
      <c r="AF426" t="s">
        <v>55</v>
      </c>
      <c r="AG426" t="s">
        <v>56</v>
      </c>
      <c r="AH426" t="s">
        <v>68</v>
      </c>
      <c r="AI426">
        <v>0.17</v>
      </c>
      <c r="AJ426">
        <v>0.88</v>
      </c>
      <c r="AK426" t="s">
        <v>57</v>
      </c>
      <c r="AL426">
        <v>0</v>
      </c>
      <c r="AO426" t="s">
        <v>57</v>
      </c>
      <c r="AQ426" t="s">
        <v>58</v>
      </c>
    </row>
    <row r="427" spans="1:43" ht="15" customHeight="1" x14ac:dyDescent="0.25">
      <c r="A427" t="s">
        <v>1300</v>
      </c>
      <c r="B427">
        <v>23116</v>
      </c>
      <c r="C427" t="s">
        <v>589</v>
      </c>
      <c r="D427">
        <v>5</v>
      </c>
      <c r="E427" t="s">
        <v>60</v>
      </c>
      <c r="G427" t="s">
        <v>1301</v>
      </c>
      <c r="H427" s="3">
        <v>42456</v>
      </c>
      <c r="I427" s="4">
        <v>0.69027777777777777</v>
      </c>
      <c r="J427" s="10">
        <f t="shared" si="12"/>
        <v>2016</v>
      </c>
      <c r="K427" s="8" t="str">
        <f t="shared" si="13"/>
        <v>marzo</v>
      </c>
      <c r="L427" s="3">
        <v>42456</v>
      </c>
      <c r="M427" s="4">
        <v>0.69166666666666676</v>
      </c>
      <c r="N427" t="s">
        <v>1293</v>
      </c>
      <c r="P427" t="s">
        <v>406</v>
      </c>
      <c r="Q427" t="s">
        <v>63</v>
      </c>
      <c r="R427" t="s">
        <v>524</v>
      </c>
      <c r="S427" t="s">
        <v>48</v>
      </c>
      <c r="T427" s="3">
        <v>42456</v>
      </c>
      <c r="U427" s="4">
        <v>0.77083333333333337</v>
      </c>
      <c r="V427" t="s">
        <v>48</v>
      </c>
      <c r="W427" s="3">
        <v>42456</v>
      </c>
      <c r="X427" s="4">
        <v>0.77083333333333337</v>
      </c>
      <c r="Y427" t="s">
        <v>50</v>
      </c>
      <c r="Z427" t="s">
        <v>214</v>
      </c>
      <c r="AA427" t="s">
        <v>215</v>
      </c>
      <c r="AB427" t="s">
        <v>53</v>
      </c>
      <c r="AD427" t="s">
        <v>1302</v>
      </c>
      <c r="AE427">
        <v>271034</v>
      </c>
      <c r="AF427" t="s">
        <v>55</v>
      </c>
      <c r="AG427" t="s">
        <v>56</v>
      </c>
      <c r="AH427" t="s">
        <v>68</v>
      </c>
      <c r="AI427">
        <v>0.5</v>
      </c>
      <c r="AJ427">
        <v>1.9</v>
      </c>
      <c r="AK427" t="s">
        <v>57</v>
      </c>
      <c r="AL427">
        <v>0</v>
      </c>
      <c r="AO427" t="s">
        <v>57</v>
      </c>
      <c r="AQ427" t="s">
        <v>58</v>
      </c>
    </row>
    <row r="428" spans="1:43" ht="15" customHeight="1" x14ac:dyDescent="0.25">
      <c r="A428" t="s">
        <v>1303</v>
      </c>
      <c r="B428">
        <v>23120</v>
      </c>
      <c r="C428" t="s">
        <v>589</v>
      </c>
      <c r="D428">
        <v>5</v>
      </c>
      <c r="E428" t="s">
        <v>60</v>
      </c>
      <c r="G428" t="s">
        <v>1304</v>
      </c>
      <c r="H428" s="3">
        <v>42456</v>
      </c>
      <c r="I428" s="4">
        <v>0.69513888888888886</v>
      </c>
      <c r="J428" s="10">
        <f t="shared" si="12"/>
        <v>2016</v>
      </c>
      <c r="K428" s="8" t="str">
        <f t="shared" si="13"/>
        <v>marzo</v>
      </c>
      <c r="L428" s="3">
        <v>42456</v>
      </c>
      <c r="M428" s="4">
        <v>0.69513888888888886</v>
      </c>
      <c r="N428" t="s">
        <v>1293</v>
      </c>
      <c r="P428" t="s">
        <v>1305</v>
      </c>
      <c r="Q428" t="s">
        <v>63</v>
      </c>
      <c r="R428" t="s">
        <v>524</v>
      </c>
      <c r="S428" t="s">
        <v>48</v>
      </c>
      <c r="T428" s="3">
        <v>42456</v>
      </c>
      <c r="U428" s="4">
        <v>0.77083333333333337</v>
      </c>
      <c r="V428" t="s">
        <v>48</v>
      </c>
      <c r="W428" s="3">
        <v>42456</v>
      </c>
      <c r="X428" s="4">
        <v>0.77083333333333337</v>
      </c>
      <c r="Y428" t="s">
        <v>50</v>
      </c>
      <c r="Z428" t="s">
        <v>214</v>
      </c>
      <c r="AA428" t="s">
        <v>215</v>
      </c>
      <c r="AB428" t="s">
        <v>262</v>
      </c>
      <c r="AD428" t="s">
        <v>1306</v>
      </c>
      <c r="AE428">
        <v>270369</v>
      </c>
      <c r="AF428" t="s">
        <v>55</v>
      </c>
      <c r="AG428" t="s">
        <v>56</v>
      </c>
      <c r="AH428" t="s">
        <v>68</v>
      </c>
      <c r="AI428">
        <v>1</v>
      </c>
      <c r="AJ428">
        <v>1.82</v>
      </c>
      <c r="AK428" t="s">
        <v>57</v>
      </c>
      <c r="AL428">
        <v>0</v>
      </c>
      <c r="AO428" t="s">
        <v>57</v>
      </c>
      <c r="AQ428" t="s">
        <v>58</v>
      </c>
    </row>
    <row r="429" spans="1:43" ht="15" customHeight="1" x14ac:dyDescent="0.25">
      <c r="A429" t="s">
        <v>4728</v>
      </c>
      <c r="B429">
        <v>22951</v>
      </c>
      <c r="C429" t="s">
        <v>4275</v>
      </c>
      <c r="D429">
        <v>4</v>
      </c>
      <c r="E429" t="s">
        <v>60</v>
      </c>
      <c r="F429" t="s">
        <v>666</v>
      </c>
      <c r="G429" t="s">
        <v>2296</v>
      </c>
      <c r="H429" s="3">
        <v>42456</v>
      </c>
      <c r="I429" s="4">
        <v>1.2499999999999999E-2</v>
      </c>
      <c r="J429" s="10">
        <f t="shared" si="12"/>
        <v>2016</v>
      </c>
      <c r="K429" s="8" t="str">
        <f t="shared" si="13"/>
        <v>marzo</v>
      </c>
      <c r="L429" s="3">
        <v>42456</v>
      </c>
      <c r="M429" s="4">
        <v>1.3194444444444444E-2</v>
      </c>
      <c r="N429" t="s">
        <v>4173</v>
      </c>
      <c r="P429" t="s">
        <v>4729</v>
      </c>
      <c r="Q429" t="s">
        <v>63</v>
      </c>
      <c r="R429" t="s">
        <v>502</v>
      </c>
      <c r="S429" t="s">
        <v>48</v>
      </c>
      <c r="T429" s="3">
        <v>42456</v>
      </c>
      <c r="U429" s="4">
        <v>2.7777777777777776E-2</v>
      </c>
      <c r="V429" t="s">
        <v>118</v>
      </c>
      <c r="W429" s="3">
        <v>42456</v>
      </c>
      <c r="X429" s="4">
        <v>2.7777777777777776E-2</v>
      </c>
      <c r="Y429" t="s">
        <v>4270</v>
      </c>
      <c r="Z429" t="s">
        <v>4277</v>
      </c>
      <c r="AA429" t="s">
        <v>4278</v>
      </c>
      <c r="AB429" t="s">
        <v>66</v>
      </c>
      <c r="AD429" t="s">
        <v>4365</v>
      </c>
      <c r="AE429">
        <v>270281</v>
      </c>
      <c r="AF429" t="s">
        <v>55</v>
      </c>
      <c r="AG429" t="s">
        <v>4267</v>
      </c>
      <c r="AH429" t="s">
        <v>68</v>
      </c>
      <c r="AI429">
        <v>0.25</v>
      </c>
      <c r="AJ429">
        <v>0</v>
      </c>
      <c r="AK429" t="s">
        <v>57</v>
      </c>
      <c r="AL429">
        <v>0</v>
      </c>
      <c r="AO429" t="s">
        <v>57</v>
      </c>
      <c r="AQ429" t="s">
        <v>4273</v>
      </c>
    </row>
    <row r="430" spans="1:43" ht="15" customHeight="1" x14ac:dyDescent="0.25">
      <c r="A430" t="s">
        <v>4730</v>
      </c>
      <c r="B430">
        <v>23058</v>
      </c>
      <c r="C430" t="s">
        <v>4384</v>
      </c>
      <c r="D430">
        <v>4</v>
      </c>
      <c r="E430" t="s">
        <v>60</v>
      </c>
      <c r="G430" t="s">
        <v>4731</v>
      </c>
      <c r="H430" s="3">
        <v>42456</v>
      </c>
      <c r="I430" s="4">
        <v>0.55833333333333335</v>
      </c>
      <c r="J430" s="10">
        <f t="shared" si="12"/>
        <v>2016</v>
      </c>
      <c r="K430" s="8" t="str">
        <f t="shared" si="13"/>
        <v>marzo</v>
      </c>
      <c r="L430" s="3">
        <v>42456</v>
      </c>
      <c r="M430" s="4">
        <v>0.56111111111111112</v>
      </c>
      <c r="N430" t="s">
        <v>4732</v>
      </c>
      <c r="P430" t="s">
        <v>4733</v>
      </c>
      <c r="Q430" t="s">
        <v>63</v>
      </c>
      <c r="R430" t="s">
        <v>669</v>
      </c>
      <c r="S430" t="s">
        <v>48</v>
      </c>
      <c r="T430" s="3">
        <v>42456</v>
      </c>
      <c r="U430" s="4">
        <v>0.58333333333333337</v>
      </c>
      <c r="V430" t="s">
        <v>48</v>
      </c>
      <c r="W430" s="3">
        <v>42456</v>
      </c>
      <c r="X430" s="4">
        <v>0.58333333333333337</v>
      </c>
      <c r="Y430" t="s">
        <v>4270</v>
      </c>
      <c r="Z430" t="s">
        <v>4300</v>
      </c>
      <c r="AA430" t="s">
        <v>4301</v>
      </c>
      <c r="AB430" t="s">
        <v>4290</v>
      </c>
      <c r="AD430" t="s">
        <v>4734</v>
      </c>
      <c r="AE430">
        <v>270353</v>
      </c>
      <c r="AF430" t="s">
        <v>55</v>
      </c>
      <c r="AG430" t="s">
        <v>4267</v>
      </c>
      <c r="AH430" t="s">
        <v>68</v>
      </c>
      <c r="AI430">
        <v>0.5</v>
      </c>
      <c r="AJ430">
        <v>0.53</v>
      </c>
      <c r="AK430" t="s">
        <v>57</v>
      </c>
      <c r="AL430">
        <v>0</v>
      </c>
      <c r="AO430" t="s">
        <v>68</v>
      </c>
      <c r="AQ430" t="s">
        <v>4273</v>
      </c>
    </row>
    <row r="431" spans="1:43" ht="15" customHeight="1" x14ac:dyDescent="0.25">
      <c r="A431" t="s">
        <v>1307</v>
      </c>
      <c r="B431">
        <v>23259</v>
      </c>
      <c r="C431" t="s">
        <v>1174</v>
      </c>
      <c r="D431">
        <v>5</v>
      </c>
      <c r="E431" t="s">
        <v>60</v>
      </c>
      <c r="G431" t="s">
        <v>1308</v>
      </c>
      <c r="H431" s="3">
        <v>42457</v>
      </c>
      <c r="I431" s="4">
        <v>0.36458333333333331</v>
      </c>
      <c r="J431" s="10">
        <f t="shared" si="12"/>
        <v>2016</v>
      </c>
      <c r="K431" s="8" t="str">
        <f t="shared" si="13"/>
        <v>marzo</v>
      </c>
      <c r="L431" s="3">
        <v>42457</v>
      </c>
      <c r="M431" s="4">
        <v>0.38750000000000001</v>
      </c>
      <c r="N431" t="s">
        <v>909</v>
      </c>
      <c r="P431" t="s">
        <v>87</v>
      </c>
      <c r="Q431" t="s">
        <v>63</v>
      </c>
      <c r="R431" t="s">
        <v>1309</v>
      </c>
      <c r="S431" t="s">
        <v>48</v>
      </c>
      <c r="T431" s="3">
        <v>42457</v>
      </c>
      <c r="U431" s="4">
        <v>0.45833333333333331</v>
      </c>
      <c r="V431" t="s">
        <v>48</v>
      </c>
      <c r="W431" s="3">
        <v>42457</v>
      </c>
      <c r="X431" s="4">
        <v>0.45833333333333331</v>
      </c>
      <c r="Y431" t="s">
        <v>50</v>
      </c>
      <c r="Z431" t="s">
        <v>852</v>
      </c>
      <c r="AA431" t="s">
        <v>853</v>
      </c>
      <c r="AB431" t="s">
        <v>66</v>
      </c>
      <c r="AD431" t="s">
        <v>90</v>
      </c>
      <c r="AE431">
        <v>270350</v>
      </c>
      <c r="AF431" t="s">
        <v>55</v>
      </c>
      <c r="AG431" t="s">
        <v>56</v>
      </c>
      <c r="AH431" t="s">
        <v>68</v>
      </c>
      <c r="AI431">
        <v>1</v>
      </c>
      <c r="AJ431">
        <v>1.7</v>
      </c>
      <c r="AK431" t="s">
        <v>57</v>
      </c>
      <c r="AL431">
        <v>0</v>
      </c>
      <c r="AO431" t="s">
        <v>57</v>
      </c>
      <c r="AQ431" t="s">
        <v>58</v>
      </c>
    </row>
    <row r="432" spans="1:43" ht="15" customHeight="1" x14ac:dyDescent="0.25">
      <c r="A432" t="s">
        <v>1310</v>
      </c>
      <c r="B432">
        <v>23260</v>
      </c>
      <c r="C432" t="s">
        <v>1174</v>
      </c>
      <c r="D432">
        <v>5</v>
      </c>
      <c r="E432" t="s">
        <v>60</v>
      </c>
      <c r="G432" t="s">
        <v>1311</v>
      </c>
      <c r="H432" s="3">
        <v>42457</v>
      </c>
      <c r="I432" s="4">
        <v>0.36458333333333331</v>
      </c>
      <c r="J432" s="10">
        <f t="shared" si="12"/>
        <v>2016</v>
      </c>
      <c r="K432" s="8" t="str">
        <f t="shared" si="13"/>
        <v>marzo</v>
      </c>
      <c r="L432" s="3">
        <v>42457</v>
      </c>
      <c r="M432" s="4">
        <v>0.38750000000000001</v>
      </c>
      <c r="N432" t="s">
        <v>909</v>
      </c>
      <c r="P432" t="s">
        <v>87</v>
      </c>
      <c r="Q432" t="s">
        <v>63</v>
      </c>
      <c r="R432" t="s">
        <v>1309</v>
      </c>
      <c r="S432" t="s">
        <v>48</v>
      </c>
      <c r="T432" s="3">
        <v>42457</v>
      </c>
      <c r="U432" s="4">
        <v>0.45833333333333331</v>
      </c>
      <c r="V432" t="s">
        <v>48</v>
      </c>
      <c r="W432" s="3">
        <v>42457</v>
      </c>
      <c r="X432" s="4">
        <v>0.45833333333333331</v>
      </c>
      <c r="Y432" t="s">
        <v>50</v>
      </c>
      <c r="Z432" t="s">
        <v>852</v>
      </c>
      <c r="AA432" t="s">
        <v>853</v>
      </c>
      <c r="AB432" t="s">
        <v>66</v>
      </c>
      <c r="AD432" t="s">
        <v>90</v>
      </c>
      <c r="AE432">
        <v>270349</v>
      </c>
      <c r="AF432" t="s">
        <v>55</v>
      </c>
      <c r="AG432" t="s">
        <v>56</v>
      </c>
      <c r="AH432" t="s">
        <v>68</v>
      </c>
      <c r="AI432">
        <v>1</v>
      </c>
      <c r="AJ432">
        <v>1.7</v>
      </c>
      <c r="AK432" t="s">
        <v>57</v>
      </c>
      <c r="AL432">
        <v>0</v>
      </c>
      <c r="AO432" t="s">
        <v>57</v>
      </c>
      <c r="AQ432" t="s">
        <v>58</v>
      </c>
    </row>
    <row r="433" spans="1:43" ht="15" customHeight="1" x14ac:dyDescent="0.25">
      <c r="A433" t="s">
        <v>1312</v>
      </c>
      <c r="B433">
        <v>23262</v>
      </c>
      <c r="C433" t="s">
        <v>1174</v>
      </c>
      <c r="D433">
        <v>5</v>
      </c>
      <c r="E433" t="s">
        <v>60</v>
      </c>
      <c r="G433" t="s">
        <v>1313</v>
      </c>
      <c r="H433" s="3">
        <v>42457</v>
      </c>
      <c r="I433" s="4">
        <v>0.36527777777777781</v>
      </c>
      <c r="J433" s="10">
        <f t="shared" si="12"/>
        <v>2016</v>
      </c>
      <c r="K433" s="8" t="str">
        <f t="shared" si="13"/>
        <v>marzo</v>
      </c>
      <c r="L433" s="3">
        <v>42457</v>
      </c>
      <c r="M433" s="4">
        <v>0.38680555555555557</v>
      </c>
      <c r="N433" t="s">
        <v>909</v>
      </c>
      <c r="P433" t="s">
        <v>87</v>
      </c>
      <c r="Q433" t="s">
        <v>63</v>
      </c>
      <c r="R433" t="s">
        <v>1309</v>
      </c>
      <c r="S433" t="s">
        <v>48</v>
      </c>
      <c r="T433" s="3">
        <v>42457</v>
      </c>
      <c r="U433" s="4">
        <v>0.45833333333333331</v>
      </c>
      <c r="V433" t="s">
        <v>48</v>
      </c>
      <c r="W433" s="3">
        <v>42457</v>
      </c>
      <c r="X433" s="4">
        <v>0.45833333333333331</v>
      </c>
      <c r="Y433" t="s">
        <v>50</v>
      </c>
      <c r="Z433" t="s">
        <v>852</v>
      </c>
      <c r="AA433" t="s">
        <v>853</v>
      </c>
      <c r="AB433" t="s">
        <v>66</v>
      </c>
      <c r="AD433" t="s">
        <v>90</v>
      </c>
      <c r="AE433">
        <v>270348</v>
      </c>
      <c r="AF433" t="s">
        <v>55</v>
      </c>
      <c r="AG433" t="s">
        <v>56</v>
      </c>
      <c r="AH433" t="s">
        <v>68</v>
      </c>
      <c r="AI433">
        <v>1</v>
      </c>
      <c r="AJ433">
        <v>1.72</v>
      </c>
      <c r="AK433" t="s">
        <v>57</v>
      </c>
      <c r="AL433">
        <v>0</v>
      </c>
      <c r="AO433" t="s">
        <v>57</v>
      </c>
      <c r="AQ433" t="s">
        <v>58</v>
      </c>
    </row>
    <row r="434" spans="1:43" ht="15" customHeight="1" x14ac:dyDescent="0.25">
      <c r="A434" t="s">
        <v>1314</v>
      </c>
      <c r="B434">
        <v>23264</v>
      </c>
      <c r="C434" t="s">
        <v>1174</v>
      </c>
      <c r="D434">
        <v>5</v>
      </c>
      <c r="E434" t="s">
        <v>60</v>
      </c>
      <c r="G434" t="s">
        <v>1315</v>
      </c>
      <c r="H434" s="3">
        <v>42457</v>
      </c>
      <c r="I434" s="4">
        <v>0.36527777777777781</v>
      </c>
      <c r="J434" s="10">
        <f t="shared" si="12"/>
        <v>2016</v>
      </c>
      <c r="K434" s="8" t="str">
        <f t="shared" si="13"/>
        <v>marzo</v>
      </c>
      <c r="L434" s="3">
        <v>42457</v>
      </c>
      <c r="M434" s="4">
        <v>0.38611111111111113</v>
      </c>
      <c r="N434" t="s">
        <v>909</v>
      </c>
      <c r="P434" t="s">
        <v>87</v>
      </c>
      <c r="Q434" t="s">
        <v>63</v>
      </c>
      <c r="R434" t="s">
        <v>1309</v>
      </c>
      <c r="S434" t="s">
        <v>48</v>
      </c>
      <c r="T434" s="3">
        <v>42457</v>
      </c>
      <c r="U434" s="4">
        <v>0.45833333333333331</v>
      </c>
      <c r="V434" t="s">
        <v>48</v>
      </c>
      <c r="W434" s="3">
        <v>42457</v>
      </c>
      <c r="X434" s="4">
        <v>0.45833333333333331</v>
      </c>
      <c r="Y434" t="s">
        <v>50</v>
      </c>
      <c r="Z434" t="s">
        <v>852</v>
      </c>
      <c r="AA434" t="s">
        <v>853</v>
      </c>
      <c r="AB434" t="s">
        <v>66</v>
      </c>
      <c r="AD434" t="s">
        <v>90</v>
      </c>
      <c r="AE434">
        <v>270347</v>
      </c>
      <c r="AF434" t="s">
        <v>55</v>
      </c>
      <c r="AG434" t="s">
        <v>56</v>
      </c>
      <c r="AH434" t="s">
        <v>68</v>
      </c>
      <c r="AI434">
        <v>1</v>
      </c>
      <c r="AJ434">
        <v>1.73</v>
      </c>
      <c r="AK434" t="s">
        <v>57</v>
      </c>
      <c r="AL434">
        <v>0</v>
      </c>
      <c r="AO434" t="s">
        <v>57</v>
      </c>
      <c r="AQ434" t="s">
        <v>58</v>
      </c>
    </row>
    <row r="435" spans="1:43" ht="15" customHeight="1" x14ac:dyDescent="0.25">
      <c r="A435" t="s">
        <v>1316</v>
      </c>
      <c r="B435">
        <v>23268</v>
      </c>
      <c r="D435">
        <v>0</v>
      </c>
      <c r="E435" t="s">
        <v>60</v>
      </c>
      <c r="G435" t="s">
        <v>1317</v>
      </c>
      <c r="H435" s="3">
        <v>42457</v>
      </c>
      <c r="I435" s="4">
        <v>0.37916666666666665</v>
      </c>
      <c r="J435" s="10">
        <f t="shared" si="12"/>
        <v>2016</v>
      </c>
      <c r="K435" s="8" t="str">
        <f t="shared" si="13"/>
        <v>marzo</v>
      </c>
      <c r="L435" s="3">
        <v>42457</v>
      </c>
      <c r="M435" s="4">
        <v>0.38680555555555557</v>
      </c>
      <c r="N435" t="s">
        <v>1318</v>
      </c>
      <c r="P435" t="s">
        <v>87</v>
      </c>
      <c r="Q435" t="s">
        <v>63</v>
      </c>
      <c r="R435" t="s">
        <v>1309</v>
      </c>
      <c r="S435" t="s">
        <v>48</v>
      </c>
      <c r="T435" s="3">
        <v>42457</v>
      </c>
      <c r="U435" s="4">
        <v>0.41666666666666669</v>
      </c>
      <c r="V435" t="s">
        <v>48</v>
      </c>
      <c r="W435" s="3">
        <v>42457</v>
      </c>
      <c r="X435" s="4">
        <v>0.41666666666666669</v>
      </c>
      <c r="Y435" t="s">
        <v>72</v>
      </c>
      <c r="Z435" t="s">
        <v>73</v>
      </c>
      <c r="AA435" t="s">
        <v>74</v>
      </c>
      <c r="AB435" t="s">
        <v>110</v>
      </c>
      <c r="AD435" t="s">
        <v>1319</v>
      </c>
      <c r="AE435">
        <v>270351</v>
      </c>
      <c r="AF435" t="s">
        <v>55</v>
      </c>
      <c r="AG435" t="s">
        <v>56</v>
      </c>
      <c r="AH435" t="s">
        <v>68</v>
      </c>
      <c r="AI435">
        <v>0.5</v>
      </c>
      <c r="AJ435">
        <v>0.72</v>
      </c>
      <c r="AK435" t="s">
        <v>57</v>
      </c>
      <c r="AL435">
        <v>0</v>
      </c>
      <c r="AO435" t="s">
        <v>57</v>
      </c>
      <c r="AQ435" t="s">
        <v>77</v>
      </c>
    </row>
    <row r="436" spans="1:43" ht="15" customHeight="1" x14ac:dyDescent="0.25">
      <c r="A436" t="s">
        <v>4735</v>
      </c>
      <c r="B436">
        <v>23256</v>
      </c>
      <c r="C436" t="s">
        <v>4328</v>
      </c>
      <c r="D436">
        <v>2</v>
      </c>
      <c r="E436" t="s">
        <v>92</v>
      </c>
      <c r="G436" t="s">
        <v>4736</v>
      </c>
      <c r="H436" s="3">
        <v>42457</v>
      </c>
      <c r="I436" s="4">
        <v>0.35833333333333334</v>
      </c>
      <c r="J436" s="10">
        <f t="shared" si="12"/>
        <v>2016</v>
      </c>
      <c r="K436" s="8" t="str">
        <f t="shared" si="13"/>
        <v>marzo</v>
      </c>
      <c r="L436" s="3">
        <v>42457</v>
      </c>
      <c r="M436" s="4">
        <v>0.35972222222222222</v>
      </c>
      <c r="N436" t="s">
        <v>909</v>
      </c>
      <c r="P436" t="s">
        <v>4712</v>
      </c>
      <c r="Q436" t="s">
        <v>63</v>
      </c>
      <c r="R436" t="s">
        <v>349</v>
      </c>
      <c r="S436" t="s">
        <v>48</v>
      </c>
      <c r="T436" s="3">
        <v>42457</v>
      </c>
      <c r="U436" s="4">
        <v>0.375</v>
      </c>
      <c r="V436" t="s">
        <v>48</v>
      </c>
      <c r="W436" s="3">
        <v>42457</v>
      </c>
      <c r="X436" s="4">
        <v>0.375</v>
      </c>
      <c r="Y436" t="s">
        <v>4263</v>
      </c>
      <c r="Z436" t="s">
        <v>4330</v>
      </c>
      <c r="AA436" t="s">
        <v>4331</v>
      </c>
      <c r="AB436" t="s">
        <v>4708</v>
      </c>
      <c r="AD436" t="s">
        <v>4737</v>
      </c>
      <c r="AE436">
        <v>270355</v>
      </c>
      <c r="AF436" t="s">
        <v>55</v>
      </c>
      <c r="AG436" t="s">
        <v>4267</v>
      </c>
      <c r="AH436" t="s">
        <v>68</v>
      </c>
      <c r="AI436">
        <v>0.25</v>
      </c>
      <c r="AJ436">
        <v>0.37</v>
      </c>
      <c r="AK436" t="s">
        <v>57</v>
      </c>
      <c r="AL436">
        <v>0</v>
      </c>
      <c r="AO436" t="s">
        <v>57</v>
      </c>
      <c r="AQ436" t="s">
        <v>4268</v>
      </c>
    </row>
    <row r="437" spans="1:43" ht="15" customHeight="1" x14ac:dyDescent="0.25">
      <c r="A437" t="s">
        <v>4738</v>
      </c>
      <c r="B437">
        <v>23257</v>
      </c>
      <c r="C437" t="s">
        <v>4293</v>
      </c>
      <c r="D437">
        <v>4</v>
      </c>
      <c r="E437" t="s">
        <v>92</v>
      </c>
      <c r="G437" t="s">
        <v>4736</v>
      </c>
      <c r="H437" s="3">
        <v>42457</v>
      </c>
      <c r="I437" s="4">
        <v>0.35972222222222222</v>
      </c>
      <c r="J437" s="10">
        <f t="shared" si="12"/>
        <v>2016</v>
      </c>
      <c r="K437" s="8" t="str">
        <f t="shared" si="13"/>
        <v>marzo</v>
      </c>
      <c r="L437" s="3">
        <v>42457</v>
      </c>
      <c r="M437" s="4">
        <v>0.35972222222222222</v>
      </c>
      <c r="N437" t="s">
        <v>909</v>
      </c>
      <c r="P437" t="s">
        <v>4712</v>
      </c>
      <c r="Q437" t="s">
        <v>63</v>
      </c>
      <c r="R437" t="s">
        <v>349</v>
      </c>
      <c r="S437" t="s">
        <v>48</v>
      </c>
      <c r="T437" s="3">
        <v>42457</v>
      </c>
      <c r="U437" s="4">
        <v>0.375</v>
      </c>
      <c r="V437" t="s">
        <v>48</v>
      </c>
      <c r="W437" s="3">
        <v>42457</v>
      </c>
      <c r="X437" s="4">
        <v>0.375</v>
      </c>
      <c r="Y437" t="s">
        <v>4270</v>
      </c>
      <c r="Z437" t="s">
        <v>4271</v>
      </c>
      <c r="AA437" t="s">
        <v>4272</v>
      </c>
      <c r="AB437" t="s">
        <v>4279</v>
      </c>
      <c r="AD437" t="s">
        <v>4739</v>
      </c>
      <c r="AE437">
        <v>270282</v>
      </c>
      <c r="AF437" t="s">
        <v>55</v>
      </c>
      <c r="AG437" t="s">
        <v>4267</v>
      </c>
      <c r="AH437" t="s">
        <v>68</v>
      </c>
      <c r="AI437">
        <v>0.25</v>
      </c>
      <c r="AJ437">
        <v>0.37</v>
      </c>
      <c r="AK437" t="s">
        <v>57</v>
      </c>
      <c r="AL437">
        <v>0</v>
      </c>
      <c r="AO437" t="s">
        <v>57</v>
      </c>
      <c r="AQ437" t="s">
        <v>4273</v>
      </c>
    </row>
    <row r="438" spans="1:43" ht="15" customHeight="1" x14ac:dyDescent="0.25">
      <c r="A438" t="s">
        <v>4740</v>
      </c>
      <c r="B438">
        <v>23311</v>
      </c>
      <c r="D438">
        <v>0</v>
      </c>
      <c r="E438" t="s">
        <v>60</v>
      </c>
      <c r="G438" t="s">
        <v>4741</v>
      </c>
      <c r="H438" s="3">
        <v>42457</v>
      </c>
      <c r="I438" s="4">
        <v>0.45416666666666666</v>
      </c>
      <c r="J438" s="10">
        <f t="shared" si="12"/>
        <v>2016</v>
      </c>
      <c r="K438" s="8" t="str">
        <f t="shared" si="13"/>
        <v>marzo</v>
      </c>
      <c r="L438" s="3">
        <v>42457</v>
      </c>
      <c r="M438" s="4">
        <v>0.45555555555555555</v>
      </c>
      <c r="N438" t="s">
        <v>405</v>
      </c>
      <c r="P438" t="s">
        <v>4742</v>
      </c>
      <c r="Q438" t="s">
        <v>63</v>
      </c>
      <c r="R438" t="s">
        <v>109</v>
      </c>
      <c r="S438" t="s">
        <v>48</v>
      </c>
      <c r="T438" s="3">
        <v>42457</v>
      </c>
      <c r="U438" s="4">
        <v>0.46875</v>
      </c>
      <c r="V438" t="s">
        <v>48</v>
      </c>
      <c r="W438" s="3">
        <v>42457</v>
      </c>
      <c r="X438" s="4">
        <v>0.46875</v>
      </c>
      <c r="Y438" t="s">
        <v>4270</v>
      </c>
      <c r="Z438" t="s">
        <v>4277</v>
      </c>
      <c r="AA438" t="s">
        <v>4278</v>
      </c>
      <c r="AB438" t="s">
        <v>4743</v>
      </c>
      <c r="AD438" t="s">
        <v>4744</v>
      </c>
      <c r="AE438">
        <v>270358</v>
      </c>
      <c r="AF438" t="s">
        <v>55</v>
      </c>
      <c r="AG438" t="s">
        <v>4267</v>
      </c>
      <c r="AH438" t="s">
        <v>68</v>
      </c>
      <c r="AI438">
        <v>0.25</v>
      </c>
      <c r="AJ438">
        <v>0.32</v>
      </c>
      <c r="AK438" t="s">
        <v>57</v>
      </c>
      <c r="AL438">
        <v>0</v>
      </c>
      <c r="AO438" t="s">
        <v>57</v>
      </c>
      <c r="AQ438" t="s">
        <v>4273</v>
      </c>
    </row>
    <row r="439" spans="1:43" ht="15" customHeight="1" x14ac:dyDescent="0.25">
      <c r="A439" t="s">
        <v>4745</v>
      </c>
      <c r="B439">
        <v>23352</v>
      </c>
      <c r="C439" t="s">
        <v>4384</v>
      </c>
      <c r="D439">
        <v>4</v>
      </c>
      <c r="E439" t="s">
        <v>60</v>
      </c>
      <c r="G439" t="s">
        <v>4746</v>
      </c>
      <c r="H439" s="3">
        <v>42457</v>
      </c>
      <c r="I439" s="4">
        <v>0.53611111111111109</v>
      </c>
      <c r="J439" s="10">
        <f t="shared" si="12"/>
        <v>2016</v>
      </c>
      <c r="K439" s="8" t="str">
        <f t="shared" si="13"/>
        <v>marzo</v>
      </c>
      <c r="L439" s="3">
        <v>42457</v>
      </c>
      <c r="M439" s="4">
        <v>0.53819444444444442</v>
      </c>
      <c r="N439" t="s">
        <v>519</v>
      </c>
      <c r="P439" t="s">
        <v>4299</v>
      </c>
      <c r="Q439" t="s">
        <v>63</v>
      </c>
      <c r="R439" t="s">
        <v>109</v>
      </c>
      <c r="S439" t="s">
        <v>48</v>
      </c>
      <c r="T439" s="3">
        <v>42457</v>
      </c>
      <c r="U439" s="4">
        <v>0.5625</v>
      </c>
      <c r="V439" t="s">
        <v>48</v>
      </c>
      <c r="W439" s="3">
        <v>42457</v>
      </c>
      <c r="X439" s="4">
        <v>0.5625</v>
      </c>
      <c r="Y439" t="s">
        <v>4270</v>
      </c>
      <c r="Z439" t="s">
        <v>4300</v>
      </c>
      <c r="AA439" t="s">
        <v>4301</v>
      </c>
      <c r="AB439" t="s">
        <v>4290</v>
      </c>
      <c r="AD439" t="s">
        <v>4747</v>
      </c>
      <c r="AE439">
        <v>270362</v>
      </c>
      <c r="AF439" t="s">
        <v>55</v>
      </c>
      <c r="AG439" t="s">
        <v>4267</v>
      </c>
      <c r="AH439" t="s">
        <v>68</v>
      </c>
      <c r="AI439">
        <v>0.5</v>
      </c>
      <c r="AJ439">
        <v>0.57999999999999996</v>
      </c>
      <c r="AK439" t="s">
        <v>57</v>
      </c>
      <c r="AL439">
        <v>0</v>
      </c>
      <c r="AO439" t="s">
        <v>57</v>
      </c>
      <c r="AQ439" t="s">
        <v>4273</v>
      </c>
    </row>
    <row r="440" spans="1:43" ht="15" customHeight="1" x14ac:dyDescent="0.25">
      <c r="A440" t="s">
        <v>4748</v>
      </c>
      <c r="B440">
        <v>23365</v>
      </c>
      <c r="D440">
        <v>0</v>
      </c>
      <c r="E440" t="s">
        <v>60</v>
      </c>
      <c r="G440" t="s">
        <v>4749</v>
      </c>
      <c r="H440" s="3">
        <v>42457</v>
      </c>
      <c r="I440" s="4">
        <v>0.55694444444444446</v>
      </c>
      <c r="J440" s="10">
        <f t="shared" si="12"/>
        <v>2016</v>
      </c>
      <c r="K440" s="8" t="str">
        <f t="shared" si="13"/>
        <v>marzo</v>
      </c>
      <c r="L440" s="3">
        <v>42457</v>
      </c>
      <c r="M440" s="4">
        <v>0.56111111111111112</v>
      </c>
      <c r="N440" t="s">
        <v>115</v>
      </c>
      <c r="P440" t="s">
        <v>1578</v>
      </c>
      <c r="Q440" t="s">
        <v>63</v>
      </c>
      <c r="R440" t="s">
        <v>301</v>
      </c>
      <c r="S440" t="s">
        <v>48</v>
      </c>
      <c r="T440" s="3">
        <v>42457</v>
      </c>
      <c r="U440" s="4">
        <v>0.58333333333333337</v>
      </c>
      <c r="V440" t="s">
        <v>48</v>
      </c>
      <c r="W440" s="3">
        <v>42457</v>
      </c>
      <c r="X440" s="4">
        <v>0.58333333333333337</v>
      </c>
      <c r="Y440" t="s">
        <v>4362</v>
      </c>
      <c r="Z440" t="s">
        <v>4531</v>
      </c>
      <c r="AA440" t="s">
        <v>4532</v>
      </c>
      <c r="AB440" t="s">
        <v>371</v>
      </c>
      <c r="AD440" t="s">
        <v>4750</v>
      </c>
      <c r="AE440">
        <v>270367</v>
      </c>
      <c r="AF440" t="s">
        <v>55</v>
      </c>
      <c r="AG440" t="s">
        <v>4267</v>
      </c>
      <c r="AH440" t="s">
        <v>68</v>
      </c>
      <c r="AI440">
        <v>0.25</v>
      </c>
      <c r="AJ440">
        <v>0.53</v>
      </c>
      <c r="AK440" t="s">
        <v>57</v>
      </c>
      <c r="AL440">
        <v>0</v>
      </c>
      <c r="AO440" t="s">
        <v>57</v>
      </c>
      <c r="AQ440" t="s">
        <v>4273</v>
      </c>
    </row>
    <row r="441" spans="1:43" ht="15" customHeight="1" x14ac:dyDescent="0.25">
      <c r="A441" t="s">
        <v>1320</v>
      </c>
      <c r="B441">
        <v>23607</v>
      </c>
      <c r="C441" t="s">
        <v>218</v>
      </c>
      <c r="D441">
        <v>5</v>
      </c>
      <c r="E441" t="s">
        <v>60</v>
      </c>
      <c r="G441" t="s">
        <v>1321</v>
      </c>
      <c r="H441" s="3">
        <v>42458</v>
      </c>
      <c r="I441" s="4">
        <v>0.35972222222222222</v>
      </c>
      <c r="J441" s="10">
        <f t="shared" si="12"/>
        <v>2016</v>
      </c>
      <c r="K441" s="8" t="str">
        <f t="shared" si="13"/>
        <v>marzo</v>
      </c>
      <c r="L441" s="3">
        <v>42458</v>
      </c>
      <c r="M441" s="4">
        <v>0.3611111111111111</v>
      </c>
      <c r="N441" t="s">
        <v>1322</v>
      </c>
      <c r="P441" t="s">
        <v>87</v>
      </c>
      <c r="Q441" t="s">
        <v>63</v>
      </c>
      <c r="R441" t="s">
        <v>137</v>
      </c>
      <c r="S441" t="s">
        <v>48</v>
      </c>
      <c r="T441" s="3">
        <v>42458</v>
      </c>
      <c r="U441" s="4">
        <v>0.4375</v>
      </c>
      <c r="V441" t="s">
        <v>48</v>
      </c>
      <c r="W441" s="3">
        <v>42458</v>
      </c>
      <c r="X441" s="4">
        <v>0.4375</v>
      </c>
      <c r="Y441" t="s">
        <v>50</v>
      </c>
      <c r="Z441" t="s">
        <v>223</v>
      </c>
      <c r="AA441" t="s">
        <v>224</v>
      </c>
      <c r="AB441" t="s">
        <v>262</v>
      </c>
      <c r="AD441" t="s">
        <v>1323</v>
      </c>
      <c r="AE441">
        <v>270583</v>
      </c>
      <c r="AF441" t="s">
        <v>55</v>
      </c>
      <c r="AG441" t="s">
        <v>56</v>
      </c>
      <c r="AH441" t="s">
        <v>68</v>
      </c>
      <c r="AI441">
        <v>1</v>
      </c>
      <c r="AJ441">
        <v>1.83</v>
      </c>
      <c r="AK441" t="s">
        <v>57</v>
      </c>
      <c r="AL441">
        <v>0</v>
      </c>
      <c r="AO441" t="s">
        <v>57</v>
      </c>
      <c r="AQ441" t="s">
        <v>58</v>
      </c>
    </row>
    <row r="442" spans="1:43" ht="15" customHeight="1" x14ac:dyDescent="0.25">
      <c r="A442" t="s">
        <v>1324</v>
      </c>
      <c r="B442">
        <v>23688</v>
      </c>
      <c r="C442" t="s">
        <v>298</v>
      </c>
      <c r="D442">
        <v>1</v>
      </c>
      <c r="E442" t="s">
        <v>60</v>
      </c>
      <c r="F442">
        <v>1135</v>
      </c>
      <c r="G442" t="s">
        <v>1325</v>
      </c>
      <c r="H442" s="3">
        <v>42458</v>
      </c>
      <c r="I442" s="4">
        <v>0.56944444444444442</v>
      </c>
      <c r="J442" s="10">
        <f t="shared" si="12"/>
        <v>2016</v>
      </c>
      <c r="K442" s="8" t="str">
        <f t="shared" si="13"/>
        <v>marzo</v>
      </c>
      <c r="L442" s="3">
        <v>42458</v>
      </c>
      <c r="M442" s="4">
        <v>0.57013888888888886</v>
      </c>
      <c r="N442" t="s">
        <v>405</v>
      </c>
      <c r="P442" t="s">
        <v>1326</v>
      </c>
      <c r="Q442" t="s">
        <v>63</v>
      </c>
      <c r="R442" t="s">
        <v>137</v>
      </c>
      <c r="S442" t="s">
        <v>48</v>
      </c>
      <c r="T442" s="3">
        <v>42458</v>
      </c>
      <c r="U442" s="4">
        <v>0.64583333333333337</v>
      </c>
      <c r="V442" t="s">
        <v>48</v>
      </c>
      <c r="W442" s="3">
        <v>42458</v>
      </c>
      <c r="X442" s="4">
        <v>0.64583333333333337</v>
      </c>
      <c r="Y442" t="s">
        <v>50</v>
      </c>
      <c r="Z442" t="s">
        <v>302</v>
      </c>
      <c r="AA442" t="s">
        <v>303</v>
      </c>
      <c r="AB442" t="s">
        <v>262</v>
      </c>
      <c r="AD442" t="s">
        <v>1327</v>
      </c>
      <c r="AE442">
        <v>270584</v>
      </c>
      <c r="AF442" t="s">
        <v>55</v>
      </c>
      <c r="AG442" t="s">
        <v>56</v>
      </c>
      <c r="AH442" t="s">
        <v>68</v>
      </c>
      <c r="AI442">
        <v>1</v>
      </c>
      <c r="AJ442">
        <v>1.82</v>
      </c>
      <c r="AK442" t="s">
        <v>57</v>
      </c>
      <c r="AL442">
        <v>0</v>
      </c>
      <c r="AO442" t="s">
        <v>57</v>
      </c>
      <c r="AQ442" t="s">
        <v>141</v>
      </c>
    </row>
    <row r="443" spans="1:43" ht="15" customHeight="1" x14ac:dyDescent="0.25">
      <c r="A443" t="s">
        <v>1328</v>
      </c>
      <c r="B443">
        <v>23695</v>
      </c>
      <c r="D443">
        <v>0</v>
      </c>
      <c r="E443" t="s">
        <v>92</v>
      </c>
      <c r="G443" t="s">
        <v>1329</v>
      </c>
      <c r="H443" s="3">
        <v>42458</v>
      </c>
      <c r="I443" s="4">
        <v>0.59027777777777779</v>
      </c>
      <c r="J443" s="10">
        <f t="shared" si="12"/>
        <v>2016</v>
      </c>
      <c r="K443" s="8" t="str">
        <f t="shared" si="13"/>
        <v>marzo</v>
      </c>
      <c r="L443" s="3">
        <v>42458</v>
      </c>
      <c r="M443" s="4">
        <v>0.59166666666666667</v>
      </c>
      <c r="N443" t="s">
        <v>1099</v>
      </c>
      <c r="P443" t="s">
        <v>359</v>
      </c>
      <c r="Q443" t="s">
        <v>63</v>
      </c>
      <c r="R443" t="s">
        <v>412</v>
      </c>
      <c r="S443" t="s">
        <v>48</v>
      </c>
      <c r="T443" s="3">
        <v>42458</v>
      </c>
      <c r="U443" s="4">
        <v>0.625</v>
      </c>
      <c r="V443" t="s">
        <v>48</v>
      </c>
      <c r="W443" s="3">
        <v>42458</v>
      </c>
      <c r="X443" s="4">
        <v>0.625</v>
      </c>
      <c r="Y443" t="s">
        <v>72</v>
      </c>
      <c r="Z443" t="s">
        <v>73</v>
      </c>
      <c r="AA443" t="s">
        <v>74</v>
      </c>
      <c r="AB443" t="s">
        <v>110</v>
      </c>
      <c r="AD443" t="s">
        <v>1330</v>
      </c>
      <c r="AE443">
        <v>270371</v>
      </c>
      <c r="AF443" t="s">
        <v>55</v>
      </c>
      <c r="AG443" t="s">
        <v>56</v>
      </c>
      <c r="AH443" t="s">
        <v>68</v>
      </c>
      <c r="AI443">
        <v>0.5</v>
      </c>
      <c r="AJ443">
        <v>0.8</v>
      </c>
      <c r="AK443" t="s">
        <v>57</v>
      </c>
      <c r="AL443">
        <v>0</v>
      </c>
      <c r="AO443" t="s">
        <v>57</v>
      </c>
      <c r="AQ443" t="s">
        <v>77</v>
      </c>
    </row>
    <row r="444" spans="1:43" ht="15" customHeight="1" x14ac:dyDescent="0.25">
      <c r="A444" t="s">
        <v>4751</v>
      </c>
      <c r="B444">
        <v>23698</v>
      </c>
      <c r="D444">
        <v>0</v>
      </c>
      <c r="E444" t="s">
        <v>60</v>
      </c>
      <c r="G444" t="s">
        <v>4752</v>
      </c>
      <c r="H444" s="3">
        <v>42458</v>
      </c>
      <c r="I444" s="4">
        <v>0.59375</v>
      </c>
      <c r="J444" s="10">
        <f t="shared" si="12"/>
        <v>2016</v>
      </c>
      <c r="K444" s="8" t="str">
        <f t="shared" si="13"/>
        <v>marzo</v>
      </c>
      <c r="L444" s="3">
        <v>42458</v>
      </c>
      <c r="M444" s="4">
        <v>0.59652777777777777</v>
      </c>
      <c r="N444" t="s">
        <v>2708</v>
      </c>
      <c r="P444" t="s">
        <v>4753</v>
      </c>
      <c r="Q444" t="s">
        <v>63</v>
      </c>
      <c r="R444" t="s">
        <v>412</v>
      </c>
      <c r="S444" t="s">
        <v>48</v>
      </c>
      <c r="T444" s="3">
        <v>42458</v>
      </c>
      <c r="U444" s="4">
        <v>0.61805555555555558</v>
      </c>
      <c r="V444" t="s">
        <v>48</v>
      </c>
      <c r="W444" s="3">
        <v>42458</v>
      </c>
      <c r="X444" s="4">
        <v>0.61805555555555558</v>
      </c>
      <c r="Y444" t="s">
        <v>4263</v>
      </c>
      <c r="Z444" t="s">
        <v>4754</v>
      </c>
      <c r="AA444" t="s">
        <v>4755</v>
      </c>
      <c r="AB444" t="s">
        <v>4290</v>
      </c>
      <c r="AD444" t="s">
        <v>4756</v>
      </c>
      <c r="AE444">
        <v>270710</v>
      </c>
      <c r="AF444" t="s">
        <v>55</v>
      </c>
      <c r="AG444" t="s">
        <v>4267</v>
      </c>
      <c r="AH444" t="s">
        <v>68</v>
      </c>
      <c r="AI444">
        <v>0.25</v>
      </c>
      <c r="AJ444">
        <v>0.52</v>
      </c>
      <c r="AK444" t="s">
        <v>57</v>
      </c>
      <c r="AL444">
        <v>0</v>
      </c>
      <c r="AO444" t="s">
        <v>57</v>
      </c>
      <c r="AQ444" t="s">
        <v>4268</v>
      </c>
    </row>
    <row r="445" spans="1:43" ht="15" customHeight="1" x14ac:dyDescent="0.25">
      <c r="A445" t="s">
        <v>1331</v>
      </c>
      <c r="B445">
        <v>23867</v>
      </c>
      <c r="D445">
        <v>0</v>
      </c>
      <c r="E445" t="s">
        <v>60</v>
      </c>
      <c r="G445" t="s">
        <v>1332</v>
      </c>
      <c r="H445" s="3">
        <v>42459</v>
      </c>
      <c r="I445" s="4">
        <v>0.33611111111111108</v>
      </c>
      <c r="J445" s="10">
        <f t="shared" si="12"/>
        <v>2016</v>
      </c>
      <c r="K445" s="8" t="str">
        <f t="shared" si="13"/>
        <v>marzo</v>
      </c>
      <c r="L445" s="3">
        <v>42459</v>
      </c>
      <c r="M445" s="4">
        <v>0.33958333333333335</v>
      </c>
      <c r="N445" t="s">
        <v>909</v>
      </c>
      <c r="P445" t="s">
        <v>677</v>
      </c>
      <c r="Q445" t="s">
        <v>63</v>
      </c>
      <c r="R445" t="s">
        <v>117</v>
      </c>
      <c r="S445" t="s">
        <v>48</v>
      </c>
      <c r="T445" s="3">
        <v>42459</v>
      </c>
      <c r="U445" s="4">
        <v>0.41666666666666669</v>
      </c>
      <c r="V445" t="s">
        <v>48</v>
      </c>
      <c r="W445" s="3">
        <v>42459</v>
      </c>
      <c r="X445" s="4">
        <v>0.41666666666666669</v>
      </c>
      <c r="Y445" t="s">
        <v>50</v>
      </c>
      <c r="Z445" t="s">
        <v>82</v>
      </c>
      <c r="AA445" t="s">
        <v>83</v>
      </c>
      <c r="AB445" t="s">
        <v>66</v>
      </c>
      <c r="AD445" t="s">
        <v>1333</v>
      </c>
      <c r="AE445">
        <v>270451</v>
      </c>
      <c r="AF445" t="s">
        <v>55</v>
      </c>
      <c r="AG445" t="s">
        <v>56</v>
      </c>
      <c r="AH445" t="s">
        <v>68</v>
      </c>
      <c r="AI445">
        <v>1</v>
      </c>
      <c r="AJ445">
        <v>1.85</v>
      </c>
      <c r="AK445" t="s">
        <v>57</v>
      </c>
      <c r="AL445">
        <v>0</v>
      </c>
      <c r="AO445" t="s">
        <v>57</v>
      </c>
      <c r="AQ445" t="s">
        <v>58</v>
      </c>
    </row>
    <row r="446" spans="1:43" ht="15" customHeight="1" x14ac:dyDescent="0.25">
      <c r="A446" t="s">
        <v>1334</v>
      </c>
      <c r="B446">
        <v>23991</v>
      </c>
      <c r="D446">
        <v>0</v>
      </c>
      <c r="E446" t="s">
        <v>92</v>
      </c>
      <c r="G446" t="s">
        <v>1335</v>
      </c>
      <c r="H446" s="3">
        <v>42459</v>
      </c>
      <c r="I446" s="4">
        <v>0.59930555555555554</v>
      </c>
      <c r="J446" s="10">
        <f t="shared" si="12"/>
        <v>2016</v>
      </c>
      <c r="K446" s="8" t="str">
        <f t="shared" si="13"/>
        <v>marzo</v>
      </c>
      <c r="L446" s="3">
        <v>42459</v>
      </c>
      <c r="M446" s="4">
        <v>0.60416666666666663</v>
      </c>
      <c r="N446" t="s">
        <v>1336</v>
      </c>
      <c r="P446" t="s">
        <v>747</v>
      </c>
      <c r="Q446" t="s">
        <v>63</v>
      </c>
      <c r="R446" t="s">
        <v>185</v>
      </c>
      <c r="S446" t="s">
        <v>48</v>
      </c>
      <c r="T446" s="3">
        <v>42459</v>
      </c>
      <c r="U446" s="4">
        <v>0.64583333333333337</v>
      </c>
      <c r="V446" t="s">
        <v>48</v>
      </c>
      <c r="W446" s="3">
        <v>42459</v>
      </c>
      <c r="X446" s="4">
        <v>0.64583333333333337</v>
      </c>
      <c r="Y446" t="s">
        <v>72</v>
      </c>
      <c r="Z446" t="s">
        <v>73</v>
      </c>
      <c r="AA446" t="s">
        <v>74</v>
      </c>
      <c r="AB446" t="s">
        <v>66</v>
      </c>
      <c r="AD446" t="s">
        <v>1337</v>
      </c>
      <c r="AE446">
        <v>270474</v>
      </c>
      <c r="AF446" t="s">
        <v>55</v>
      </c>
      <c r="AG446" t="s">
        <v>56</v>
      </c>
      <c r="AH446" t="s">
        <v>68</v>
      </c>
      <c r="AI446">
        <v>0.5</v>
      </c>
      <c r="AJ446">
        <v>1</v>
      </c>
      <c r="AK446" t="s">
        <v>57</v>
      </c>
      <c r="AL446">
        <v>0</v>
      </c>
      <c r="AO446" t="s">
        <v>57</v>
      </c>
      <c r="AQ446" t="s">
        <v>77</v>
      </c>
    </row>
    <row r="447" spans="1:43" ht="15" customHeight="1" x14ac:dyDescent="0.25">
      <c r="A447" t="s">
        <v>1338</v>
      </c>
      <c r="B447">
        <v>24018</v>
      </c>
      <c r="C447" t="s">
        <v>218</v>
      </c>
      <c r="D447">
        <v>1</v>
      </c>
      <c r="E447" t="s">
        <v>60</v>
      </c>
      <c r="G447" t="s">
        <v>1339</v>
      </c>
      <c r="H447" s="3">
        <v>42459</v>
      </c>
      <c r="I447" s="4">
        <v>0.67083333333333339</v>
      </c>
      <c r="J447" s="10">
        <f t="shared" si="12"/>
        <v>2016</v>
      </c>
      <c r="K447" s="8" t="str">
        <f t="shared" si="13"/>
        <v>marzo</v>
      </c>
      <c r="L447" s="3">
        <v>42459</v>
      </c>
      <c r="M447" s="4">
        <v>0.67222222222222217</v>
      </c>
      <c r="N447" t="s">
        <v>1340</v>
      </c>
      <c r="P447" t="s">
        <v>419</v>
      </c>
      <c r="Q447" t="s">
        <v>63</v>
      </c>
      <c r="R447" t="s">
        <v>638</v>
      </c>
      <c r="S447" t="s">
        <v>48</v>
      </c>
      <c r="T447" s="3">
        <v>42459</v>
      </c>
      <c r="U447" s="4">
        <v>0.79166666666666663</v>
      </c>
      <c r="V447" t="s">
        <v>48</v>
      </c>
      <c r="W447" s="3">
        <v>42459</v>
      </c>
      <c r="X447" s="4">
        <v>0.79166666666666663</v>
      </c>
      <c r="Y447" t="s">
        <v>50</v>
      </c>
      <c r="Z447" t="s">
        <v>223</v>
      </c>
      <c r="AA447" t="s">
        <v>224</v>
      </c>
      <c r="AB447" t="s">
        <v>53</v>
      </c>
      <c r="AD447" t="s">
        <v>1341</v>
      </c>
      <c r="AE447">
        <v>270447</v>
      </c>
      <c r="AF447" t="s">
        <v>55</v>
      </c>
      <c r="AG447" t="s">
        <v>56</v>
      </c>
      <c r="AH447" t="s">
        <v>68</v>
      </c>
      <c r="AI447">
        <v>1</v>
      </c>
      <c r="AJ447">
        <v>2.87</v>
      </c>
      <c r="AK447" t="s">
        <v>57</v>
      </c>
      <c r="AL447">
        <v>0</v>
      </c>
      <c r="AO447" t="s">
        <v>57</v>
      </c>
      <c r="AQ447" t="s">
        <v>58</v>
      </c>
    </row>
    <row r="448" spans="1:43" ht="15" customHeight="1" x14ac:dyDescent="0.25">
      <c r="A448" t="s">
        <v>4757</v>
      </c>
      <c r="B448">
        <v>23871</v>
      </c>
      <c r="C448" t="s">
        <v>4488</v>
      </c>
      <c r="D448">
        <v>2</v>
      </c>
      <c r="E448" t="s">
        <v>60</v>
      </c>
      <c r="G448" t="s">
        <v>4758</v>
      </c>
      <c r="H448" s="3">
        <v>42459</v>
      </c>
      <c r="I448" s="4">
        <v>0.35347222222222219</v>
      </c>
      <c r="J448" s="10">
        <f t="shared" si="12"/>
        <v>2016</v>
      </c>
      <c r="K448" s="8" t="str">
        <f t="shared" si="13"/>
        <v>marzo</v>
      </c>
      <c r="L448" s="3">
        <v>42459</v>
      </c>
      <c r="M448" s="4">
        <v>0.35902777777777778</v>
      </c>
      <c r="N448" t="s">
        <v>145</v>
      </c>
      <c r="P448" t="s">
        <v>4485</v>
      </c>
      <c r="Q448" t="s">
        <v>63</v>
      </c>
      <c r="R448" t="s">
        <v>1090</v>
      </c>
      <c r="S448" t="s">
        <v>48</v>
      </c>
      <c r="T448" s="3">
        <v>42459</v>
      </c>
      <c r="U448" s="4">
        <v>0.37152777777777773</v>
      </c>
      <c r="V448" t="s">
        <v>118</v>
      </c>
      <c r="W448" s="3">
        <v>42459</v>
      </c>
      <c r="X448" s="4">
        <v>0.37152777777777773</v>
      </c>
      <c r="Y448" t="s">
        <v>4263</v>
      </c>
      <c r="Z448" t="s">
        <v>4490</v>
      </c>
      <c r="AA448" t="s">
        <v>4491</v>
      </c>
      <c r="AB448" t="s">
        <v>4290</v>
      </c>
      <c r="AD448" t="s">
        <v>4759</v>
      </c>
      <c r="AE448">
        <v>270734</v>
      </c>
      <c r="AF448" t="s">
        <v>55</v>
      </c>
      <c r="AG448" t="s">
        <v>4267</v>
      </c>
      <c r="AH448" t="s">
        <v>68</v>
      </c>
      <c r="AI448">
        <v>0.25</v>
      </c>
      <c r="AJ448">
        <v>0.3</v>
      </c>
      <c r="AK448" t="s">
        <v>57</v>
      </c>
      <c r="AL448">
        <v>0</v>
      </c>
      <c r="AO448" t="s">
        <v>57</v>
      </c>
      <c r="AQ448" t="s">
        <v>4268</v>
      </c>
    </row>
    <row r="449" spans="1:43" ht="15" customHeight="1" x14ac:dyDescent="0.25">
      <c r="A449" t="s">
        <v>4760</v>
      </c>
      <c r="B449">
        <v>23872</v>
      </c>
      <c r="C449" t="s">
        <v>4420</v>
      </c>
      <c r="D449">
        <v>2</v>
      </c>
      <c r="E449" t="s">
        <v>60</v>
      </c>
      <c r="G449" t="s">
        <v>4761</v>
      </c>
      <c r="H449" s="3">
        <v>42459</v>
      </c>
      <c r="I449" s="4">
        <v>0.35416666666666669</v>
      </c>
      <c r="J449" s="10">
        <f t="shared" si="12"/>
        <v>2016</v>
      </c>
      <c r="K449" s="8" t="str">
        <f t="shared" si="13"/>
        <v>marzo</v>
      </c>
      <c r="L449" s="3">
        <v>42459</v>
      </c>
      <c r="M449" s="4">
        <v>0.35625000000000001</v>
      </c>
      <c r="N449" t="s">
        <v>145</v>
      </c>
      <c r="P449" t="s">
        <v>4485</v>
      </c>
      <c r="Q449" t="s">
        <v>63</v>
      </c>
      <c r="R449" t="s">
        <v>1090</v>
      </c>
      <c r="S449" t="s">
        <v>48</v>
      </c>
      <c r="T449" s="3">
        <v>42459</v>
      </c>
      <c r="U449" s="4">
        <v>0.36805555555555558</v>
      </c>
      <c r="V449" t="s">
        <v>48</v>
      </c>
      <c r="W449" s="3">
        <v>42459</v>
      </c>
      <c r="X449" s="4">
        <v>0.36805555555555558</v>
      </c>
      <c r="Y449" t="s">
        <v>4263</v>
      </c>
      <c r="Z449" t="s">
        <v>4350</v>
      </c>
      <c r="AA449" t="s">
        <v>4351</v>
      </c>
      <c r="AB449" t="s">
        <v>4290</v>
      </c>
      <c r="AD449" t="s">
        <v>4762</v>
      </c>
      <c r="AE449">
        <v>270416</v>
      </c>
      <c r="AF449" t="s">
        <v>55</v>
      </c>
      <c r="AG449" t="s">
        <v>4267</v>
      </c>
      <c r="AH449" t="s">
        <v>68</v>
      </c>
      <c r="AI449">
        <v>0.25</v>
      </c>
      <c r="AJ449">
        <v>0.28000000000000003</v>
      </c>
      <c r="AK449" t="s">
        <v>57</v>
      </c>
      <c r="AL449">
        <v>0</v>
      </c>
      <c r="AO449" t="s">
        <v>57</v>
      </c>
      <c r="AQ449" t="s">
        <v>4268</v>
      </c>
    </row>
    <row r="450" spans="1:43" ht="15" customHeight="1" x14ac:dyDescent="0.25">
      <c r="A450" t="s">
        <v>4763</v>
      </c>
      <c r="B450">
        <v>24008</v>
      </c>
      <c r="C450" t="s">
        <v>4764</v>
      </c>
      <c r="D450">
        <v>2</v>
      </c>
      <c r="E450" t="s">
        <v>60</v>
      </c>
      <c r="G450" t="s">
        <v>4765</v>
      </c>
      <c r="H450" s="3">
        <v>42459</v>
      </c>
      <c r="I450" s="4">
        <v>0.65069444444444446</v>
      </c>
      <c r="J450" s="10">
        <f t="shared" si="12"/>
        <v>2016</v>
      </c>
      <c r="K450" s="8" t="str">
        <f t="shared" si="13"/>
        <v>marzo</v>
      </c>
      <c r="L450" s="3">
        <v>42459</v>
      </c>
      <c r="M450" s="4">
        <v>0.65486111111111112</v>
      </c>
      <c r="N450" t="s">
        <v>93</v>
      </c>
      <c r="P450" t="s">
        <v>4766</v>
      </c>
      <c r="Q450" t="s">
        <v>63</v>
      </c>
      <c r="R450" t="s">
        <v>185</v>
      </c>
      <c r="S450" t="s">
        <v>48</v>
      </c>
      <c r="T450" s="3">
        <v>42459</v>
      </c>
      <c r="U450" s="4">
        <v>0.66666666666666663</v>
      </c>
      <c r="V450" t="s">
        <v>48</v>
      </c>
      <c r="W450" s="3">
        <v>42459</v>
      </c>
      <c r="X450" s="4">
        <v>0.66666666666666663</v>
      </c>
      <c r="Y450" t="s">
        <v>4263</v>
      </c>
      <c r="Z450" t="s">
        <v>4767</v>
      </c>
      <c r="AA450" t="s">
        <v>4768</v>
      </c>
      <c r="AB450" t="s">
        <v>4290</v>
      </c>
      <c r="AD450" t="s">
        <v>4513</v>
      </c>
      <c r="AE450">
        <v>270733</v>
      </c>
      <c r="AF450" t="s">
        <v>55</v>
      </c>
      <c r="AG450" t="s">
        <v>4267</v>
      </c>
      <c r="AH450" t="s">
        <v>68</v>
      </c>
      <c r="AI450">
        <v>0.25</v>
      </c>
      <c r="AJ450">
        <v>0.28000000000000003</v>
      </c>
      <c r="AK450" t="s">
        <v>57</v>
      </c>
      <c r="AL450">
        <v>0</v>
      </c>
      <c r="AO450" t="s">
        <v>57</v>
      </c>
      <c r="AQ450" t="s">
        <v>4268</v>
      </c>
    </row>
    <row r="451" spans="1:43" ht="15" customHeight="1" x14ac:dyDescent="0.25">
      <c r="A451" t="s">
        <v>1342</v>
      </c>
      <c r="B451">
        <v>24195</v>
      </c>
      <c r="C451" t="s">
        <v>806</v>
      </c>
      <c r="D451">
        <v>5</v>
      </c>
      <c r="E451" t="s">
        <v>92</v>
      </c>
      <c r="G451" t="s">
        <v>1343</v>
      </c>
      <c r="H451" s="3">
        <v>42460</v>
      </c>
      <c r="I451" s="4">
        <v>0.32569444444444445</v>
      </c>
      <c r="J451" s="10">
        <f t="shared" si="12"/>
        <v>2016</v>
      </c>
      <c r="K451" s="8" t="str">
        <f t="shared" si="13"/>
        <v>marzo</v>
      </c>
      <c r="L451" s="3">
        <v>42460</v>
      </c>
      <c r="M451" s="4">
        <v>0.32708333333333334</v>
      </c>
      <c r="N451" t="s">
        <v>909</v>
      </c>
      <c r="P451" t="s">
        <v>753</v>
      </c>
      <c r="Q451" t="s">
        <v>63</v>
      </c>
      <c r="R451" t="s">
        <v>332</v>
      </c>
      <c r="S451" t="s">
        <v>48</v>
      </c>
      <c r="T451" s="3">
        <v>42460</v>
      </c>
      <c r="U451" s="4">
        <v>0.375</v>
      </c>
      <c r="V451" t="s">
        <v>48</v>
      </c>
      <c r="W451" s="3">
        <v>42460</v>
      </c>
      <c r="X451" s="4">
        <v>0.375</v>
      </c>
      <c r="Y451" t="s">
        <v>50</v>
      </c>
      <c r="Z451" t="s">
        <v>315</v>
      </c>
      <c r="AA451" t="s">
        <v>316</v>
      </c>
      <c r="AB451" t="s">
        <v>75</v>
      </c>
      <c r="AD451" t="s">
        <v>1344</v>
      </c>
      <c r="AE451">
        <v>270476</v>
      </c>
      <c r="AF451" t="s">
        <v>55</v>
      </c>
      <c r="AG451" t="s">
        <v>56</v>
      </c>
      <c r="AH451" t="s">
        <v>68</v>
      </c>
      <c r="AI451">
        <v>0.5</v>
      </c>
      <c r="AJ451">
        <v>1.1499999999999999</v>
      </c>
      <c r="AK451" t="s">
        <v>57</v>
      </c>
      <c r="AL451">
        <v>0</v>
      </c>
      <c r="AO451" t="s">
        <v>57</v>
      </c>
      <c r="AQ451" t="s">
        <v>58</v>
      </c>
    </row>
    <row r="452" spans="1:43" ht="15" customHeight="1" x14ac:dyDescent="0.25">
      <c r="A452" t="s">
        <v>4769</v>
      </c>
      <c r="B452">
        <v>24194</v>
      </c>
      <c r="D452">
        <v>0</v>
      </c>
      <c r="E452" t="s">
        <v>60</v>
      </c>
      <c r="G452" t="s">
        <v>4770</v>
      </c>
      <c r="H452" s="3">
        <v>42460</v>
      </c>
      <c r="I452" s="4">
        <v>0.32500000000000001</v>
      </c>
      <c r="J452" s="10">
        <f t="shared" si="12"/>
        <v>2016</v>
      </c>
      <c r="K452" s="8" t="str">
        <f t="shared" si="13"/>
        <v>marzo</v>
      </c>
      <c r="L452" s="3">
        <v>42460</v>
      </c>
      <c r="M452" s="4">
        <v>0.32708333333333334</v>
      </c>
      <c r="N452" t="s">
        <v>145</v>
      </c>
      <c r="P452" t="s">
        <v>2978</v>
      </c>
      <c r="Q452" t="s">
        <v>63</v>
      </c>
      <c r="R452" t="s">
        <v>117</v>
      </c>
      <c r="S452" t="s">
        <v>48</v>
      </c>
      <c r="T452" s="3">
        <v>42460</v>
      </c>
      <c r="U452" s="4">
        <v>0.34722222222222227</v>
      </c>
      <c r="V452" t="s">
        <v>48</v>
      </c>
      <c r="W452" s="3">
        <v>42460</v>
      </c>
      <c r="X452" s="4">
        <v>0.34722222222222227</v>
      </c>
      <c r="Y452" t="s">
        <v>4263</v>
      </c>
      <c r="Z452" t="s">
        <v>4754</v>
      </c>
      <c r="AA452" t="s">
        <v>4755</v>
      </c>
      <c r="AB452" t="s">
        <v>4290</v>
      </c>
      <c r="AD452" t="s">
        <v>4771</v>
      </c>
      <c r="AE452">
        <v>270701</v>
      </c>
      <c r="AF452" t="s">
        <v>55</v>
      </c>
      <c r="AG452" t="s">
        <v>4267</v>
      </c>
      <c r="AH452" t="s">
        <v>68</v>
      </c>
      <c r="AI452">
        <v>0.25</v>
      </c>
      <c r="AJ452">
        <v>0.48</v>
      </c>
      <c r="AK452" t="s">
        <v>57</v>
      </c>
      <c r="AL452">
        <v>0</v>
      </c>
      <c r="AO452" t="s">
        <v>57</v>
      </c>
      <c r="AQ452" t="s">
        <v>4268</v>
      </c>
    </row>
    <row r="453" spans="1:43" ht="15" customHeight="1" x14ac:dyDescent="0.25">
      <c r="A453" t="s">
        <v>1345</v>
      </c>
      <c r="B453">
        <v>24472</v>
      </c>
      <c r="C453" t="s">
        <v>430</v>
      </c>
      <c r="D453">
        <v>1</v>
      </c>
      <c r="E453" t="s">
        <v>60</v>
      </c>
      <c r="G453" t="s">
        <v>1346</v>
      </c>
      <c r="H453" s="3">
        <v>42461</v>
      </c>
      <c r="I453" s="4">
        <v>9.5138888888888884E-2</v>
      </c>
      <c r="J453" s="10">
        <f t="shared" si="12"/>
        <v>2016</v>
      </c>
      <c r="K453" s="8" t="str">
        <f t="shared" si="13"/>
        <v>abril</v>
      </c>
      <c r="L453" s="3">
        <v>42461</v>
      </c>
      <c r="M453" s="4">
        <v>9.6527777777777768E-2</v>
      </c>
      <c r="N453" t="s">
        <v>1347</v>
      </c>
      <c r="P453" t="s">
        <v>1348</v>
      </c>
      <c r="Q453" t="s">
        <v>63</v>
      </c>
      <c r="R453" t="s">
        <v>412</v>
      </c>
      <c r="S453" t="s">
        <v>48</v>
      </c>
      <c r="T453" s="3">
        <v>42461</v>
      </c>
      <c r="U453" s="4">
        <v>0.16666666666666666</v>
      </c>
      <c r="V453" t="s">
        <v>48</v>
      </c>
      <c r="W453" s="3">
        <v>42461</v>
      </c>
      <c r="X453" s="4">
        <v>0.16666666666666666</v>
      </c>
      <c r="Y453" t="s">
        <v>50</v>
      </c>
      <c r="Z453" t="s">
        <v>433</v>
      </c>
      <c r="AA453" t="s">
        <v>434</v>
      </c>
      <c r="AB453" t="s">
        <v>371</v>
      </c>
      <c r="AD453" t="s">
        <v>1349</v>
      </c>
      <c r="AE453">
        <v>270538</v>
      </c>
      <c r="AF453" t="s">
        <v>55</v>
      </c>
      <c r="AG453" t="s">
        <v>56</v>
      </c>
      <c r="AH453" t="s">
        <v>68</v>
      </c>
      <c r="AI453">
        <v>1</v>
      </c>
      <c r="AJ453">
        <v>0</v>
      </c>
      <c r="AK453" t="s">
        <v>57</v>
      </c>
      <c r="AL453">
        <v>0</v>
      </c>
      <c r="AO453" t="s">
        <v>57</v>
      </c>
      <c r="AQ453" t="s">
        <v>141</v>
      </c>
    </row>
    <row r="454" spans="1:43" ht="15" customHeight="1" x14ac:dyDescent="0.25">
      <c r="A454" t="s">
        <v>1350</v>
      </c>
      <c r="B454">
        <v>24475</v>
      </c>
      <c r="D454">
        <v>0</v>
      </c>
      <c r="E454" t="s">
        <v>60</v>
      </c>
      <c r="G454" t="s">
        <v>879</v>
      </c>
      <c r="H454" s="3">
        <v>42461</v>
      </c>
      <c r="I454" s="4">
        <v>0.20277777777777781</v>
      </c>
      <c r="J454" s="10">
        <f t="shared" si="12"/>
        <v>2016</v>
      </c>
      <c r="K454" s="8" t="str">
        <f t="shared" si="13"/>
        <v>abril</v>
      </c>
      <c r="L454" s="3">
        <v>42461</v>
      </c>
      <c r="M454" s="4">
        <v>0.20416666666666669</v>
      </c>
      <c r="N454" t="s">
        <v>117</v>
      </c>
      <c r="P454" t="s">
        <v>1351</v>
      </c>
      <c r="Q454" t="s">
        <v>63</v>
      </c>
      <c r="R454" t="s">
        <v>117</v>
      </c>
      <c r="S454" t="s">
        <v>48</v>
      </c>
      <c r="T454" s="3">
        <v>42461</v>
      </c>
      <c r="U454" s="4">
        <v>0.27083333333333331</v>
      </c>
      <c r="V454" t="s">
        <v>48</v>
      </c>
      <c r="W454" s="3">
        <v>42461</v>
      </c>
      <c r="X454" s="4">
        <v>0.27083333333333331</v>
      </c>
      <c r="Y454" t="s">
        <v>50</v>
      </c>
      <c r="Z454" t="s">
        <v>433</v>
      </c>
      <c r="AA454" t="s">
        <v>434</v>
      </c>
      <c r="AB454" t="s">
        <v>371</v>
      </c>
      <c r="AD454" t="s">
        <v>1352</v>
      </c>
      <c r="AE454">
        <v>270539</v>
      </c>
      <c r="AF454" t="s">
        <v>55</v>
      </c>
      <c r="AG454" t="s">
        <v>56</v>
      </c>
      <c r="AH454" t="s">
        <v>68</v>
      </c>
      <c r="AI454">
        <v>0.5</v>
      </c>
      <c r="AJ454">
        <v>0.5</v>
      </c>
      <c r="AK454" t="s">
        <v>57</v>
      </c>
      <c r="AL454">
        <v>0</v>
      </c>
      <c r="AO454" t="s">
        <v>57</v>
      </c>
      <c r="AQ454" t="s">
        <v>141</v>
      </c>
    </row>
    <row r="455" spans="1:43" ht="15" customHeight="1" x14ac:dyDescent="0.25">
      <c r="A455" t="s">
        <v>4772</v>
      </c>
      <c r="B455">
        <v>24697</v>
      </c>
      <c r="D455">
        <v>0</v>
      </c>
      <c r="E455" t="s">
        <v>60</v>
      </c>
      <c r="G455" t="s">
        <v>4773</v>
      </c>
      <c r="H455" s="3">
        <v>42461</v>
      </c>
      <c r="I455" s="4">
        <v>0.77777777777777779</v>
      </c>
      <c r="J455" s="10">
        <f t="shared" si="12"/>
        <v>2016</v>
      </c>
      <c r="K455" s="8" t="str">
        <f t="shared" si="13"/>
        <v>abril</v>
      </c>
      <c r="L455" s="3">
        <v>42461</v>
      </c>
      <c r="M455" s="4">
        <v>0.77986111111111101</v>
      </c>
      <c r="N455" t="s">
        <v>393</v>
      </c>
      <c r="P455" t="s">
        <v>4299</v>
      </c>
      <c r="Q455" t="s">
        <v>63</v>
      </c>
      <c r="R455" t="s">
        <v>160</v>
      </c>
      <c r="S455" t="s">
        <v>48</v>
      </c>
      <c r="T455" s="3">
        <v>42461</v>
      </c>
      <c r="U455" s="4">
        <v>0.79861111111111116</v>
      </c>
      <c r="V455" t="s">
        <v>48</v>
      </c>
      <c r="W455" s="3">
        <v>42461</v>
      </c>
      <c r="X455" s="4">
        <v>0.79861111111111116</v>
      </c>
      <c r="Y455" t="s">
        <v>4270</v>
      </c>
      <c r="Z455" t="s">
        <v>4277</v>
      </c>
      <c r="AA455" t="s">
        <v>4278</v>
      </c>
      <c r="AB455" t="s">
        <v>371</v>
      </c>
      <c r="AD455" t="s">
        <v>4774</v>
      </c>
      <c r="AE455">
        <v>270709</v>
      </c>
      <c r="AF455" t="s">
        <v>55</v>
      </c>
      <c r="AG455" t="s">
        <v>4267</v>
      </c>
      <c r="AH455" t="s">
        <v>68</v>
      </c>
      <c r="AI455">
        <v>0.25</v>
      </c>
      <c r="AJ455">
        <v>0.45</v>
      </c>
      <c r="AK455" t="s">
        <v>57</v>
      </c>
      <c r="AL455">
        <v>0</v>
      </c>
      <c r="AO455" t="s">
        <v>57</v>
      </c>
      <c r="AQ455" t="s">
        <v>4273</v>
      </c>
    </row>
    <row r="456" spans="1:43" ht="15" customHeight="1" x14ac:dyDescent="0.25">
      <c r="A456" t="s">
        <v>4775</v>
      </c>
      <c r="B456">
        <v>24777</v>
      </c>
      <c r="D456">
        <v>0</v>
      </c>
      <c r="E456" t="s">
        <v>60</v>
      </c>
      <c r="F456" t="s">
        <v>666</v>
      </c>
      <c r="G456" t="s">
        <v>404</v>
      </c>
      <c r="H456" s="3">
        <v>42462</v>
      </c>
      <c r="I456" s="4">
        <v>0.2986111111111111</v>
      </c>
      <c r="J456" s="10">
        <f t="shared" ref="J456:J519" si="14">YEAR(H456)</f>
        <v>2016</v>
      </c>
      <c r="K456" s="8" t="str">
        <f t="shared" ref="K456:K519" si="15">TEXT(H456,"mmmm")</f>
        <v>abril</v>
      </c>
      <c r="L456" s="3">
        <v>42462</v>
      </c>
      <c r="M456" s="4">
        <v>0.3</v>
      </c>
      <c r="N456" t="s">
        <v>4776</v>
      </c>
      <c r="P456" t="s">
        <v>71</v>
      </c>
      <c r="Q456" t="s">
        <v>63</v>
      </c>
      <c r="R456" t="s">
        <v>502</v>
      </c>
      <c r="S456" t="s">
        <v>48</v>
      </c>
      <c r="T456" s="3">
        <v>42462</v>
      </c>
      <c r="U456" s="4">
        <v>0.3125</v>
      </c>
      <c r="V456" t="s">
        <v>48</v>
      </c>
      <c r="W456" s="3">
        <v>42462</v>
      </c>
      <c r="X456" s="4">
        <v>0.3125</v>
      </c>
      <c r="Y456" t="s">
        <v>4270</v>
      </c>
      <c r="Z456" t="s">
        <v>4277</v>
      </c>
      <c r="AA456" t="s">
        <v>4278</v>
      </c>
      <c r="AB456" t="s">
        <v>4290</v>
      </c>
      <c r="AD456" t="s">
        <v>4777</v>
      </c>
      <c r="AE456">
        <v>270706</v>
      </c>
      <c r="AF456" t="s">
        <v>55</v>
      </c>
      <c r="AG456" t="s">
        <v>4267</v>
      </c>
      <c r="AH456" t="s">
        <v>68</v>
      </c>
      <c r="AI456">
        <v>0.25</v>
      </c>
      <c r="AJ456">
        <v>0.3</v>
      </c>
      <c r="AK456" t="s">
        <v>57</v>
      </c>
      <c r="AL456">
        <v>0</v>
      </c>
      <c r="AO456" t="s">
        <v>57</v>
      </c>
      <c r="AQ456" t="s">
        <v>4273</v>
      </c>
    </row>
    <row r="457" spans="1:43" ht="15" customHeight="1" x14ac:dyDescent="0.25">
      <c r="A457" t="s">
        <v>4778</v>
      </c>
      <c r="B457">
        <v>24917</v>
      </c>
      <c r="D457">
        <v>0</v>
      </c>
      <c r="E457" t="s">
        <v>60</v>
      </c>
      <c r="G457" t="s">
        <v>4779</v>
      </c>
      <c r="H457" s="3">
        <v>42462</v>
      </c>
      <c r="I457" s="4">
        <v>0.69374999999999998</v>
      </c>
      <c r="J457" s="10">
        <f t="shared" si="14"/>
        <v>2016</v>
      </c>
      <c r="K457" s="8" t="str">
        <f t="shared" si="15"/>
        <v>abril</v>
      </c>
      <c r="L457" s="3">
        <v>42462</v>
      </c>
      <c r="M457" s="4">
        <v>0.69444444444444453</v>
      </c>
      <c r="N457" t="s">
        <v>4780</v>
      </c>
      <c r="P457" t="s">
        <v>4781</v>
      </c>
      <c r="Q457" t="s">
        <v>63</v>
      </c>
      <c r="R457" t="s">
        <v>222</v>
      </c>
      <c r="S457" t="s">
        <v>48</v>
      </c>
      <c r="T457" s="3">
        <v>42462</v>
      </c>
      <c r="U457" s="4">
        <v>0.71180555555555547</v>
      </c>
      <c r="V457" t="s">
        <v>48</v>
      </c>
      <c r="W457" s="3">
        <v>42462</v>
      </c>
      <c r="X457" s="4">
        <v>0.71180555555555547</v>
      </c>
      <c r="Y457" t="s">
        <v>4270</v>
      </c>
      <c r="Z457" t="s">
        <v>4277</v>
      </c>
      <c r="AA457" t="s">
        <v>4278</v>
      </c>
      <c r="AB457" t="s">
        <v>371</v>
      </c>
      <c r="AD457" t="s">
        <v>4782</v>
      </c>
      <c r="AE457">
        <v>270702</v>
      </c>
      <c r="AF457" t="s">
        <v>55</v>
      </c>
      <c r="AG457" t="s">
        <v>4267</v>
      </c>
      <c r="AH457" t="s">
        <v>68</v>
      </c>
      <c r="AI457">
        <v>0.25</v>
      </c>
      <c r="AJ457">
        <v>0.42</v>
      </c>
      <c r="AK457" t="s">
        <v>57</v>
      </c>
      <c r="AL457">
        <v>0</v>
      </c>
      <c r="AO457" t="s">
        <v>57</v>
      </c>
      <c r="AQ457" t="s">
        <v>4273</v>
      </c>
    </row>
    <row r="458" spans="1:43" ht="15" customHeight="1" x14ac:dyDescent="0.25">
      <c r="A458" t="s">
        <v>4783</v>
      </c>
      <c r="B458">
        <v>24980</v>
      </c>
      <c r="C458">
        <v>3</v>
      </c>
      <c r="D458">
        <v>2</v>
      </c>
      <c r="E458" t="s">
        <v>60</v>
      </c>
      <c r="F458">
        <v>486</v>
      </c>
      <c r="G458" t="s">
        <v>4784</v>
      </c>
      <c r="H458" s="3">
        <v>42462</v>
      </c>
      <c r="I458" s="4">
        <v>0.92847222222222225</v>
      </c>
      <c r="J458" s="10">
        <f t="shared" si="14"/>
        <v>2016</v>
      </c>
      <c r="K458" s="8" t="str">
        <f t="shared" si="15"/>
        <v>abril</v>
      </c>
      <c r="L458" s="3">
        <v>42462</v>
      </c>
      <c r="M458" s="4">
        <v>0.93125000000000002</v>
      </c>
      <c r="N458" t="s">
        <v>4785</v>
      </c>
      <c r="P458" t="s">
        <v>4786</v>
      </c>
      <c r="Q458" t="s">
        <v>63</v>
      </c>
      <c r="R458" t="s">
        <v>638</v>
      </c>
      <c r="S458" t="s">
        <v>48</v>
      </c>
      <c r="T458" s="3">
        <v>42462</v>
      </c>
      <c r="U458" s="4">
        <v>0.94444444444444453</v>
      </c>
      <c r="V458" t="s">
        <v>48</v>
      </c>
      <c r="W458" s="3">
        <v>42462</v>
      </c>
      <c r="X458" s="4">
        <v>0.94444444444444453</v>
      </c>
      <c r="Y458" t="s">
        <v>4362</v>
      </c>
      <c r="Z458" t="s">
        <v>4363</v>
      </c>
      <c r="AA458" t="s">
        <v>4364</v>
      </c>
      <c r="AB458" t="s">
        <v>4290</v>
      </c>
      <c r="AD458" t="s">
        <v>4724</v>
      </c>
      <c r="AE458">
        <v>270727</v>
      </c>
      <c r="AF458" t="s">
        <v>55</v>
      </c>
      <c r="AG458" t="s">
        <v>4267</v>
      </c>
      <c r="AH458" t="s">
        <v>68</v>
      </c>
      <c r="AI458">
        <v>0.25</v>
      </c>
      <c r="AJ458">
        <v>0.32</v>
      </c>
      <c r="AK458" t="s">
        <v>57</v>
      </c>
      <c r="AL458">
        <v>0</v>
      </c>
      <c r="AO458" t="s">
        <v>57</v>
      </c>
      <c r="AQ458" t="s">
        <v>4268</v>
      </c>
    </row>
    <row r="459" spans="1:43" ht="15" customHeight="1" x14ac:dyDescent="0.25">
      <c r="A459" t="s">
        <v>4787</v>
      </c>
      <c r="B459">
        <v>24981</v>
      </c>
      <c r="C459">
        <v>3</v>
      </c>
      <c r="D459">
        <v>2</v>
      </c>
      <c r="E459" t="s">
        <v>60</v>
      </c>
      <c r="F459">
        <v>480</v>
      </c>
      <c r="G459" t="s">
        <v>4788</v>
      </c>
      <c r="H459" s="3">
        <v>42462</v>
      </c>
      <c r="I459" s="4">
        <v>0.9291666666666667</v>
      </c>
      <c r="J459" s="10">
        <f t="shared" si="14"/>
        <v>2016</v>
      </c>
      <c r="K459" s="8" t="str">
        <f t="shared" si="15"/>
        <v>abril</v>
      </c>
      <c r="L459" s="3">
        <v>42462</v>
      </c>
      <c r="M459" s="4">
        <v>0.93125000000000002</v>
      </c>
      <c r="N459" t="s">
        <v>4785</v>
      </c>
      <c r="P459" t="s">
        <v>4422</v>
      </c>
      <c r="Q459" t="s">
        <v>63</v>
      </c>
      <c r="R459" t="s">
        <v>638</v>
      </c>
      <c r="S459" t="s">
        <v>48</v>
      </c>
      <c r="T459" s="3">
        <v>42462</v>
      </c>
      <c r="U459" s="4">
        <v>0.94791666666666663</v>
      </c>
      <c r="V459" t="s">
        <v>48</v>
      </c>
      <c r="W459" s="3">
        <v>42462</v>
      </c>
      <c r="X459" s="4">
        <v>0.94791666666666663</v>
      </c>
      <c r="Y459" t="s">
        <v>4362</v>
      </c>
      <c r="Z459" t="s">
        <v>4363</v>
      </c>
      <c r="AA459" t="s">
        <v>4364</v>
      </c>
      <c r="AB459" t="s">
        <v>4290</v>
      </c>
      <c r="AD459" t="s">
        <v>4724</v>
      </c>
      <c r="AE459">
        <v>270726</v>
      </c>
      <c r="AF459" t="s">
        <v>55</v>
      </c>
      <c r="AG459" t="s">
        <v>4267</v>
      </c>
      <c r="AH459" t="s">
        <v>68</v>
      </c>
      <c r="AI459">
        <v>0.25</v>
      </c>
      <c r="AJ459">
        <v>0.4</v>
      </c>
      <c r="AK459" t="s">
        <v>57</v>
      </c>
      <c r="AL459">
        <v>0</v>
      </c>
      <c r="AO459" t="s">
        <v>57</v>
      </c>
      <c r="AQ459" t="s">
        <v>4268</v>
      </c>
    </row>
    <row r="460" spans="1:43" ht="15" customHeight="1" x14ac:dyDescent="0.25">
      <c r="A460" t="s">
        <v>4789</v>
      </c>
      <c r="B460">
        <v>24982</v>
      </c>
      <c r="C460">
        <v>3</v>
      </c>
      <c r="D460">
        <v>2</v>
      </c>
      <c r="E460" t="s">
        <v>60</v>
      </c>
      <c r="F460">
        <v>4855</v>
      </c>
      <c r="G460" t="s">
        <v>4790</v>
      </c>
      <c r="H460" s="3">
        <v>42462</v>
      </c>
      <c r="I460" s="4">
        <v>0.93055555555555547</v>
      </c>
      <c r="J460" s="10">
        <f t="shared" si="14"/>
        <v>2016</v>
      </c>
      <c r="K460" s="8" t="str">
        <f t="shared" si="15"/>
        <v>abril</v>
      </c>
      <c r="L460" s="3">
        <v>42462</v>
      </c>
      <c r="M460" s="4">
        <v>0.93125000000000002</v>
      </c>
      <c r="N460" t="s">
        <v>4785</v>
      </c>
      <c r="P460" t="s">
        <v>4422</v>
      </c>
      <c r="Q460" t="s">
        <v>63</v>
      </c>
      <c r="R460" t="s">
        <v>638</v>
      </c>
      <c r="S460" t="s">
        <v>48</v>
      </c>
      <c r="T460" s="3">
        <v>42462</v>
      </c>
      <c r="U460" s="4">
        <v>0.94444444444444453</v>
      </c>
      <c r="V460" t="s">
        <v>48</v>
      </c>
      <c r="W460" s="3">
        <v>42462</v>
      </c>
      <c r="X460" s="4">
        <v>0.94444444444444453</v>
      </c>
      <c r="Y460" t="s">
        <v>4362</v>
      </c>
      <c r="Z460" t="s">
        <v>4363</v>
      </c>
      <c r="AA460" t="s">
        <v>4364</v>
      </c>
      <c r="AB460" t="s">
        <v>4290</v>
      </c>
      <c r="AD460" t="s">
        <v>4724</v>
      </c>
      <c r="AE460">
        <v>270725</v>
      </c>
      <c r="AF460" t="s">
        <v>55</v>
      </c>
      <c r="AG460" t="s">
        <v>4267</v>
      </c>
      <c r="AH460" t="s">
        <v>68</v>
      </c>
      <c r="AI460">
        <v>0.25</v>
      </c>
      <c r="AJ460">
        <v>0.32</v>
      </c>
      <c r="AK460" t="s">
        <v>57</v>
      </c>
      <c r="AL460">
        <v>0</v>
      </c>
      <c r="AO460" t="s">
        <v>57</v>
      </c>
      <c r="AQ460" t="s">
        <v>4268</v>
      </c>
    </row>
    <row r="461" spans="1:43" ht="15" customHeight="1" x14ac:dyDescent="0.25">
      <c r="A461" t="s">
        <v>4791</v>
      </c>
      <c r="B461">
        <v>25119</v>
      </c>
      <c r="C461" t="s">
        <v>4282</v>
      </c>
      <c r="D461">
        <v>41</v>
      </c>
      <c r="E461" t="s">
        <v>92</v>
      </c>
      <c r="G461" t="s">
        <v>4736</v>
      </c>
      <c r="H461" s="3">
        <v>42463</v>
      </c>
      <c r="I461" s="4">
        <v>0.72499999999999998</v>
      </c>
      <c r="J461" s="10">
        <f t="shared" si="14"/>
        <v>2016</v>
      </c>
      <c r="K461" s="8" t="str">
        <f t="shared" si="15"/>
        <v>abril</v>
      </c>
      <c r="L461" s="3">
        <v>42463</v>
      </c>
      <c r="M461" s="4">
        <v>0.72569444444444453</v>
      </c>
      <c r="N461" t="s">
        <v>909</v>
      </c>
      <c r="P461" t="s">
        <v>4050</v>
      </c>
      <c r="Q461" t="s">
        <v>63</v>
      </c>
      <c r="R461" t="s">
        <v>250</v>
      </c>
      <c r="S461" t="s">
        <v>48</v>
      </c>
      <c r="T461" s="3">
        <v>42463</v>
      </c>
      <c r="U461" s="4">
        <v>0.73958333333333337</v>
      </c>
      <c r="V461" t="s">
        <v>48</v>
      </c>
      <c r="W461" s="3">
        <v>42463</v>
      </c>
      <c r="X461" s="4">
        <v>0.73958333333333337</v>
      </c>
      <c r="Y461" t="s">
        <v>4283</v>
      </c>
      <c r="Z461" t="s">
        <v>4284</v>
      </c>
      <c r="AA461" t="s">
        <v>4285</v>
      </c>
      <c r="AB461" t="s">
        <v>4279</v>
      </c>
      <c r="AD461" t="s">
        <v>4503</v>
      </c>
      <c r="AE461">
        <v>270708</v>
      </c>
      <c r="AF461" t="s">
        <v>55</v>
      </c>
      <c r="AG461" t="s">
        <v>4267</v>
      </c>
      <c r="AH461" t="s">
        <v>68</v>
      </c>
      <c r="AI461">
        <v>0.25</v>
      </c>
      <c r="AJ461">
        <v>0.33</v>
      </c>
      <c r="AK461" t="s">
        <v>57</v>
      </c>
      <c r="AL461">
        <v>0</v>
      </c>
      <c r="AO461" t="s">
        <v>57</v>
      </c>
      <c r="AQ461" t="s">
        <v>4286</v>
      </c>
    </row>
    <row r="462" spans="1:43" ht="15" customHeight="1" x14ac:dyDescent="0.25">
      <c r="A462" t="s">
        <v>4792</v>
      </c>
      <c r="B462">
        <v>25121</v>
      </c>
      <c r="C462" t="s">
        <v>4335</v>
      </c>
      <c r="D462">
        <v>2</v>
      </c>
      <c r="E462" t="s">
        <v>60</v>
      </c>
      <c r="G462" t="s">
        <v>4793</v>
      </c>
      <c r="H462" s="3">
        <v>42463</v>
      </c>
      <c r="I462" s="4">
        <v>0.72638888888888886</v>
      </c>
      <c r="J462" s="10">
        <f t="shared" si="14"/>
        <v>2016</v>
      </c>
      <c r="K462" s="8" t="str">
        <f t="shared" si="15"/>
        <v>abril</v>
      </c>
      <c r="L462" s="3">
        <v>42463</v>
      </c>
      <c r="M462" s="4">
        <v>0.72777777777777775</v>
      </c>
      <c r="N462" t="s">
        <v>909</v>
      </c>
      <c r="P462" t="s">
        <v>4050</v>
      </c>
      <c r="Q462" t="s">
        <v>63</v>
      </c>
      <c r="R462" t="s">
        <v>250</v>
      </c>
      <c r="S462" t="s">
        <v>48</v>
      </c>
      <c r="T462" s="3">
        <v>42463</v>
      </c>
      <c r="U462" s="4">
        <v>0.73611111111111116</v>
      </c>
      <c r="V462" t="s">
        <v>118</v>
      </c>
      <c r="W462" s="3">
        <v>42463</v>
      </c>
      <c r="X462" s="4">
        <v>0.73611111111111116</v>
      </c>
      <c r="Y462" t="s">
        <v>4263</v>
      </c>
      <c r="Z462" t="s">
        <v>4338</v>
      </c>
      <c r="AA462" t="s">
        <v>4339</v>
      </c>
      <c r="AB462" t="s">
        <v>4290</v>
      </c>
      <c r="AD462" t="s">
        <v>4794</v>
      </c>
      <c r="AE462">
        <v>271090</v>
      </c>
      <c r="AF462" t="s">
        <v>55</v>
      </c>
      <c r="AG462" t="s">
        <v>4267</v>
      </c>
      <c r="AH462" t="s">
        <v>68</v>
      </c>
      <c r="AI462">
        <v>0.17</v>
      </c>
      <c r="AJ462">
        <v>0.2</v>
      </c>
      <c r="AK462" t="s">
        <v>57</v>
      </c>
      <c r="AL462">
        <v>0</v>
      </c>
      <c r="AO462" t="s">
        <v>57</v>
      </c>
      <c r="AQ462" t="s">
        <v>4268</v>
      </c>
    </row>
    <row r="463" spans="1:43" ht="15" customHeight="1" x14ac:dyDescent="0.25">
      <c r="A463" t="s">
        <v>1353</v>
      </c>
      <c r="B463">
        <v>25292</v>
      </c>
      <c r="D463">
        <v>0</v>
      </c>
      <c r="E463" t="s">
        <v>60</v>
      </c>
      <c r="G463" t="s">
        <v>1354</v>
      </c>
      <c r="H463" s="3">
        <v>42464</v>
      </c>
      <c r="I463" s="4">
        <v>0.52847222222222223</v>
      </c>
      <c r="J463" s="10">
        <f t="shared" si="14"/>
        <v>2016</v>
      </c>
      <c r="K463" s="8" t="str">
        <f t="shared" si="15"/>
        <v>abril</v>
      </c>
      <c r="L463" s="3">
        <v>42464</v>
      </c>
      <c r="M463" s="4">
        <v>0.53125</v>
      </c>
      <c r="N463" t="s">
        <v>164</v>
      </c>
      <c r="P463" t="s">
        <v>1355</v>
      </c>
      <c r="Q463" t="s">
        <v>63</v>
      </c>
      <c r="R463" t="s">
        <v>193</v>
      </c>
      <c r="S463" t="s">
        <v>48</v>
      </c>
      <c r="T463" s="3">
        <v>42464</v>
      </c>
      <c r="U463" s="4">
        <v>0.58333333333333337</v>
      </c>
      <c r="V463" t="s">
        <v>48</v>
      </c>
      <c r="W463" s="3">
        <v>42464</v>
      </c>
      <c r="X463" s="4">
        <v>0.58333333333333337</v>
      </c>
      <c r="Y463" t="s">
        <v>50</v>
      </c>
      <c r="Z463" t="s">
        <v>64</v>
      </c>
      <c r="AA463" t="s">
        <v>65</v>
      </c>
      <c r="AB463" t="s">
        <v>66</v>
      </c>
      <c r="AD463" t="s">
        <v>599</v>
      </c>
      <c r="AE463">
        <v>271299</v>
      </c>
      <c r="AF463" t="s">
        <v>55</v>
      </c>
      <c r="AG463" t="s">
        <v>56</v>
      </c>
      <c r="AH463" t="s">
        <v>68</v>
      </c>
      <c r="AI463">
        <v>1</v>
      </c>
      <c r="AJ463">
        <v>1.25</v>
      </c>
      <c r="AK463" t="s">
        <v>57</v>
      </c>
      <c r="AL463">
        <v>0</v>
      </c>
      <c r="AO463" t="s">
        <v>57</v>
      </c>
      <c r="AQ463" t="s">
        <v>58</v>
      </c>
    </row>
    <row r="464" spans="1:43" ht="15" customHeight="1" x14ac:dyDescent="0.25">
      <c r="A464" t="s">
        <v>4795</v>
      </c>
      <c r="B464">
        <v>25244</v>
      </c>
      <c r="C464">
        <v>3</v>
      </c>
      <c r="D464">
        <v>2</v>
      </c>
      <c r="E464" t="s">
        <v>60</v>
      </c>
      <c r="F464">
        <v>485</v>
      </c>
      <c r="G464" t="s">
        <v>4796</v>
      </c>
      <c r="H464" s="3">
        <v>42464</v>
      </c>
      <c r="I464" s="4">
        <v>0.41319444444444442</v>
      </c>
      <c r="J464" s="10">
        <f t="shared" si="14"/>
        <v>2016</v>
      </c>
      <c r="K464" s="8" t="str">
        <f t="shared" si="15"/>
        <v>abril</v>
      </c>
      <c r="L464" s="3">
        <v>42464</v>
      </c>
      <c r="M464" s="4">
        <v>0.41388888888888892</v>
      </c>
      <c r="N464" t="s">
        <v>1191</v>
      </c>
      <c r="P464" t="s">
        <v>4797</v>
      </c>
      <c r="Q464" t="s">
        <v>63</v>
      </c>
      <c r="R464" t="s">
        <v>349</v>
      </c>
      <c r="S464" t="s">
        <v>48</v>
      </c>
      <c r="T464" s="3">
        <v>42464</v>
      </c>
      <c r="U464" s="4">
        <v>0.42708333333333331</v>
      </c>
      <c r="V464" t="s">
        <v>48</v>
      </c>
      <c r="W464" s="3">
        <v>42464</v>
      </c>
      <c r="X464" s="4">
        <v>0.42708333333333331</v>
      </c>
      <c r="Y464" t="s">
        <v>4362</v>
      </c>
      <c r="Z464" t="s">
        <v>4363</v>
      </c>
      <c r="AA464" t="s">
        <v>4364</v>
      </c>
      <c r="AB464" t="s">
        <v>371</v>
      </c>
      <c r="AD464" t="s">
        <v>4798</v>
      </c>
      <c r="AE464">
        <v>271671</v>
      </c>
      <c r="AF464" t="s">
        <v>55</v>
      </c>
      <c r="AG464" t="s">
        <v>4267</v>
      </c>
      <c r="AH464" t="s">
        <v>68</v>
      </c>
      <c r="AI464">
        <v>0.25</v>
      </c>
      <c r="AJ464">
        <v>0.32</v>
      </c>
      <c r="AK464" t="s">
        <v>57</v>
      </c>
      <c r="AL464">
        <v>0</v>
      </c>
      <c r="AO464" t="s">
        <v>57</v>
      </c>
      <c r="AQ464" t="s">
        <v>4268</v>
      </c>
    </row>
    <row r="465" spans="1:43" ht="15" customHeight="1" x14ac:dyDescent="0.25">
      <c r="A465" t="s">
        <v>4799</v>
      </c>
      <c r="B465">
        <v>25245</v>
      </c>
      <c r="C465">
        <v>3</v>
      </c>
      <c r="D465">
        <v>2</v>
      </c>
      <c r="E465" t="s">
        <v>60</v>
      </c>
      <c r="F465">
        <v>480</v>
      </c>
      <c r="G465" t="s">
        <v>4800</v>
      </c>
      <c r="H465" s="3">
        <v>42464</v>
      </c>
      <c r="I465" s="4">
        <v>0.4145833333333333</v>
      </c>
      <c r="J465" s="10">
        <f t="shared" si="14"/>
        <v>2016</v>
      </c>
      <c r="K465" s="8" t="str">
        <f t="shared" si="15"/>
        <v>abril</v>
      </c>
      <c r="L465" s="3">
        <v>42464</v>
      </c>
      <c r="M465" s="4">
        <v>0.4145833333333333</v>
      </c>
      <c r="N465" t="s">
        <v>1191</v>
      </c>
      <c r="P465" t="s">
        <v>4797</v>
      </c>
      <c r="Q465" t="s">
        <v>63</v>
      </c>
      <c r="R465" t="s">
        <v>349</v>
      </c>
      <c r="S465" t="s">
        <v>48</v>
      </c>
      <c r="T465" s="3">
        <v>42464</v>
      </c>
      <c r="U465" s="4">
        <v>0.42708333333333331</v>
      </c>
      <c r="V465" t="s">
        <v>48</v>
      </c>
      <c r="W465" s="3">
        <v>42464</v>
      </c>
      <c r="X465" s="4">
        <v>0.42708333333333331</v>
      </c>
      <c r="Y465" t="s">
        <v>4362</v>
      </c>
      <c r="Z465" t="s">
        <v>4363</v>
      </c>
      <c r="AA465" t="s">
        <v>4364</v>
      </c>
      <c r="AB465" t="s">
        <v>371</v>
      </c>
      <c r="AD465" t="s">
        <v>4798</v>
      </c>
      <c r="AE465">
        <v>271670</v>
      </c>
      <c r="AF465" t="s">
        <v>55</v>
      </c>
      <c r="AG465" t="s">
        <v>4267</v>
      </c>
      <c r="AH465" t="s">
        <v>68</v>
      </c>
      <c r="AI465">
        <v>0.25</v>
      </c>
      <c r="AJ465">
        <v>0.3</v>
      </c>
      <c r="AK465" t="s">
        <v>57</v>
      </c>
      <c r="AL465">
        <v>0</v>
      </c>
      <c r="AO465" t="s">
        <v>57</v>
      </c>
      <c r="AQ465" t="s">
        <v>4268</v>
      </c>
    </row>
    <row r="466" spans="1:43" ht="15" customHeight="1" x14ac:dyDescent="0.25">
      <c r="A466" t="s">
        <v>1356</v>
      </c>
      <c r="B466">
        <v>25720</v>
      </c>
      <c r="D466">
        <v>0</v>
      </c>
      <c r="E466" t="s">
        <v>60</v>
      </c>
      <c r="G466" t="s">
        <v>1357</v>
      </c>
      <c r="H466" s="3">
        <v>42465</v>
      </c>
      <c r="I466" s="4">
        <v>0.64097222222222217</v>
      </c>
      <c r="J466" s="10">
        <f t="shared" si="14"/>
        <v>2016</v>
      </c>
      <c r="K466" s="8" t="str">
        <f t="shared" si="15"/>
        <v>abril</v>
      </c>
      <c r="L466" s="3">
        <v>42465</v>
      </c>
      <c r="M466" s="4">
        <v>0.64236111111111105</v>
      </c>
      <c r="N466" t="s">
        <v>1079</v>
      </c>
      <c r="P466" t="s">
        <v>1358</v>
      </c>
      <c r="Q466" t="s">
        <v>63</v>
      </c>
      <c r="R466" t="s">
        <v>117</v>
      </c>
      <c r="S466" t="s">
        <v>48</v>
      </c>
      <c r="T466" s="3">
        <v>42465</v>
      </c>
      <c r="U466" s="4">
        <v>0.72916666666666663</v>
      </c>
      <c r="V466" t="s">
        <v>48</v>
      </c>
      <c r="W466" s="3">
        <v>42465</v>
      </c>
      <c r="X466" s="4">
        <v>0.72916666666666663</v>
      </c>
      <c r="Y466" t="s">
        <v>50</v>
      </c>
      <c r="Z466" t="s">
        <v>214</v>
      </c>
      <c r="AA466" t="s">
        <v>215</v>
      </c>
      <c r="AB466" t="s">
        <v>66</v>
      </c>
      <c r="AD466" t="s">
        <v>1359</v>
      </c>
      <c r="AE466">
        <v>270823</v>
      </c>
      <c r="AF466" t="s">
        <v>55</v>
      </c>
      <c r="AG466" t="s">
        <v>56</v>
      </c>
      <c r="AH466" t="s">
        <v>68</v>
      </c>
      <c r="AI466">
        <v>1</v>
      </c>
      <c r="AJ466">
        <v>2.08</v>
      </c>
      <c r="AK466" t="s">
        <v>57</v>
      </c>
      <c r="AL466">
        <v>0</v>
      </c>
      <c r="AO466" t="s">
        <v>57</v>
      </c>
      <c r="AQ466" t="s">
        <v>58</v>
      </c>
    </row>
    <row r="467" spans="1:43" ht="15" customHeight="1" x14ac:dyDescent="0.25">
      <c r="A467" t="s">
        <v>4801</v>
      </c>
      <c r="B467">
        <v>25864</v>
      </c>
      <c r="D467">
        <v>0</v>
      </c>
      <c r="E467" t="s">
        <v>60</v>
      </c>
      <c r="G467" t="s">
        <v>4802</v>
      </c>
      <c r="H467" s="3">
        <v>42466</v>
      </c>
      <c r="I467" s="4">
        <v>0.26666666666666666</v>
      </c>
      <c r="J467" s="10">
        <f t="shared" si="14"/>
        <v>2016</v>
      </c>
      <c r="K467" s="8" t="str">
        <f t="shared" si="15"/>
        <v>abril</v>
      </c>
      <c r="L467" s="3">
        <v>42466</v>
      </c>
      <c r="M467" s="4">
        <v>0.26805555555555555</v>
      </c>
      <c r="N467" t="s">
        <v>1134</v>
      </c>
      <c r="P467" t="s">
        <v>4712</v>
      </c>
      <c r="Q467" t="s">
        <v>63</v>
      </c>
      <c r="R467" t="s">
        <v>160</v>
      </c>
      <c r="S467" t="s">
        <v>48</v>
      </c>
      <c r="T467" s="3">
        <v>42466</v>
      </c>
      <c r="U467" s="4">
        <v>0.29166666666666669</v>
      </c>
      <c r="V467" t="s">
        <v>48</v>
      </c>
      <c r="W467" s="3">
        <v>42466</v>
      </c>
      <c r="X467" s="4">
        <v>0.29166666666666669</v>
      </c>
      <c r="Y467" t="s">
        <v>4263</v>
      </c>
      <c r="Z467" t="s">
        <v>4350</v>
      </c>
      <c r="AA467" t="s">
        <v>4351</v>
      </c>
      <c r="AB467" t="s">
        <v>4290</v>
      </c>
      <c r="AD467" t="s">
        <v>4803</v>
      </c>
      <c r="AE467">
        <v>271092</v>
      </c>
      <c r="AF467" t="s">
        <v>55</v>
      </c>
      <c r="AG467" t="s">
        <v>4267</v>
      </c>
      <c r="AH467" t="s">
        <v>68</v>
      </c>
      <c r="AI467">
        <v>0.5</v>
      </c>
      <c r="AJ467">
        <v>0.56999999999999995</v>
      </c>
      <c r="AK467" t="s">
        <v>57</v>
      </c>
      <c r="AL467">
        <v>0</v>
      </c>
      <c r="AO467" t="s">
        <v>57</v>
      </c>
      <c r="AQ467" t="s">
        <v>4268</v>
      </c>
    </row>
    <row r="468" spans="1:43" ht="15" customHeight="1" x14ac:dyDescent="0.25">
      <c r="A468" t="s">
        <v>1360</v>
      </c>
      <c r="B468">
        <v>26412</v>
      </c>
      <c r="C468" t="s">
        <v>385</v>
      </c>
      <c r="D468">
        <v>1</v>
      </c>
      <c r="E468" t="s">
        <v>60</v>
      </c>
      <c r="G468" t="s">
        <v>1361</v>
      </c>
      <c r="H468" s="3">
        <v>42467</v>
      </c>
      <c r="I468" s="4">
        <v>0.79166666666666663</v>
      </c>
      <c r="J468" s="10">
        <f t="shared" si="14"/>
        <v>2016</v>
      </c>
      <c r="K468" s="8" t="str">
        <f t="shared" si="15"/>
        <v>abril</v>
      </c>
      <c r="L468" s="3">
        <v>42467</v>
      </c>
      <c r="M468" s="4">
        <v>0.79375000000000007</v>
      </c>
      <c r="N468" t="s">
        <v>765</v>
      </c>
      <c r="P468" t="s">
        <v>794</v>
      </c>
      <c r="Q468" t="s">
        <v>63</v>
      </c>
      <c r="R468" t="s">
        <v>663</v>
      </c>
      <c r="S468" t="s">
        <v>48</v>
      </c>
      <c r="T468" s="3">
        <v>42467</v>
      </c>
      <c r="U468" s="4">
        <v>0.875</v>
      </c>
      <c r="V468" t="s">
        <v>48</v>
      </c>
      <c r="W468" s="3">
        <v>42467</v>
      </c>
      <c r="X468" s="4">
        <v>0.875</v>
      </c>
      <c r="Y468" t="s">
        <v>50</v>
      </c>
      <c r="Z468" t="s">
        <v>389</v>
      </c>
      <c r="AA468" t="s">
        <v>390</v>
      </c>
      <c r="AB468" t="s">
        <v>75</v>
      </c>
      <c r="AD468" t="s">
        <v>1362</v>
      </c>
      <c r="AE468">
        <v>270898</v>
      </c>
      <c r="AF468" t="s">
        <v>55</v>
      </c>
      <c r="AG468" t="s">
        <v>56</v>
      </c>
      <c r="AH468" t="s">
        <v>68</v>
      </c>
      <c r="AI468">
        <v>1</v>
      </c>
      <c r="AJ468">
        <v>1.95</v>
      </c>
      <c r="AK468" t="s">
        <v>57</v>
      </c>
      <c r="AL468">
        <v>0</v>
      </c>
      <c r="AO468" t="s">
        <v>57</v>
      </c>
      <c r="AQ468" t="s">
        <v>141</v>
      </c>
    </row>
    <row r="469" spans="1:43" ht="15" customHeight="1" x14ac:dyDescent="0.25">
      <c r="A469" t="s">
        <v>1363</v>
      </c>
      <c r="B469">
        <v>26530</v>
      </c>
      <c r="C469" t="s">
        <v>1364</v>
      </c>
      <c r="D469">
        <v>5</v>
      </c>
      <c r="E469" t="s">
        <v>60</v>
      </c>
      <c r="G469" t="s">
        <v>1365</v>
      </c>
      <c r="H469" s="3">
        <v>42468</v>
      </c>
      <c r="I469" s="4">
        <v>0.32361111111111113</v>
      </c>
      <c r="J469" s="10">
        <f t="shared" si="14"/>
        <v>2016</v>
      </c>
      <c r="K469" s="8" t="str">
        <f t="shared" si="15"/>
        <v>abril</v>
      </c>
      <c r="L469" s="3">
        <v>42468</v>
      </c>
      <c r="M469" s="4">
        <v>0.32916666666666666</v>
      </c>
      <c r="N469" t="s">
        <v>135</v>
      </c>
      <c r="P469" t="s">
        <v>1366</v>
      </c>
      <c r="Q469" t="s">
        <v>63</v>
      </c>
      <c r="R469" t="s">
        <v>1090</v>
      </c>
      <c r="S469" t="s">
        <v>48</v>
      </c>
      <c r="T469" s="3">
        <v>42468</v>
      </c>
      <c r="U469" s="4">
        <v>0.39583333333333331</v>
      </c>
      <c r="V469" t="s">
        <v>48</v>
      </c>
      <c r="W469" s="3">
        <v>42468</v>
      </c>
      <c r="X469" s="4">
        <v>0.39583333333333331</v>
      </c>
      <c r="Y469" t="s">
        <v>50</v>
      </c>
      <c r="Z469" t="s">
        <v>1219</v>
      </c>
      <c r="AA469" t="s">
        <v>1220</v>
      </c>
      <c r="AB469" t="s">
        <v>66</v>
      </c>
      <c r="AD469" t="s">
        <v>1367</v>
      </c>
      <c r="AE469">
        <v>270899</v>
      </c>
      <c r="AF469" t="s">
        <v>55</v>
      </c>
      <c r="AG469" t="s">
        <v>56</v>
      </c>
      <c r="AH469" t="s">
        <v>68</v>
      </c>
      <c r="AI469">
        <v>1</v>
      </c>
      <c r="AJ469">
        <v>1.6</v>
      </c>
      <c r="AK469" t="s">
        <v>57</v>
      </c>
      <c r="AL469">
        <v>0</v>
      </c>
      <c r="AO469" t="s">
        <v>57</v>
      </c>
      <c r="AQ469" t="s">
        <v>58</v>
      </c>
    </row>
    <row r="470" spans="1:43" ht="15" customHeight="1" x14ac:dyDescent="0.25">
      <c r="A470" t="s">
        <v>1368</v>
      </c>
      <c r="B470">
        <v>26531</v>
      </c>
      <c r="C470" t="s">
        <v>291</v>
      </c>
      <c r="D470">
        <v>5</v>
      </c>
      <c r="E470" t="s">
        <v>92</v>
      </c>
      <c r="G470" t="s">
        <v>793</v>
      </c>
      <c r="H470" s="3">
        <v>42468</v>
      </c>
      <c r="I470" s="4">
        <v>0.32500000000000001</v>
      </c>
      <c r="J470" s="10">
        <f t="shared" si="14"/>
        <v>2016</v>
      </c>
      <c r="K470" s="8" t="str">
        <f t="shared" si="15"/>
        <v>abril</v>
      </c>
      <c r="L470" s="3">
        <v>42468</v>
      </c>
      <c r="M470" s="4">
        <v>0.32916666666666666</v>
      </c>
      <c r="N470" t="s">
        <v>135</v>
      </c>
      <c r="P470" t="s">
        <v>406</v>
      </c>
      <c r="Q470" t="s">
        <v>63</v>
      </c>
      <c r="R470" t="s">
        <v>1090</v>
      </c>
      <c r="S470" t="s">
        <v>48</v>
      </c>
      <c r="T470" s="3">
        <v>42468</v>
      </c>
      <c r="U470" s="4">
        <v>0.41666666666666669</v>
      </c>
      <c r="V470" t="s">
        <v>48</v>
      </c>
      <c r="W470" s="3">
        <v>42468</v>
      </c>
      <c r="X470" s="4">
        <v>0.41666666666666669</v>
      </c>
      <c r="Y470" t="s">
        <v>50</v>
      </c>
      <c r="Z470" t="s">
        <v>294</v>
      </c>
      <c r="AA470" t="s">
        <v>295</v>
      </c>
      <c r="AB470" t="s">
        <v>75</v>
      </c>
      <c r="AD470" t="s">
        <v>1369</v>
      </c>
      <c r="AE470">
        <v>270897</v>
      </c>
      <c r="AF470" t="s">
        <v>55</v>
      </c>
      <c r="AG470" t="s">
        <v>56</v>
      </c>
      <c r="AH470" t="s">
        <v>68</v>
      </c>
      <c r="AI470">
        <v>1</v>
      </c>
      <c r="AJ470">
        <v>2.1</v>
      </c>
      <c r="AK470" t="s">
        <v>57</v>
      </c>
      <c r="AL470">
        <v>0</v>
      </c>
      <c r="AO470" t="s">
        <v>57</v>
      </c>
      <c r="AQ470" t="s">
        <v>58</v>
      </c>
    </row>
    <row r="471" spans="1:43" ht="15" customHeight="1" x14ac:dyDescent="0.25">
      <c r="A471" t="s">
        <v>4804</v>
      </c>
      <c r="B471">
        <v>26687</v>
      </c>
      <c r="D471">
        <v>0</v>
      </c>
      <c r="E471" t="s">
        <v>60</v>
      </c>
      <c r="G471" t="s">
        <v>4805</v>
      </c>
      <c r="H471" s="3">
        <v>42468</v>
      </c>
      <c r="I471" s="4">
        <v>0.70138888888888884</v>
      </c>
      <c r="J471" s="10">
        <f t="shared" si="14"/>
        <v>2016</v>
      </c>
      <c r="K471" s="8" t="str">
        <f t="shared" si="15"/>
        <v>abril</v>
      </c>
      <c r="L471" s="3">
        <v>42468</v>
      </c>
      <c r="M471" s="4">
        <v>0.70347222222222217</v>
      </c>
      <c r="N471" t="s">
        <v>1602</v>
      </c>
      <c r="P471" t="s">
        <v>4806</v>
      </c>
      <c r="Q471" t="s">
        <v>63</v>
      </c>
      <c r="R471" t="s">
        <v>632</v>
      </c>
      <c r="S471" t="s">
        <v>48</v>
      </c>
      <c r="T471" s="3">
        <v>42468</v>
      </c>
      <c r="U471" s="4">
        <v>0.71527777777777779</v>
      </c>
      <c r="V471" t="s">
        <v>48</v>
      </c>
      <c r="W471" s="3">
        <v>42468</v>
      </c>
      <c r="X471" s="4">
        <v>0.71527777777777779</v>
      </c>
      <c r="Y471" t="s">
        <v>4263</v>
      </c>
      <c r="Z471" t="s">
        <v>4338</v>
      </c>
      <c r="AA471" t="s">
        <v>4339</v>
      </c>
      <c r="AB471" t="s">
        <v>4290</v>
      </c>
      <c r="AD471" t="s">
        <v>4807</v>
      </c>
      <c r="AE471">
        <v>271091</v>
      </c>
      <c r="AF471" t="s">
        <v>55</v>
      </c>
      <c r="AG471" t="s">
        <v>4267</v>
      </c>
      <c r="AH471" t="s">
        <v>68</v>
      </c>
      <c r="AI471">
        <v>0.17</v>
      </c>
      <c r="AJ471">
        <v>0.28000000000000003</v>
      </c>
      <c r="AK471" t="s">
        <v>57</v>
      </c>
      <c r="AL471">
        <v>0</v>
      </c>
      <c r="AO471" t="s">
        <v>57</v>
      </c>
      <c r="AQ471" t="s">
        <v>4268</v>
      </c>
    </row>
    <row r="472" spans="1:43" ht="15" customHeight="1" x14ac:dyDescent="0.25">
      <c r="A472" t="s">
        <v>1370</v>
      </c>
      <c r="B472">
        <v>26815</v>
      </c>
      <c r="C472" t="s">
        <v>465</v>
      </c>
      <c r="D472">
        <v>5</v>
      </c>
      <c r="E472" t="s">
        <v>60</v>
      </c>
      <c r="F472">
        <v>834</v>
      </c>
      <c r="G472" t="s">
        <v>1371</v>
      </c>
      <c r="H472" s="3">
        <v>42469</v>
      </c>
      <c r="I472" s="4">
        <v>0.32916666666666666</v>
      </c>
      <c r="J472" s="10">
        <f t="shared" si="14"/>
        <v>2016</v>
      </c>
      <c r="K472" s="8" t="str">
        <f t="shared" si="15"/>
        <v>abril</v>
      </c>
      <c r="L472" s="3">
        <v>42469</v>
      </c>
      <c r="M472" s="4">
        <v>0.33055555555555555</v>
      </c>
      <c r="N472" t="s">
        <v>1372</v>
      </c>
      <c r="P472" t="s">
        <v>1373</v>
      </c>
      <c r="Q472" t="s">
        <v>63</v>
      </c>
      <c r="R472" t="s">
        <v>638</v>
      </c>
      <c r="S472" t="s">
        <v>48</v>
      </c>
      <c r="T472" s="3">
        <v>42469</v>
      </c>
      <c r="U472" s="4">
        <v>0.375</v>
      </c>
      <c r="V472" t="s">
        <v>48</v>
      </c>
      <c r="W472" s="3">
        <v>42469</v>
      </c>
      <c r="X472" s="4">
        <v>0.375</v>
      </c>
      <c r="Y472" t="s">
        <v>50</v>
      </c>
      <c r="Z472" t="s">
        <v>468</v>
      </c>
      <c r="AA472" t="s">
        <v>469</v>
      </c>
      <c r="AB472" t="s">
        <v>66</v>
      </c>
      <c r="AD472" t="s">
        <v>1374</v>
      </c>
      <c r="AE472">
        <v>271290</v>
      </c>
      <c r="AF472" t="s">
        <v>55</v>
      </c>
      <c r="AG472" t="s">
        <v>56</v>
      </c>
      <c r="AH472" t="s">
        <v>68</v>
      </c>
      <c r="AI472">
        <v>1</v>
      </c>
      <c r="AJ472">
        <v>1.07</v>
      </c>
      <c r="AK472" t="s">
        <v>57</v>
      </c>
      <c r="AL472">
        <v>0</v>
      </c>
      <c r="AO472" t="s">
        <v>57</v>
      </c>
      <c r="AQ472" t="s">
        <v>58</v>
      </c>
    </row>
    <row r="473" spans="1:43" ht="15" customHeight="1" x14ac:dyDescent="0.25">
      <c r="A473" t="s">
        <v>1375</v>
      </c>
      <c r="B473">
        <v>27077</v>
      </c>
      <c r="D473">
        <v>0</v>
      </c>
      <c r="E473" t="s">
        <v>60</v>
      </c>
      <c r="G473" t="s">
        <v>1376</v>
      </c>
      <c r="H473" s="3">
        <v>42470</v>
      </c>
      <c r="I473" s="4">
        <v>0.63472222222222219</v>
      </c>
      <c r="J473" s="10">
        <f t="shared" si="14"/>
        <v>2016</v>
      </c>
      <c r="K473" s="8" t="str">
        <f t="shared" si="15"/>
        <v>abril</v>
      </c>
      <c r="L473" s="3">
        <v>42470</v>
      </c>
      <c r="M473" s="4">
        <v>0.63680555555555551</v>
      </c>
      <c r="N473" t="s">
        <v>86</v>
      </c>
      <c r="P473" t="s">
        <v>1373</v>
      </c>
      <c r="Q473" t="s">
        <v>63</v>
      </c>
      <c r="R473" t="s">
        <v>193</v>
      </c>
      <c r="S473" t="s">
        <v>48</v>
      </c>
      <c r="T473" s="3">
        <v>42470</v>
      </c>
      <c r="U473" s="4">
        <v>0.70833333333333337</v>
      </c>
      <c r="V473" t="s">
        <v>48</v>
      </c>
      <c r="W473" s="3">
        <v>42470</v>
      </c>
      <c r="X473" s="4">
        <v>0.70833333333333337</v>
      </c>
      <c r="Y473" t="s">
        <v>72</v>
      </c>
      <c r="Z473" t="s">
        <v>153</v>
      </c>
      <c r="AA473" t="s">
        <v>77</v>
      </c>
      <c r="AB473" t="s">
        <v>66</v>
      </c>
      <c r="AD473" t="s">
        <v>899</v>
      </c>
      <c r="AE473">
        <v>271298</v>
      </c>
      <c r="AF473" t="s">
        <v>55</v>
      </c>
      <c r="AG473" t="s">
        <v>56</v>
      </c>
      <c r="AH473" t="s">
        <v>68</v>
      </c>
      <c r="AI473">
        <v>1</v>
      </c>
      <c r="AJ473">
        <v>1.72</v>
      </c>
      <c r="AK473" t="s">
        <v>57</v>
      </c>
      <c r="AL473">
        <v>0</v>
      </c>
      <c r="AO473" t="s">
        <v>57</v>
      </c>
      <c r="AQ473" t="s">
        <v>155</v>
      </c>
    </row>
    <row r="474" spans="1:43" ht="15" customHeight="1" x14ac:dyDescent="0.25">
      <c r="A474" t="s">
        <v>1377</v>
      </c>
      <c r="B474">
        <v>27134</v>
      </c>
      <c r="C474" t="s">
        <v>1291</v>
      </c>
      <c r="D474">
        <v>5</v>
      </c>
      <c r="E474" t="s">
        <v>60</v>
      </c>
      <c r="G474" t="s">
        <v>1378</v>
      </c>
      <c r="H474" s="3">
        <v>42471</v>
      </c>
      <c r="I474" s="4">
        <v>2.7083333333333334E-2</v>
      </c>
      <c r="J474" s="10">
        <f t="shared" si="14"/>
        <v>2016</v>
      </c>
      <c r="K474" s="8" t="str">
        <f t="shared" si="15"/>
        <v>abril</v>
      </c>
      <c r="L474" s="3">
        <v>42471</v>
      </c>
      <c r="M474" s="4">
        <v>3.2638888888888891E-2</v>
      </c>
      <c r="N474" t="s">
        <v>426</v>
      </c>
      <c r="P474" t="s">
        <v>184</v>
      </c>
      <c r="Q474" t="s">
        <v>63</v>
      </c>
      <c r="R474" t="s">
        <v>185</v>
      </c>
      <c r="S474" t="s">
        <v>48</v>
      </c>
      <c r="T474" s="3">
        <v>42471</v>
      </c>
      <c r="U474" s="4">
        <v>0.125</v>
      </c>
      <c r="V474" t="s">
        <v>48</v>
      </c>
      <c r="W474" s="3">
        <v>42471</v>
      </c>
      <c r="X474" s="4">
        <v>0.125</v>
      </c>
      <c r="Y474" t="s">
        <v>50</v>
      </c>
      <c r="Z474" t="s">
        <v>1294</v>
      </c>
      <c r="AA474" t="s">
        <v>1295</v>
      </c>
      <c r="AB474" t="s">
        <v>66</v>
      </c>
      <c r="AD474" t="s">
        <v>1379</v>
      </c>
      <c r="AE474">
        <v>272291</v>
      </c>
      <c r="AF474" t="s">
        <v>55</v>
      </c>
      <c r="AG474" t="s">
        <v>56</v>
      </c>
      <c r="AH474" t="s">
        <v>68</v>
      </c>
      <c r="AI474">
        <v>1</v>
      </c>
      <c r="AJ474">
        <v>0</v>
      </c>
      <c r="AK474" t="s">
        <v>57</v>
      </c>
      <c r="AL474">
        <v>0</v>
      </c>
      <c r="AO474" t="s">
        <v>57</v>
      </c>
      <c r="AQ474" t="s">
        <v>58</v>
      </c>
    </row>
    <row r="475" spans="1:43" ht="15" customHeight="1" x14ac:dyDescent="0.25">
      <c r="A475" t="s">
        <v>1380</v>
      </c>
      <c r="B475">
        <v>27195</v>
      </c>
      <c r="C475" t="s">
        <v>1189</v>
      </c>
      <c r="D475">
        <v>5</v>
      </c>
      <c r="E475" t="s">
        <v>60</v>
      </c>
      <c r="G475" t="s">
        <v>1381</v>
      </c>
      <c r="H475" s="3">
        <v>42471</v>
      </c>
      <c r="I475" s="4">
        <v>0.38958333333333334</v>
      </c>
      <c r="J475" s="10">
        <f t="shared" si="14"/>
        <v>2016</v>
      </c>
      <c r="K475" s="8" t="str">
        <f t="shared" si="15"/>
        <v>abril</v>
      </c>
      <c r="L475" s="3">
        <v>42471</v>
      </c>
      <c r="M475" s="4">
        <v>0.39166666666666666</v>
      </c>
      <c r="N475" t="s">
        <v>86</v>
      </c>
      <c r="P475" t="s">
        <v>87</v>
      </c>
      <c r="Q475" t="s">
        <v>63</v>
      </c>
      <c r="R475" t="s">
        <v>193</v>
      </c>
      <c r="S475" t="s">
        <v>48</v>
      </c>
      <c r="T475" s="3">
        <v>42471</v>
      </c>
      <c r="U475" s="4">
        <v>0.4375</v>
      </c>
      <c r="V475" t="s">
        <v>48</v>
      </c>
      <c r="W475" s="3">
        <v>42471</v>
      </c>
      <c r="X475" s="4">
        <v>0.4375</v>
      </c>
      <c r="Y475" t="s">
        <v>50</v>
      </c>
      <c r="Z475" t="s">
        <v>484</v>
      </c>
      <c r="AA475" t="s">
        <v>485</v>
      </c>
      <c r="AB475" t="s">
        <v>53</v>
      </c>
      <c r="AD475" t="s">
        <v>335</v>
      </c>
      <c r="AE475">
        <v>271035</v>
      </c>
      <c r="AF475" t="s">
        <v>55</v>
      </c>
      <c r="AG475" t="s">
        <v>56</v>
      </c>
      <c r="AH475" t="s">
        <v>68</v>
      </c>
      <c r="AI475">
        <v>1</v>
      </c>
      <c r="AJ475">
        <v>1.1000000000000001</v>
      </c>
      <c r="AK475" t="s">
        <v>57</v>
      </c>
      <c r="AL475">
        <v>0</v>
      </c>
      <c r="AO475" t="s">
        <v>57</v>
      </c>
      <c r="AQ475" t="s">
        <v>58</v>
      </c>
    </row>
    <row r="476" spans="1:43" ht="15" customHeight="1" x14ac:dyDescent="0.25">
      <c r="A476" t="s">
        <v>1382</v>
      </c>
      <c r="B476">
        <v>27196</v>
      </c>
      <c r="C476" t="s">
        <v>1189</v>
      </c>
      <c r="D476">
        <v>5</v>
      </c>
      <c r="E476" t="s">
        <v>60</v>
      </c>
      <c r="G476" t="s">
        <v>1383</v>
      </c>
      <c r="H476" s="3">
        <v>42471</v>
      </c>
      <c r="I476" s="4">
        <v>0.38958333333333334</v>
      </c>
      <c r="J476" s="10">
        <f t="shared" si="14"/>
        <v>2016</v>
      </c>
      <c r="K476" s="8" t="str">
        <f t="shared" si="15"/>
        <v>abril</v>
      </c>
      <c r="L476" s="3">
        <v>42471</v>
      </c>
      <c r="M476" s="4">
        <v>0.39166666666666666</v>
      </c>
      <c r="N476" t="s">
        <v>86</v>
      </c>
      <c r="P476" t="s">
        <v>87</v>
      </c>
      <c r="Q476" t="s">
        <v>63</v>
      </c>
      <c r="R476" t="s">
        <v>193</v>
      </c>
      <c r="S476" t="s">
        <v>48</v>
      </c>
      <c r="T476" s="3">
        <v>42471</v>
      </c>
      <c r="U476" s="4">
        <v>0.4375</v>
      </c>
      <c r="V476" t="s">
        <v>48</v>
      </c>
      <c r="W476" s="3">
        <v>42471</v>
      </c>
      <c r="X476" s="4">
        <v>0.4375</v>
      </c>
      <c r="Y476" t="s">
        <v>50</v>
      </c>
      <c r="Z476" t="s">
        <v>484</v>
      </c>
      <c r="AA476" t="s">
        <v>485</v>
      </c>
      <c r="AB476" t="s">
        <v>66</v>
      </c>
      <c r="AD476" t="s">
        <v>576</v>
      </c>
      <c r="AE476">
        <v>271036</v>
      </c>
      <c r="AF476" t="s">
        <v>55</v>
      </c>
      <c r="AG476" t="s">
        <v>56</v>
      </c>
      <c r="AH476" t="s">
        <v>68</v>
      </c>
      <c r="AI476">
        <v>1</v>
      </c>
      <c r="AJ476">
        <v>1.1000000000000001</v>
      </c>
      <c r="AK476" t="s">
        <v>57</v>
      </c>
      <c r="AL476">
        <v>0</v>
      </c>
      <c r="AO476" t="s">
        <v>57</v>
      </c>
      <c r="AQ476" t="s">
        <v>58</v>
      </c>
    </row>
    <row r="477" spans="1:43" ht="15" customHeight="1" x14ac:dyDescent="0.25">
      <c r="A477" t="s">
        <v>1384</v>
      </c>
      <c r="B477">
        <v>27197</v>
      </c>
      <c r="C477" t="s">
        <v>1189</v>
      </c>
      <c r="D477">
        <v>5</v>
      </c>
      <c r="E477" t="s">
        <v>60</v>
      </c>
      <c r="G477" t="s">
        <v>1385</v>
      </c>
      <c r="H477" s="3">
        <v>42471</v>
      </c>
      <c r="I477" s="4">
        <v>0.39027777777777778</v>
      </c>
      <c r="J477" s="10">
        <f t="shared" si="14"/>
        <v>2016</v>
      </c>
      <c r="K477" s="8" t="str">
        <f t="shared" si="15"/>
        <v>abril</v>
      </c>
      <c r="L477" s="3">
        <v>42471</v>
      </c>
      <c r="M477" s="4">
        <v>0.39166666666666666</v>
      </c>
      <c r="N477" t="s">
        <v>86</v>
      </c>
      <c r="P477" t="s">
        <v>87</v>
      </c>
      <c r="Q477" t="s">
        <v>63</v>
      </c>
      <c r="R477" t="s">
        <v>193</v>
      </c>
      <c r="S477" t="s">
        <v>48</v>
      </c>
      <c r="T477" s="3">
        <v>42471</v>
      </c>
      <c r="U477" s="4">
        <v>0.4375</v>
      </c>
      <c r="V477" t="s">
        <v>48</v>
      </c>
      <c r="W477" s="3">
        <v>42471</v>
      </c>
      <c r="X477" s="4">
        <v>0.4375</v>
      </c>
      <c r="Y477" t="s">
        <v>50</v>
      </c>
      <c r="Z477" t="s">
        <v>484</v>
      </c>
      <c r="AA477" t="s">
        <v>485</v>
      </c>
      <c r="AB477" t="s">
        <v>66</v>
      </c>
      <c r="AD477" t="s">
        <v>576</v>
      </c>
      <c r="AE477">
        <v>271037</v>
      </c>
      <c r="AF477" t="s">
        <v>55</v>
      </c>
      <c r="AG477" t="s">
        <v>56</v>
      </c>
      <c r="AH477" t="s">
        <v>68</v>
      </c>
      <c r="AI477">
        <v>1</v>
      </c>
      <c r="AJ477">
        <v>1.1000000000000001</v>
      </c>
      <c r="AK477" t="s">
        <v>57</v>
      </c>
      <c r="AL477">
        <v>0</v>
      </c>
      <c r="AO477" t="s">
        <v>57</v>
      </c>
      <c r="AQ477" t="s">
        <v>58</v>
      </c>
    </row>
    <row r="478" spans="1:43" ht="15" customHeight="1" x14ac:dyDescent="0.25">
      <c r="A478" t="s">
        <v>1386</v>
      </c>
      <c r="B478">
        <v>27198</v>
      </c>
      <c r="C478" t="s">
        <v>1189</v>
      </c>
      <c r="D478">
        <v>5</v>
      </c>
      <c r="E478" t="s">
        <v>60</v>
      </c>
      <c r="G478" t="s">
        <v>1387</v>
      </c>
      <c r="H478" s="3">
        <v>42471</v>
      </c>
      <c r="I478" s="4">
        <v>0.39027777777777778</v>
      </c>
      <c r="J478" s="10">
        <f t="shared" si="14"/>
        <v>2016</v>
      </c>
      <c r="K478" s="8" t="str">
        <f t="shared" si="15"/>
        <v>abril</v>
      </c>
      <c r="L478" s="3">
        <v>42471</v>
      </c>
      <c r="M478" s="4">
        <v>0.39166666666666666</v>
      </c>
      <c r="N478" t="s">
        <v>86</v>
      </c>
      <c r="P478" t="s">
        <v>87</v>
      </c>
      <c r="Q478" t="s">
        <v>63</v>
      </c>
      <c r="R478" t="s">
        <v>193</v>
      </c>
      <c r="S478" t="s">
        <v>48</v>
      </c>
      <c r="T478" s="3">
        <v>42471</v>
      </c>
      <c r="U478" s="4">
        <v>0.4375</v>
      </c>
      <c r="V478" t="s">
        <v>48</v>
      </c>
      <c r="W478" s="3">
        <v>42471</v>
      </c>
      <c r="X478" s="4">
        <v>0.4375</v>
      </c>
      <c r="Y478" t="s">
        <v>50</v>
      </c>
      <c r="Z478" t="s">
        <v>484</v>
      </c>
      <c r="AA478" t="s">
        <v>485</v>
      </c>
      <c r="AB478" t="s">
        <v>66</v>
      </c>
      <c r="AD478" t="s">
        <v>599</v>
      </c>
      <c r="AE478">
        <v>271027</v>
      </c>
      <c r="AF478" t="s">
        <v>55</v>
      </c>
      <c r="AG478" t="s">
        <v>56</v>
      </c>
      <c r="AH478" t="s">
        <v>68</v>
      </c>
      <c r="AI478">
        <v>1</v>
      </c>
      <c r="AJ478">
        <v>1.1000000000000001</v>
      </c>
      <c r="AK478" t="s">
        <v>57</v>
      </c>
      <c r="AL478">
        <v>0</v>
      </c>
      <c r="AO478" t="s">
        <v>57</v>
      </c>
      <c r="AQ478" t="s">
        <v>58</v>
      </c>
    </row>
    <row r="479" spans="1:43" ht="15" customHeight="1" x14ac:dyDescent="0.25">
      <c r="A479" t="s">
        <v>1388</v>
      </c>
      <c r="B479">
        <v>27199</v>
      </c>
      <c r="C479" t="s">
        <v>1189</v>
      </c>
      <c r="D479">
        <v>5</v>
      </c>
      <c r="E479" t="s">
        <v>60</v>
      </c>
      <c r="G479" t="s">
        <v>1389</v>
      </c>
      <c r="H479" s="3">
        <v>42471</v>
      </c>
      <c r="I479" s="4">
        <v>0.39027777777777778</v>
      </c>
      <c r="J479" s="10">
        <f t="shared" si="14"/>
        <v>2016</v>
      </c>
      <c r="K479" s="8" t="str">
        <f t="shared" si="15"/>
        <v>abril</v>
      </c>
      <c r="L479" s="3">
        <v>42471</v>
      </c>
      <c r="M479" s="4">
        <v>0.3923611111111111</v>
      </c>
      <c r="N479" t="s">
        <v>86</v>
      </c>
      <c r="P479" t="s">
        <v>87</v>
      </c>
      <c r="Q479" t="s">
        <v>63</v>
      </c>
      <c r="R479" t="s">
        <v>193</v>
      </c>
      <c r="S479" t="s">
        <v>48</v>
      </c>
      <c r="T479" s="3">
        <v>42471</v>
      </c>
      <c r="U479" s="4">
        <v>0.4375</v>
      </c>
      <c r="V479" t="s">
        <v>48</v>
      </c>
      <c r="W479" s="3">
        <v>42471</v>
      </c>
      <c r="X479" s="4">
        <v>0.4375</v>
      </c>
      <c r="Y479" t="s">
        <v>50</v>
      </c>
      <c r="Z479" t="s">
        <v>484</v>
      </c>
      <c r="AA479" t="s">
        <v>485</v>
      </c>
      <c r="AB479" t="s">
        <v>66</v>
      </c>
      <c r="AD479" t="s">
        <v>1390</v>
      </c>
      <c r="AE479">
        <v>271028</v>
      </c>
      <c r="AF479" t="s">
        <v>55</v>
      </c>
      <c r="AG479" t="s">
        <v>56</v>
      </c>
      <c r="AH479" t="s">
        <v>68</v>
      </c>
      <c r="AI479">
        <v>1</v>
      </c>
      <c r="AJ479">
        <v>1.08</v>
      </c>
      <c r="AK479" t="s">
        <v>57</v>
      </c>
      <c r="AL479">
        <v>0</v>
      </c>
      <c r="AO479" t="s">
        <v>57</v>
      </c>
      <c r="AQ479" t="s">
        <v>58</v>
      </c>
    </row>
    <row r="480" spans="1:43" ht="15" customHeight="1" x14ac:dyDescent="0.25">
      <c r="A480" t="s">
        <v>1391</v>
      </c>
      <c r="B480">
        <v>27200</v>
      </c>
      <c r="C480" t="s">
        <v>465</v>
      </c>
      <c r="D480">
        <v>5</v>
      </c>
      <c r="E480" t="s">
        <v>60</v>
      </c>
      <c r="G480" t="s">
        <v>1392</v>
      </c>
      <c r="H480" s="3">
        <v>42471</v>
      </c>
      <c r="I480" s="4">
        <v>0.3923611111111111</v>
      </c>
      <c r="J480" s="10">
        <f t="shared" si="14"/>
        <v>2016</v>
      </c>
      <c r="K480" s="8" t="str">
        <f t="shared" si="15"/>
        <v>abril</v>
      </c>
      <c r="L480" s="3">
        <v>42471</v>
      </c>
      <c r="M480" s="4">
        <v>0.39513888888888887</v>
      </c>
      <c r="N480" t="s">
        <v>86</v>
      </c>
      <c r="P480" t="s">
        <v>87</v>
      </c>
      <c r="Q480" t="s">
        <v>63</v>
      </c>
      <c r="R480" t="s">
        <v>193</v>
      </c>
      <c r="S480" t="s">
        <v>48</v>
      </c>
      <c r="T480" s="3">
        <v>42471</v>
      </c>
      <c r="U480" s="4">
        <v>0.4375</v>
      </c>
      <c r="V480" t="s">
        <v>48</v>
      </c>
      <c r="W480" s="3">
        <v>42471</v>
      </c>
      <c r="X480" s="4">
        <v>0.4375</v>
      </c>
      <c r="Y480" t="s">
        <v>50</v>
      </c>
      <c r="Z480" t="s">
        <v>468</v>
      </c>
      <c r="AA480" t="s">
        <v>469</v>
      </c>
      <c r="AB480" t="s">
        <v>66</v>
      </c>
      <c r="AD480" t="s">
        <v>576</v>
      </c>
      <c r="AE480">
        <v>271038</v>
      </c>
      <c r="AF480" t="s">
        <v>55</v>
      </c>
      <c r="AG480" t="s">
        <v>56</v>
      </c>
      <c r="AH480" t="s">
        <v>68</v>
      </c>
      <c r="AI480">
        <v>1</v>
      </c>
      <c r="AJ480">
        <v>1.02</v>
      </c>
      <c r="AK480" t="s">
        <v>57</v>
      </c>
      <c r="AL480">
        <v>0</v>
      </c>
      <c r="AO480" t="s">
        <v>57</v>
      </c>
      <c r="AQ480" t="s">
        <v>58</v>
      </c>
    </row>
    <row r="481" spans="1:43" ht="15" customHeight="1" x14ac:dyDescent="0.25">
      <c r="A481" t="s">
        <v>1393</v>
      </c>
      <c r="B481">
        <v>27201</v>
      </c>
      <c r="C481" t="s">
        <v>465</v>
      </c>
      <c r="D481">
        <v>5</v>
      </c>
      <c r="E481" t="s">
        <v>60</v>
      </c>
      <c r="G481" t="s">
        <v>1394</v>
      </c>
      <c r="H481" s="3">
        <v>42471</v>
      </c>
      <c r="I481" s="4">
        <v>0.39305555555555555</v>
      </c>
      <c r="J481" s="10">
        <f t="shared" si="14"/>
        <v>2016</v>
      </c>
      <c r="K481" s="8" t="str">
        <f t="shared" si="15"/>
        <v>abril</v>
      </c>
      <c r="L481" s="3">
        <v>42471</v>
      </c>
      <c r="M481" s="4">
        <v>0.39583333333333331</v>
      </c>
      <c r="N481" t="s">
        <v>86</v>
      </c>
      <c r="P481" t="s">
        <v>87</v>
      </c>
      <c r="Q481" t="s">
        <v>63</v>
      </c>
      <c r="R481" t="s">
        <v>193</v>
      </c>
      <c r="S481" t="s">
        <v>48</v>
      </c>
      <c r="T481" s="3">
        <v>42471</v>
      </c>
      <c r="U481" s="4">
        <v>0.4375</v>
      </c>
      <c r="V481" t="s">
        <v>48</v>
      </c>
      <c r="W481" s="3">
        <v>42471</v>
      </c>
      <c r="X481" s="4">
        <v>0.4375</v>
      </c>
      <c r="Y481" t="s">
        <v>50</v>
      </c>
      <c r="Z481" t="s">
        <v>468</v>
      </c>
      <c r="AA481" t="s">
        <v>469</v>
      </c>
      <c r="AB481" t="s">
        <v>262</v>
      </c>
      <c r="AD481" t="s">
        <v>1395</v>
      </c>
      <c r="AE481">
        <v>271039</v>
      </c>
      <c r="AF481" t="s">
        <v>55</v>
      </c>
      <c r="AG481" t="s">
        <v>56</v>
      </c>
      <c r="AH481" t="s">
        <v>68</v>
      </c>
      <c r="AI481">
        <v>1</v>
      </c>
      <c r="AJ481">
        <v>1</v>
      </c>
      <c r="AK481" t="s">
        <v>57</v>
      </c>
      <c r="AL481">
        <v>0</v>
      </c>
      <c r="AO481" t="s">
        <v>57</v>
      </c>
      <c r="AQ481" t="s">
        <v>58</v>
      </c>
    </row>
    <row r="482" spans="1:43" ht="15" customHeight="1" x14ac:dyDescent="0.25">
      <c r="A482" t="s">
        <v>1396</v>
      </c>
      <c r="B482">
        <v>27202</v>
      </c>
      <c r="C482" t="s">
        <v>465</v>
      </c>
      <c r="D482">
        <v>5</v>
      </c>
      <c r="E482" t="s">
        <v>60</v>
      </c>
      <c r="G482" t="s">
        <v>1397</v>
      </c>
      <c r="H482" s="3">
        <v>42471</v>
      </c>
      <c r="I482" s="4">
        <v>0.39305555555555555</v>
      </c>
      <c r="J482" s="10">
        <f t="shared" si="14"/>
        <v>2016</v>
      </c>
      <c r="K482" s="8" t="str">
        <f t="shared" si="15"/>
        <v>abril</v>
      </c>
      <c r="L482" s="3">
        <v>42471</v>
      </c>
      <c r="M482" s="4">
        <v>0.39583333333333331</v>
      </c>
      <c r="N482" t="s">
        <v>86</v>
      </c>
      <c r="P482" t="s">
        <v>87</v>
      </c>
      <c r="Q482" t="s">
        <v>63</v>
      </c>
      <c r="R482" t="s">
        <v>193</v>
      </c>
      <c r="S482" t="s">
        <v>48</v>
      </c>
      <c r="T482" s="7">
        <v>42471</v>
      </c>
      <c r="U482" s="8">
        <v>0.4375</v>
      </c>
      <c r="V482" t="s">
        <v>48</v>
      </c>
      <c r="W482" s="7">
        <v>42471</v>
      </c>
      <c r="X482" s="8">
        <v>0.4375</v>
      </c>
      <c r="Y482" t="s">
        <v>50</v>
      </c>
      <c r="Z482" t="s">
        <v>468</v>
      </c>
      <c r="AA482" t="s">
        <v>469</v>
      </c>
      <c r="AB482" t="s">
        <v>66</v>
      </c>
      <c r="AD482" t="s">
        <v>1398</v>
      </c>
      <c r="AE482">
        <v>271041</v>
      </c>
      <c r="AF482" t="s">
        <v>55</v>
      </c>
      <c r="AG482" t="s">
        <v>56</v>
      </c>
      <c r="AH482" t="s">
        <v>68</v>
      </c>
      <c r="AI482">
        <v>1</v>
      </c>
      <c r="AJ482">
        <v>1</v>
      </c>
      <c r="AK482" t="s">
        <v>57</v>
      </c>
      <c r="AL482">
        <v>0</v>
      </c>
      <c r="AO482" t="s">
        <v>57</v>
      </c>
      <c r="AQ482" t="s">
        <v>58</v>
      </c>
    </row>
    <row r="483" spans="1:43" ht="15" customHeight="1" x14ac:dyDescent="0.25">
      <c r="A483" t="s">
        <v>1399</v>
      </c>
      <c r="B483">
        <v>27203</v>
      </c>
      <c r="C483" t="s">
        <v>581</v>
      </c>
      <c r="D483">
        <v>5</v>
      </c>
      <c r="E483" t="s">
        <v>60</v>
      </c>
      <c r="G483" t="s">
        <v>1400</v>
      </c>
      <c r="H483" s="3">
        <v>42471</v>
      </c>
      <c r="I483" s="4">
        <v>0.39305555555555555</v>
      </c>
      <c r="J483" s="10">
        <f t="shared" si="14"/>
        <v>2016</v>
      </c>
      <c r="K483" s="8" t="str">
        <f t="shared" si="15"/>
        <v>abril</v>
      </c>
      <c r="L483" s="3">
        <v>42471</v>
      </c>
      <c r="M483" s="4">
        <v>0.3972222222222222</v>
      </c>
      <c r="N483" t="s">
        <v>86</v>
      </c>
      <c r="P483" t="s">
        <v>87</v>
      </c>
      <c r="Q483" t="s">
        <v>63</v>
      </c>
      <c r="R483" t="s">
        <v>193</v>
      </c>
      <c r="S483" t="s">
        <v>48</v>
      </c>
      <c r="T483" s="7">
        <v>42471</v>
      </c>
      <c r="U483" s="8">
        <v>0.44444444444444442</v>
      </c>
      <c r="V483" t="s">
        <v>48</v>
      </c>
      <c r="W483" s="7">
        <v>42471</v>
      </c>
      <c r="X483" s="8">
        <v>0.44444444444444442</v>
      </c>
      <c r="Y483" t="s">
        <v>50</v>
      </c>
      <c r="Z483" t="s">
        <v>64</v>
      </c>
      <c r="AA483" t="s">
        <v>65</v>
      </c>
      <c r="AB483" t="s">
        <v>66</v>
      </c>
      <c r="AD483" t="s">
        <v>1398</v>
      </c>
      <c r="AE483">
        <v>271042</v>
      </c>
      <c r="AF483" t="s">
        <v>55</v>
      </c>
      <c r="AG483" t="s">
        <v>56</v>
      </c>
      <c r="AH483" t="s">
        <v>68</v>
      </c>
      <c r="AI483">
        <v>1</v>
      </c>
      <c r="AJ483">
        <v>1.1299999999999999</v>
      </c>
      <c r="AK483" t="s">
        <v>57</v>
      </c>
      <c r="AL483">
        <v>0</v>
      </c>
      <c r="AO483" t="s">
        <v>57</v>
      </c>
      <c r="AQ483" t="s">
        <v>58</v>
      </c>
    </row>
    <row r="484" spans="1:43" ht="15" customHeight="1" x14ac:dyDescent="0.25">
      <c r="A484" t="s">
        <v>1401</v>
      </c>
      <c r="B484">
        <v>27204</v>
      </c>
      <c r="C484" t="s">
        <v>465</v>
      </c>
      <c r="D484">
        <v>5</v>
      </c>
      <c r="E484" t="s">
        <v>60</v>
      </c>
      <c r="G484" t="s">
        <v>1402</v>
      </c>
      <c r="H484" s="3">
        <v>42471</v>
      </c>
      <c r="I484" s="4">
        <v>0.39374999999999999</v>
      </c>
      <c r="J484" s="10">
        <f t="shared" si="14"/>
        <v>2016</v>
      </c>
      <c r="K484" s="8" t="str">
        <f t="shared" si="15"/>
        <v>abril</v>
      </c>
      <c r="L484" s="3">
        <v>42471</v>
      </c>
      <c r="M484" s="4">
        <v>0.3972222222222222</v>
      </c>
      <c r="N484" t="s">
        <v>86</v>
      </c>
      <c r="P484" t="s">
        <v>87</v>
      </c>
      <c r="Q484" t="s">
        <v>63</v>
      </c>
      <c r="R484" t="s">
        <v>193</v>
      </c>
      <c r="S484" t="s">
        <v>48</v>
      </c>
      <c r="T484" s="3">
        <v>42471</v>
      </c>
      <c r="U484" s="4">
        <v>0.44444444444444442</v>
      </c>
      <c r="V484" t="s">
        <v>48</v>
      </c>
      <c r="W484" s="3">
        <v>42471</v>
      </c>
      <c r="X484" s="4">
        <v>0.44444444444444442</v>
      </c>
      <c r="Y484" t="s">
        <v>50</v>
      </c>
      <c r="Z484" t="s">
        <v>468</v>
      </c>
      <c r="AA484" t="s">
        <v>469</v>
      </c>
      <c r="AB484" t="s">
        <v>66</v>
      </c>
      <c r="AD484" t="s">
        <v>1403</v>
      </c>
      <c r="AE484">
        <v>271044</v>
      </c>
      <c r="AF484" t="s">
        <v>55</v>
      </c>
      <c r="AG484" t="s">
        <v>56</v>
      </c>
      <c r="AH484" t="s">
        <v>68</v>
      </c>
      <c r="AI484">
        <v>1</v>
      </c>
      <c r="AJ484">
        <v>1.1299999999999999</v>
      </c>
      <c r="AK484" t="s">
        <v>57</v>
      </c>
      <c r="AL484">
        <v>0</v>
      </c>
      <c r="AO484" t="s">
        <v>57</v>
      </c>
      <c r="AQ484" t="s">
        <v>58</v>
      </c>
    </row>
    <row r="485" spans="1:43" ht="15" customHeight="1" x14ac:dyDescent="0.25">
      <c r="A485" t="s">
        <v>1404</v>
      </c>
      <c r="B485">
        <v>27205</v>
      </c>
      <c r="C485" t="s">
        <v>465</v>
      </c>
      <c r="D485">
        <v>5</v>
      </c>
      <c r="E485" t="s">
        <v>60</v>
      </c>
      <c r="G485" t="s">
        <v>1405</v>
      </c>
      <c r="H485" s="3">
        <v>42471</v>
      </c>
      <c r="I485" s="4">
        <v>0.39374999999999999</v>
      </c>
      <c r="J485" s="10">
        <f t="shared" si="14"/>
        <v>2016</v>
      </c>
      <c r="K485" s="8" t="str">
        <f t="shared" si="15"/>
        <v>abril</v>
      </c>
      <c r="L485" s="3">
        <v>42471</v>
      </c>
      <c r="M485" s="4">
        <v>0.3979166666666667</v>
      </c>
      <c r="N485" t="s">
        <v>86</v>
      </c>
      <c r="P485" t="s">
        <v>87</v>
      </c>
      <c r="Q485" t="s">
        <v>63</v>
      </c>
      <c r="R485" t="s">
        <v>193</v>
      </c>
      <c r="S485" t="s">
        <v>48</v>
      </c>
      <c r="T485" s="3">
        <v>42471</v>
      </c>
      <c r="U485" s="4">
        <v>0.44444444444444442</v>
      </c>
      <c r="V485" t="s">
        <v>48</v>
      </c>
      <c r="W485" s="3">
        <v>42471</v>
      </c>
      <c r="X485" s="4">
        <v>0.44444444444444442</v>
      </c>
      <c r="Y485" t="s">
        <v>50</v>
      </c>
      <c r="Z485" t="s">
        <v>468</v>
      </c>
      <c r="AA485" t="s">
        <v>469</v>
      </c>
      <c r="AB485" t="s">
        <v>66</v>
      </c>
      <c r="AD485" t="s">
        <v>1406</v>
      </c>
      <c r="AE485">
        <v>271045</v>
      </c>
      <c r="AF485" t="s">
        <v>55</v>
      </c>
      <c r="AG485" t="s">
        <v>56</v>
      </c>
      <c r="AH485" t="s">
        <v>68</v>
      </c>
      <c r="AI485">
        <v>1</v>
      </c>
      <c r="AJ485">
        <v>1.1200000000000001</v>
      </c>
      <c r="AK485" t="s">
        <v>57</v>
      </c>
      <c r="AL485">
        <v>0</v>
      </c>
      <c r="AO485" t="s">
        <v>57</v>
      </c>
      <c r="AQ485" t="s">
        <v>58</v>
      </c>
    </row>
    <row r="486" spans="1:43" ht="15" customHeight="1" x14ac:dyDescent="0.25">
      <c r="A486" t="s">
        <v>1407</v>
      </c>
      <c r="B486">
        <v>27207</v>
      </c>
      <c r="D486">
        <v>0</v>
      </c>
      <c r="E486" t="s">
        <v>60</v>
      </c>
      <c r="F486" t="s">
        <v>346</v>
      </c>
      <c r="G486" t="s">
        <v>1408</v>
      </c>
      <c r="H486" s="3">
        <v>42471</v>
      </c>
      <c r="I486" s="4">
        <v>0.39513888888888887</v>
      </c>
      <c r="J486" s="10">
        <f t="shared" si="14"/>
        <v>2016</v>
      </c>
      <c r="K486" s="8" t="str">
        <f t="shared" si="15"/>
        <v>abril</v>
      </c>
      <c r="L486" s="3">
        <v>42471</v>
      </c>
      <c r="M486" s="4">
        <v>0.39583333333333331</v>
      </c>
      <c r="N486" t="s">
        <v>86</v>
      </c>
      <c r="P486" t="s">
        <v>1409</v>
      </c>
      <c r="Q486" t="s">
        <v>63</v>
      </c>
      <c r="R486" t="s">
        <v>742</v>
      </c>
      <c r="S486" t="s">
        <v>48</v>
      </c>
      <c r="T486" s="3">
        <v>42471</v>
      </c>
      <c r="U486" s="4">
        <v>0.4375</v>
      </c>
      <c r="V486" t="s">
        <v>48</v>
      </c>
      <c r="W486" s="3">
        <v>42471</v>
      </c>
      <c r="X486" s="4">
        <v>0.4375</v>
      </c>
      <c r="Y486" t="s">
        <v>50</v>
      </c>
      <c r="Z486" t="s">
        <v>475</v>
      </c>
      <c r="AA486" t="s">
        <v>476</v>
      </c>
      <c r="AB486" t="s">
        <v>66</v>
      </c>
      <c r="AD486" t="s">
        <v>1410</v>
      </c>
      <c r="AE486">
        <v>271040</v>
      </c>
      <c r="AF486" t="s">
        <v>55</v>
      </c>
      <c r="AG486" t="s">
        <v>56</v>
      </c>
      <c r="AH486" t="s">
        <v>68</v>
      </c>
      <c r="AI486">
        <v>1</v>
      </c>
      <c r="AJ486">
        <v>1</v>
      </c>
      <c r="AK486" t="s">
        <v>57</v>
      </c>
      <c r="AL486">
        <v>0</v>
      </c>
      <c r="AO486" t="s">
        <v>57</v>
      </c>
      <c r="AQ486" t="s">
        <v>58</v>
      </c>
    </row>
    <row r="487" spans="1:43" ht="15" customHeight="1" x14ac:dyDescent="0.25">
      <c r="A487" t="s">
        <v>1411</v>
      </c>
      <c r="B487">
        <v>27208</v>
      </c>
      <c r="D487">
        <v>0</v>
      </c>
      <c r="E487" t="s">
        <v>60</v>
      </c>
      <c r="F487" t="s">
        <v>346</v>
      </c>
      <c r="G487" t="s">
        <v>1412</v>
      </c>
      <c r="H487" s="3">
        <v>42471</v>
      </c>
      <c r="I487" s="4">
        <v>0.39652777777777781</v>
      </c>
      <c r="J487" s="10">
        <f t="shared" si="14"/>
        <v>2016</v>
      </c>
      <c r="K487" s="8" t="str">
        <f t="shared" si="15"/>
        <v>abril</v>
      </c>
      <c r="L487" s="3">
        <v>42471</v>
      </c>
      <c r="M487" s="4">
        <v>0.3972222222222222</v>
      </c>
      <c r="N487" t="s">
        <v>86</v>
      </c>
      <c r="P487" t="s">
        <v>1409</v>
      </c>
      <c r="Q487" t="s">
        <v>63</v>
      </c>
      <c r="R487" t="s">
        <v>742</v>
      </c>
      <c r="S487" t="s">
        <v>48</v>
      </c>
      <c r="T487" s="3">
        <v>42471</v>
      </c>
      <c r="U487" s="4">
        <v>0.44444444444444442</v>
      </c>
      <c r="V487" t="s">
        <v>48</v>
      </c>
      <c r="W487" s="3">
        <v>42471</v>
      </c>
      <c r="X487" s="4">
        <v>0.44444444444444442</v>
      </c>
      <c r="Y487" t="s">
        <v>50</v>
      </c>
      <c r="Z487" t="s">
        <v>475</v>
      </c>
      <c r="AA487" t="s">
        <v>476</v>
      </c>
      <c r="AB487" t="s">
        <v>66</v>
      </c>
      <c r="AD487" t="s">
        <v>1413</v>
      </c>
      <c r="AE487">
        <v>271043</v>
      </c>
      <c r="AF487" t="s">
        <v>55</v>
      </c>
      <c r="AG487" t="s">
        <v>56</v>
      </c>
      <c r="AH487" t="s">
        <v>68</v>
      </c>
      <c r="AI487">
        <v>1</v>
      </c>
      <c r="AJ487">
        <v>1.1299999999999999</v>
      </c>
      <c r="AK487" t="s">
        <v>57</v>
      </c>
      <c r="AL487">
        <v>0</v>
      </c>
      <c r="AO487" t="s">
        <v>57</v>
      </c>
      <c r="AQ487" t="s">
        <v>58</v>
      </c>
    </row>
    <row r="488" spans="1:43" ht="15" customHeight="1" x14ac:dyDescent="0.25">
      <c r="A488" t="s">
        <v>1414</v>
      </c>
      <c r="B488">
        <v>27209</v>
      </c>
      <c r="D488">
        <v>0</v>
      </c>
      <c r="E488" t="s">
        <v>60</v>
      </c>
      <c r="F488" t="s">
        <v>346</v>
      </c>
      <c r="G488" t="s">
        <v>1415</v>
      </c>
      <c r="H488" s="3">
        <v>42471</v>
      </c>
      <c r="I488" s="4">
        <v>0.3972222222222222</v>
      </c>
      <c r="J488" s="10">
        <f t="shared" si="14"/>
        <v>2016</v>
      </c>
      <c r="K488" s="8" t="str">
        <f t="shared" si="15"/>
        <v>abril</v>
      </c>
      <c r="L488" s="3">
        <v>42471</v>
      </c>
      <c r="M488" s="4">
        <v>0.39861111111111108</v>
      </c>
      <c r="N488" t="s">
        <v>86</v>
      </c>
      <c r="P488" t="s">
        <v>87</v>
      </c>
      <c r="Q488" t="s">
        <v>63</v>
      </c>
      <c r="R488" t="s">
        <v>193</v>
      </c>
      <c r="S488" t="s">
        <v>48</v>
      </c>
      <c r="T488" s="3">
        <v>42471</v>
      </c>
      <c r="U488" s="4">
        <v>0.44444444444444442</v>
      </c>
      <c r="V488" t="s">
        <v>48</v>
      </c>
      <c r="W488" s="3">
        <v>42471</v>
      </c>
      <c r="X488" s="4">
        <v>0.44444444444444442</v>
      </c>
      <c r="Y488" t="s">
        <v>50</v>
      </c>
      <c r="Z488" t="s">
        <v>64</v>
      </c>
      <c r="AA488" t="s">
        <v>65</v>
      </c>
      <c r="AB488" t="s">
        <v>66</v>
      </c>
      <c r="AD488" t="s">
        <v>1398</v>
      </c>
      <c r="AE488">
        <v>271046</v>
      </c>
      <c r="AF488" t="s">
        <v>55</v>
      </c>
      <c r="AG488" t="s">
        <v>56</v>
      </c>
      <c r="AH488" t="s">
        <v>68</v>
      </c>
      <c r="AI488">
        <v>1</v>
      </c>
      <c r="AJ488">
        <v>1.1000000000000001</v>
      </c>
      <c r="AK488" t="s">
        <v>57</v>
      </c>
      <c r="AL488">
        <v>0</v>
      </c>
      <c r="AO488" t="s">
        <v>57</v>
      </c>
      <c r="AQ488" t="s">
        <v>58</v>
      </c>
    </row>
    <row r="489" spans="1:43" ht="15" customHeight="1" x14ac:dyDescent="0.25">
      <c r="A489" t="s">
        <v>1416</v>
      </c>
      <c r="B489">
        <v>27210</v>
      </c>
      <c r="D489">
        <v>0</v>
      </c>
      <c r="E489" t="s">
        <v>60</v>
      </c>
      <c r="F489" t="s">
        <v>346</v>
      </c>
      <c r="G489" t="s">
        <v>1417</v>
      </c>
      <c r="H489" s="3">
        <v>42471</v>
      </c>
      <c r="I489" s="4">
        <v>0.3979166666666667</v>
      </c>
      <c r="J489" s="10">
        <f t="shared" si="14"/>
        <v>2016</v>
      </c>
      <c r="K489" s="8" t="str">
        <f t="shared" si="15"/>
        <v>abril</v>
      </c>
      <c r="L489" s="3">
        <v>42471</v>
      </c>
      <c r="M489" s="4">
        <v>0.39861111111111108</v>
      </c>
      <c r="N489" t="s">
        <v>86</v>
      </c>
      <c r="P489" t="s">
        <v>87</v>
      </c>
      <c r="Q489" t="s">
        <v>63</v>
      </c>
      <c r="R489" t="s">
        <v>193</v>
      </c>
      <c r="S489" t="s">
        <v>48</v>
      </c>
      <c r="T489" s="3">
        <v>42471</v>
      </c>
      <c r="U489" s="4">
        <v>0.44444444444444442</v>
      </c>
      <c r="V489" t="s">
        <v>48</v>
      </c>
      <c r="W489" s="3">
        <v>42471</v>
      </c>
      <c r="X489" s="4">
        <v>0.44444444444444442</v>
      </c>
      <c r="Y489" t="s">
        <v>50</v>
      </c>
      <c r="Z489" t="s">
        <v>64</v>
      </c>
      <c r="AA489" t="s">
        <v>65</v>
      </c>
      <c r="AB489" t="s">
        <v>66</v>
      </c>
      <c r="AD489" t="s">
        <v>1374</v>
      </c>
      <c r="AE489">
        <v>271047</v>
      </c>
      <c r="AF489" t="s">
        <v>55</v>
      </c>
      <c r="AG489" t="s">
        <v>56</v>
      </c>
      <c r="AH489" t="s">
        <v>68</v>
      </c>
      <c r="AI489">
        <v>1</v>
      </c>
      <c r="AJ489">
        <v>1.1000000000000001</v>
      </c>
      <c r="AK489" t="s">
        <v>57</v>
      </c>
      <c r="AL489">
        <v>0</v>
      </c>
      <c r="AO489" t="s">
        <v>57</v>
      </c>
      <c r="AQ489" t="s">
        <v>58</v>
      </c>
    </row>
    <row r="490" spans="1:43" ht="15" customHeight="1" x14ac:dyDescent="0.25">
      <c r="A490" t="s">
        <v>1418</v>
      </c>
      <c r="B490">
        <v>27211</v>
      </c>
      <c r="D490">
        <v>0</v>
      </c>
      <c r="E490" t="s">
        <v>60</v>
      </c>
      <c r="F490" t="s">
        <v>346</v>
      </c>
      <c r="G490" t="s">
        <v>1419</v>
      </c>
      <c r="H490" s="3">
        <v>42471</v>
      </c>
      <c r="I490" s="4">
        <v>0.3979166666666667</v>
      </c>
      <c r="J490" s="10">
        <f t="shared" si="14"/>
        <v>2016</v>
      </c>
      <c r="K490" s="8" t="str">
        <f t="shared" si="15"/>
        <v>abril</v>
      </c>
      <c r="L490" s="3">
        <v>42471</v>
      </c>
      <c r="M490" s="4">
        <v>0.40138888888888885</v>
      </c>
      <c r="N490" t="s">
        <v>86</v>
      </c>
      <c r="P490" t="s">
        <v>87</v>
      </c>
      <c r="Q490" t="s">
        <v>63</v>
      </c>
      <c r="R490" t="s">
        <v>193</v>
      </c>
      <c r="S490" t="s">
        <v>48</v>
      </c>
      <c r="T490" s="3">
        <v>42471</v>
      </c>
      <c r="U490" s="4">
        <v>0.44444444444444442</v>
      </c>
      <c r="V490" t="s">
        <v>48</v>
      </c>
      <c r="W490" s="3">
        <v>42471</v>
      </c>
      <c r="X490" s="4">
        <v>0.44444444444444442</v>
      </c>
      <c r="Y490" t="s">
        <v>50</v>
      </c>
      <c r="Z490" t="s">
        <v>64</v>
      </c>
      <c r="AA490" t="s">
        <v>65</v>
      </c>
      <c r="AB490" t="s">
        <v>66</v>
      </c>
      <c r="AD490" t="s">
        <v>1246</v>
      </c>
      <c r="AE490">
        <v>271048</v>
      </c>
      <c r="AF490" t="s">
        <v>55</v>
      </c>
      <c r="AG490" t="s">
        <v>56</v>
      </c>
      <c r="AH490" t="s">
        <v>68</v>
      </c>
      <c r="AI490">
        <v>1</v>
      </c>
      <c r="AJ490">
        <v>1.03</v>
      </c>
      <c r="AK490" t="s">
        <v>57</v>
      </c>
      <c r="AL490">
        <v>0</v>
      </c>
      <c r="AO490" t="s">
        <v>57</v>
      </c>
      <c r="AQ490" t="s">
        <v>58</v>
      </c>
    </row>
    <row r="491" spans="1:43" ht="15" customHeight="1" x14ac:dyDescent="0.25">
      <c r="A491" t="s">
        <v>1420</v>
      </c>
      <c r="B491">
        <v>27212</v>
      </c>
      <c r="D491">
        <v>0</v>
      </c>
      <c r="E491" t="s">
        <v>60</v>
      </c>
      <c r="F491" t="s">
        <v>346</v>
      </c>
      <c r="G491" t="s">
        <v>1421</v>
      </c>
      <c r="H491" s="3">
        <v>42471</v>
      </c>
      <c r="I491" s="4">
        <v>0.39861111111111108</v>
      </c>
      <c r="J491" s="10">
        <f t="shared" si="14"/>
        <v>2016</v>
      </c>
      <c r="K491" s="8" t="str">
        <f t="shared" si="15"/>
        <v>abril</v>
      </c>
      <c r="L491" s="3">
        <v>42471</v>
      </c>
      <c r="M491" s="4">
        <v>0.40138888888888885</v>
      </c>
      <c r="N491" t="s">
        <v>86</v>
      </c>
      <c r="P491" t="s">
        <v>87</v>
      </c>
      <c r="Q491" t="s">
        <v>63</v>
      </c>
      <c r="R491" t="s">
        <v>193</v>
      </c>
      <c r="S491" t="s">
        <v>48</v>
      </c>
      <c r="T491" s="3">
        <v>42471</v>
      </c>
      <c r="U491" s="4">
        <v>0.44444444444444442</v>
      </c>
      <c r="V491" t="s">
        <v>48</v>
      </c>
      <c r="W491" s="3">
        <v>42471</v>
      </c>
      <c r="X491" s="4">
        <v>0.44444444444444442</v>
      </c>
      <c r="Y491" t="s">
        <v>50</v>
      </c>
      <c r="Z491" t="s">
        <v>214</v>
      </c>
      <c r="AA491" t="s">
        <v>215</v>
      </c>
      <c r="AB491" t="s">
        <v>66</v>
      </c>
      <c r="AD491" t="s">
        <v>599</v>
      </c>
      <c r="AE491">
        <v>271049</v>
      </c>
      <c r="AF491" t="s">
        <v>55</v>
      </c>
      <c r="AG491" t="s">
        <v>56</v>
      </c>
      <c r="AH491" t="s">
        <v>68</v>
      </c>
      <c r="AI491">
        <v>1</v>
      </c>
      <c r="AJ491">
        <v>1.03</v>
      </c>
      <c r="AK491" t="s">
        <v>57</v>
      </c>
      <c r="AL491">
        <v>0</v>
      </c>
      <c r="AO491" t="s">
        <v>57</v>
      </c>
      <c r="AQ491" t="s">
        <v>58</v>
      </c>
    </row>
    <row r="492" spans="1:43" ht="15" customHeight="1" x14ac:dyDescent="0.25">
      <c r="A492" t="s">
        <v>1422</v>
      </c>
      <c r="B492">
        <v>27214</v>
      </c>
      <c r="D492">
        <v>0</v>
      </c>
      <c r="E492" t="s">
        <v>60</v>
      </c>
      <c r="F492" t="s">
        <v>346</v>
      </c>
      <c r="G492" t="s">
        <v>1423</v>
      </c>
      <c r="H492" s="3">
        <v>42471</v>
      </c>
      <c r="I492" s="4">
        <v>0.39861111111111108</v>
      </c>
      <c r="J492" s="10">
        <f t="shared" si="14"/>
        <v>2016</v>
      </c>
      <c r="K492" s="8" t="str">
        <f t="shared" si="15"/>
        <v>abril</v>
      </c>
      <c r="L492" s="3">
        <v>42471</v>
      </c>
      <c r="M492" s="4">
        <v>0.40138888888888885</v>
      </c>
      <c r="N492" t="s">
        <v>86</v>
      </c>
      <c r="P492" t="s">
        <v>87</v>
      </c>
      <c r="Q492" t="s">
        <v>63</v>
      </c>
      <c r="R492" t="s">
        <v>193</v>
      </c>
      <c r="S492" t="s">
        <v>48</v>
      </c>
      <c r="T492" s="3">
        <v>42471</v>
      </c>
      <c r="U492" s="4">
        <v>0.44444444444444442</v>
      </c>
      <c r="V492" t="s">
        <v>48</v>
      </c>
      <c r="W492" s="3">
        <v>42471</v>
      </c>
      <c r="X492" s="4">
        <v>0.44444444444444442</v>
      </c>
      <c r="Y492" t="s">
        <v>50</v>
      </c>
      <c r="Z492" t="s">
        <v>214</v>
      </c>
      <c r="AA492" t="s">
        <v>215</v>
      </c>
      <c r="AB492" t="s">
        <v>66</v>
      </c>
      <c r="AD492" t="s">
        <v>1398</v>
      </c>
      <c r="AE492">
        <v>271050</v>
      </c>
      <c r="AF492" t="s">
        <v>55</v>
      </c>
      <c r="AG492" t="s">
        <v>56</v>
      </c>
      <c r="AH492" t="s">
        <v>68</v>
      </c>
      <c r="AI492">
        <v>1</v>
      </c>
      <c r="AJ492">
        <v>1.03</v>
      </c>
      <c r="AK492" t="s">
        <v>57</v>
      </c>
      <c r="AL492">
        <v>0</v>
      </c>
      <c r="AO492" t="s">
        <v>57</v>
      </c>
      <c r="AQ492" t="s">
        <v>58</v>
      </c>
    </row>
    <row r="493" spans="1:43" ht="15" customHeight="1" x14ac:dyDescent="0.25">
      <c r="A493" t="s">
        <v>1424</v>
      </c>
      <c r="B493">
        <v>27215</v>
      </c>
      <c r="D493">
        <v>0</v>
      </c>
      <c r="E493" t="s">
        <v>60</v>
      </c>
      <c r="F493" t="s">
        <v>346</v>
      </c>
      <c r="G493" t="s">
        <v>1425</v>
      </c>
      <c r="H493" s="3">
        <v>42471</v>
      </c>
      <c r="I493" s="4">
        <v>0.39930555555555558</v>
      </c>
      <c r="J493" s="10">
        <f t="shared" si="14"/>
        <v>2016</v>
      </c>
      <c r="K493" s="8" t="str">
        <f t="shared" si="15"/>
        <v>abril</v>
      </c>
      <c r="L493" s="3">
        <v>42471</v>
      </c>
      <c r="M493" s="4">
        <v>0.40208333333333335</v>
      </c>
      <c r="N493" t="s">
        <v>86</v>
      </c>
      <c r="P493" t="s">
        <v>87</v>
      </c>
      <c r="Q493" t="s">
        <v>63</v>
      </c>
      <c r="R493" t="s">
        <v>193</v>
      </c>
      <c r="S493" t="s">
        <v>48</v>
      </c>
      <c r="T493" s="3">
        <v>42471</v>
      </c>
      <c r="U493" s="4">
        <v>0.4375</v>
      </c>
      <c r="V493" t="s">
        <v>48</v>
      </c>
      <c r="W493" s="3">
        <v>42471</v>
      </c>
      <c r="X493" s="4">
        <v>0.4375</v>
      </c>
      <c r="Y493" t="s">
        <v>50</v>
      </c>
      <c r="Z493" t="s">
        <v>214</v>
      </c>
      <c r="AA493" t="s">
        <v>215</v>
      </c>
      <c r="AB493" t="s">
        <v>53</v>
      </c>
      <c r="AD493" t="s">
        <v>1302</v>
      </c>
      <c r="AE493">
        <v>271051</v>
      </c>
      <c r="AF493" t="s">
        <v>55</v>
      </c>
      <c r="AG493" t="s">
        <v>56</v>
      </c>
      <c r="AH493" t="s">
        <v>68</v>
      </c>
      <c r="AI493">
        <v>0.5</v>
      </c>
      <c r="AJ493">
        <v>0.85</v>
      </c>
      <c r="AK493" t="s">
        <v>57</v>
      </c>
      <c r="AL493">
        <v>0</v>
      </c>
      <c r="AO493" t="s">
        <v>57</v>
      </c>
      <c r="AQ493" t="s">
        <v>58</v>
      </c>
    </row>
    <row r="494" spans="1:43" ht="15" customHeight="1" x14ac:dyDescent="0.25">
      <c r="A494" t="s">
        <v>1426</v>
      </c>
      <c r="B494">
        <v>27216</v>
      </c>
      <c r="D494">
        <v>0</v>
      </c>
      <c r="E494" t="s">
        <v>60</v>
      </c>
      <c r="F494" t="s">
        <v>346</v>
      </c>
      <c r="G494" t="s">
        <v>1427</v>
      </c>
      <c r="H494" s="3">
        <v>42471</v>
      </c>
      <c r="I494" s="4">
        <v>0.40069444444444446</v>
      </c>
      <c r="J494" s="10">
        <f t="shared" si="14"/>
        <v>2016</v>
      </c>
      <c r="K494" s="8" t="str">
        <f t="shared" si="15"/>
        <v>abril</v>
      </c>
      <c r="L494" s="3">
        <v>42471</v>
      </c>
      <c r="M494" s="4">
        <v>0.40972222222222227</v>
      </c>
      <c r="N494" t="s">
        <v>86</v>
      </c>
      <c r="P494" t="s">
        <v>87</v>
      </c>
      <c r="Q494" t="s">
        <v>63</v>
      </c>
      <c r="R494" t="s">
        <v>1428</v>
      </c>
      <c r="S494" t="s">
        <v>48</v>
      </c>
      <c r="T494" s="3">
        <v>42471</v>
      </c>
      <c r="U494" s="4">
        <v>0.45833333333333331</v>
      </c>
      <c r="V494" t="s">
        <v>48</v>
      </c>
      <c r="W494" s="3">
        <v>42471</v>
      </c>
      <c r="X494" s="4">
        <v>0.45833333333333331</v>
      </c>
      <c r="Y494" t="s">
        <v>50</v>
      </c>
      <c r="Z494" t="s">
        <v>214</v>
      </c>
      <c r="AA494" t="s">
        <v>215</v>
      </c>
      <c r="AB494" t="s">
        <v>66</v>
      </c>
      <c r="AD494" t="s">
        <v>599</v>
      </c>
      <c r="AE494">
        <v>271052</v>
      </c>
      <c r="AF494" t="s">
        <v>55</v>
      </c>
      <c r="AG494" t="s">
        <v>56</v>
      </c>
      <c r="AH494" t="s">
        <v>68</v>
      </c>
      <c r="AI494">
        <v>1</v>
      </c>
      <c r="AJ494">
        <v>1.17</v>
      </c>
      <c r="AK494" t="s">
        <v>57</v>
      </c>
      <c r="AL494">
        <v>0</v>
      </c>
      <c r="AO494" t="s">
        <v>57</v>
      </c>
      <c r="AQ494" t="s">
        <v>58</v>
      </c>
    </row>
    <row r="495" spans="1:43" ht="15" customHeight="1" x14ac:dyDescent="0.25">
      <c r="A495" t="s">
        <v>1429</v>
      </c>
      <c r="B495">
        <v>27217</v>
      </c>
      <c r="D495">
        <v>0</v>
      </c>
      <c r="E495" t="s">
        <v>60</v>
      </c>
      <c r="F495" t="s">
        <v>346</v>
      </c>
      <c r="G495" t="s">
        <v>1430</v>
      </c>
      <c r="H495" s="3">
        <v>42471</v>
      </c>
      <c r="I495" s="4">
        <v>0.40138888888888885</v>
      </c>
      <c r="J495" s="10">
        <f t="shared" si="14"/>
        <v>2016</v>
      </c>
      <c r="K495" s="8" t="str">
        <f t="shared" si="15"/>
        <v>abril</v>
      </c>
      <c r="L495" s="3">
        <v>42471</v>
      </c>
      <c r="M495" s="4">
        <v>0.40972222222222227</v>
      </c>
      <c r="N495" t="s">
        <v>86</v>
      </c>
      <c r="P495" t="s">
        <v>87</v>
      </c>
      <c r="Q495" t="s">
        <v>63</v>
      </c>
      <c r="R495" t="s">
        <v>1428</v>
      </c>
      <c r="S495" t="s">
        <v>48</v>
      </c>
      <c r="T495" s="3">
        <v>42471</v>
      </c>
      <c r="U495" s="4">
        <v>0.45833333333333331</v>
      </c>
      <c r="V495" t="s">
        <v>48</v>
      </c>
      <c r="W495" s="3">
        <v>42471</v>
      </c>
      <c r="X495" s="4">
        <v>0.45833333333333331</v>
      </c>
      <c r="Y495" t="s">
        <v>50</v>
      </c>
      <c r="Z495" t="s">
        <v>214</v>
      </c>
      <c r="AA495" t="s">
        <v>215</v>
      </c>
      <c r="AB495" t="s">
        <v>66</v>
      </c>
      <c r="AD495" t="s">
        <v>1398</v>
      </c>
      <c r="AE495">
        <v>271053</v>
      </c>
      <c r="AF495" t="s">
        <v>55</v>
      </c>
      <c r="AG495" t="s">
        <v>56</v>
      </c>
      <c r="AH495" t="s">
        <v>68</v>
      </c>
      <c r="AI495">
        <v>1</v>
      </c>
      <c r="AJ495">
        <v>1.17</v>
      </c>
      <c r="AK495" t="s">
        <v>57</v>
      </c>
      <c r="AL495">
        <v>0</v>
      </c>
      <c r="AO495" t="s">
        <v>57</v>
      </c>
      <c r="AQ495" t="s">
        <v>58</v>
      </c>
    </row>
    <row r="496" spans="1:43" ht="15" customHeight="1" x14ac:dyDescent="0.25">
      <c r="A496" t="s">
        <v>1431</v>
      </c>
      <c r="B496">
        <v>27218</v>
      </c>
      <c r="D496">
        <v>0</v>
      </c>
      <c r="E496" t="s">
        <v>60</v>
      </c>
      <c r="F496" t="s">
        <v>346</v>
      </c>
      <c r="G496" t="s">
        <v>1432</v>
      </c>
      <c r="H496" s="3">
        <v>42471</v>
      </c>
      <c r="I496" s="4">
        <v>0.40208333333333335</v>
      </c>
      <c r="J496" s="10">
        <f t="shared" si="14"/>
        <v>2016</v>
      </c>
      <c r="K496" s="8" t="str">
        <f t="shared" si="15"/>
        <v>abril</v>
      </c>
      <c r="L496" s="3">
        <v>42471</v>
      </c>
      <c r="M496" s="4">
        <v>0.40972222222222227</v>
      </c>
      <c r="N496" t="s">
        <v>86</v>
      </c>
      <c r="P496" t="s">
        <v>87</v>
      </c>
      <c r="Q496" t="s">
        <v>63</v>
      </c>
      <c r="R496" t="s">
        <v>1428</v>
      </c>
      <c r="S496" t="s">
        <v>48</v>
      </c>
      <c r="T496" s="3">
        <v>42471</v>
      </c>
      <c r="U496" s="4">
        <v>0.45833333333333331</v>
      </c>
      <c r="V496" t="s">
        <v>48</v>
      </c>
      <c r="W496" s="3">
        <v>42471</v>
      </c>
      <c r="X496" s="4">
        <v>0.45833333333333331</v>
      </c>
      <c r="Y496" t="s">
        <v>50</v>
      </c>
      <c r="Z496" t="s">
        <v>214</v>
      </c>
      <c r="AA496" t="s">
        <v>215</v>
      </c>
      <c r="AB496" t="s">
        <v>66</v>
      </c>
      <c r="AD496" t="s">
        <v>1398</v>
      </c>
      <c r="AE496">
        <v>271054</v>
      </c>
      <c r="AF496" t="s">
        <v>55</v>
      </c>
      <c r="AG496" t="s">
        <v>56</v>
      </c>
      <c r="AH496" t="s">
        <v>68</v>
      </c>
      <c r="AI496">
        <v>1</v>
      </c>
      <c r="AJ496">
        <v>1.17</v>
      </c>
      <c r="AK496" t="s">
        <v>57</v>
      </c>
      <c r="AL496">
        <v>0</v>
      </c>
      <c r="AO496" t="s">
        <v>57</v>
      </c>
      <c r="AQ496" t="s">
        <v>58</v>
      </c>
    </row>
    <row r="497" spans="1:43" ht="15" customHeight="1" x14ac:dyDescent="0.25">
      <c r="A497" t="s">
        <v>1433</v>
      </c>
      <c r="B497">
        <v>27219</v>
      </c>
      <c r="D497">
        <v>0</v>
      </c>
      <c r="E497" t="s">
        <v>60</v>
      </c>
      <c r="F497" t="s">
        <v>346</v>
      </c>
      <c r="G497" t="s">
        <v>1434</v>
      </c>
      <c r="H497" s="3">
        <v>42471</v>
      </c>
      <c r="I497" s="4">
        <v>0.40208333333333335</v>
      </c>
      <c r="J497" s="10">
        <f t="shared" si="14"/>
        <v>2016</v>
      </c>
      <c r="K497" s="8" t="str">
        <f t="shared" si="15"/>
        <v>abril</v>
      </c>
      <c r="L497" s="3">
        <v>42471</v>
      </c>
      <c r="M497" s="4">
        <v>0.41041666666666665</v>
      </c>
      <c r="N497" t="s">
        <v>86</v>
      </c>
      <c r="P497" t="s">
        <v>87</v>
      </c>
      <c r="Q497" t="s">
        <v>63</v>
      </c>
      <c r="R497" t="s">
        <v>1428</v>
      </c>
      <c r="S497" t="s">
        <v>48</v>
      </c>
      <c r="T497" s="3">
        <v>42471</v>
      </c>
      <c r="U497" s="4">
        <v>0.45833333333333331</v>
      </c>
      <c r="V497" t="s">
        <v>48</v>
      </c>
      <c r="W497" s="3">
        <v>42471</v>
      </c>
      <c r="X497" s="4">
        <v>0.45833333333333331</v>
      </c>
      <c r="Y497" t="s">
        <v>50</v>
      </c>
      <c r="Z497" t="s">
        <v>214</v>
      </c>
      <c r="AA497" t="s">
        <v>215</v>
      </c>
      <c r="AB497" t="s">
        <v>66</v>
      </c>
      <c r="AD497" t="s">
        <v>513</v>
      </c>
      <c r="AE497">
        <v>271055</v>
      </c>
      <c r="AF497" t="s">
        <v>55</v>
      </c>
      <c r="AG497" t="s">
        <v>56</v>
      </c>
      <c r="AH497" t="s">
        <v>68</v>
      </c>
      <c r="AI497">
        <v>1</v>
      </c>
      <c r="AJ497">
        <v>1.1499999999999999</v>
      </c>
      <c r="AK497" t="s">
        <v>57</v>
      </c>
      <c r="AL497">
        <v>0</v>
      </c>
      <c r="AO497" t="s">
        <v>57</v>
      </c>
      <c r="AQ497" t="s">
        <v>58</v>
      </c>
    </row>
    <row r="498" spans="1:43" ht="15" customHeight="1" x14ac:dyDescent="0.25">
      <c r="A498" t="s">
        <v>1435</v>
      </c>
      <c r="B498">
        <v>27220</v>
      </c>
      <c r="D498">
        <v>0</v>
      </c>
      <c r="E498" t="s">
        <v>60</v>
      </c>
      <c r="F498" t="s">
        <v>346</v>
      </c>
      <c r="G498" t="s">
        <v>1436</v>
      </c>
      <c r="H498" s="3">
        <v>42471</v>
      </c>
      <c r="I498" s="4">
        <v>0.40277777777777773</v>
      </c>
      <c r="J498" s="10">
        <f t="shared" si="14"/>
        <v>2016</v>
      </c>
      <c r="K498" s="8" t="str">
        <f t="shared" si="15"/>
        <v>abril</v>
      </c>
      <c r="L498" s="3">
        <v>42471</v>
      </c>
      <c r="M498" s="4">
        <v>0.41041666666666665</v>
      </c>
      <c r="N498" t="s">
        <v>86</v>
      </c>
      <c r="P498" t="s">
        <v>87</v>
      </c>
      <c r="Q498" t="s">
        <v>63</v>
      </c>
      <c r="R498" t="s">
        <v>1428</v>
      </c>
      <c r="S498" t="s">
        <v>48</v>
      </c>
      <c r="T498" s="3">
        <v>42471</v>
      </c>
      <c r="U498" s="4">
        <v>0.45833333333333331</v>
      </c>
      <c r="V498" t="s">
        <v>48</v>
      </c>
      <c r="W498" s="3">
        <v>42471</v>
      </c>
      <c r="X498" s="4">
        <v>0.45833333333333331</v>
      </c>
      <c r="Y498" t="s">
        <v>50</v>
      </c>
      <c r="Z498" t="s">
        <v>1219</v>
      </c>
      <c r="AA498" t="s">
        <v>1220</v>
      </c>
      <c r="AB498" t="s">
        <v>262</v>
      </c>
      <c r="AD498" t="s">
        <v>1437</v>
      </c>
      <c r="AE498">
        <v>271056</v>
      </c>
      <c r="AF498" t="s">
        <v>55</v>
      </c>
      <c r="AG498" t="s">
        <v>56</v>
      </c>
      <c r="AH498" t="s">
        <v>68</v>
      </c>
      <c r="AI498">
        <v>1</v>
      </c>
      <c r="AJ498">
        <v>1.1499999999999999</v>
      </c>
      <c r="AK498" t="s">
        <v>57</v>
      </c>
      <c r="AL498">
        <v>0</v>
      </c>
      <c r="AO498" t="s">
        <v>57</v>
      </c>
      <c r="AQ498" t="s">
        <v>58</v>
      </c>
    </row>
    <row r="499" spans="1:43" ht="15" customHeight="1" x14ac:dyDescent="0.25">
      <c r="A499" t="s">
        <v>1438</v>
      </c>
      <c r="B499">
        <v>27221</v>
      </c>
      <c r="D499">
        <v>0</v>
      </c>
      <c r="E499" t="s">
        <v>60</v>
      </c>
      <c r="F499" t="s">
        <v>346</v>
      </c>
      <c r="G499" t="s">
        <v>1439</v>
      </c>
      <c r="H499" s="3">
        <v>42471</v>
      </c>
      <c r="I499" s="4">
        <v>0.40277777777777773</v>
      </c>
      <c r="J499" s="10">
        <f t="shared" si="14"/>
        <v>2016</v>
      </c>
      <c r="K499" s="8" t="str">
        <f t="shared" si="15"/>
        <v>abril</v>
      </c>
      <c r="L499" s="3">
        <v>42471</v>
      </c>
      <c r="M499" s="4">
        <v>0.41041666666666665</v>
      </c>
      <c r="N499" t="s">
        <v>86</v>
      </c>
      <c r="P499" t="s">
        <v>87</v>
      </c>
      <c r="Q499" t="s">
        <v>63</v>
      </c>
      <c r="R499" t="s">
        <v>1428</v>
      </c>
      <c r="S499" t="s">
        <v>48</v>
      </c>
      <c r="T499" s="3">
        <v>42471</v>
      </c>
      <c r="U499" s="4">
        <v>0.45833333333333331</v>
      </c>
      <c r="V499" t="s">
        <v>48</v>
      </c>
      <c r="W499" s="3">
        <v>42471</v>
      </c>
      <c r="X499" s="4">
        <v>0.45833333333333331</v>
      </c>
      <c r="Y499" t="s">
        <v>50</v>
      </c>
      <c r="Z499" t="s">
        <v>1219</v>
      </c>
      <c r="AA499" t="s">
        <v>1220</v>
      </c>
      <c r="AB499" t="s">
        <v>66</v>
      </c>
      <c r="AD499" t="s">
        <v>599</v>
      </c>
      <c r="AE499">
        <v>271057</v>
      </c>
      <c r="AF499" t="s">
        <v>55</v>
      </c>
      <c r="AG499" t="s">
        <v>56</v>
      </c>
      <c r="AH499" t="s">
        <v>68</v>
      </c>
      <c r="AI499">
        <v>1</v>
      </c>
      <c r="AJ499">
        <v>1.1499999999999999</v>
      </c>
      <c r="AK499" t="s">
        <v>57</v>
      </c>
      <c r="AL499">
        <v>0</v>
      </c>
      <c r="AO499" t="s">
        <v>57</v>
      </c>
      <c r="AQ499" t="s">
        <v>58</v>
      </c>
    </row>
    <row r="500" spans="1:43" ht="15" customHeight="1" x14ac:dyDescent="0.25">
      <c r="A500" t="s">
        <v>1440</v>
      </c>
      <c r="B500">
        <v>27222</v>
      </c>
      <c r="D500">
        <v>0</v>
      </c>
      <c r="E500" t="s">
        <v>60</v>
      </c>
      <c r="F500" t="s">
        <v>346</v>
      </c>
      <c r="G500" t="s">
        <v>1441</v>
      </c>
      <c r="H500" s="3">
        <v>42471</v>
      </c>
      <c r="I500" s="4">
        <v>0.40347222222222223</v>
      </c>
      <c r="J500" s="10">
        <f t="shared" si="14"/>
        <v>2016</v>
      </c>
      <c r="K500" s="8" t="str">
        <f t="shared" si="15"/>
        <v>abril</v>
      </c>
      <c r="L500" s="3">
        <v>42471</v>
      </c>
      <c r="M500" s="4">
        <v>0.41041666666666665</v>
      </c>
      <c r="N500" t="s">
        <v>86</v>
      </c>
      <c r="P500" t="s">
        <v>87</v>
      </c>
      <c r="Q500" t="s">
        <v>63</v>
      </c>
      <c r="R500" t="s">
        <v>1428</v>
      </c>
      <c r="S500" t="s">
        <v>48</v>
      </c>
      <c r="T500" s="3">
        <v>42471</v>
      </c>
      <c r="U500" s="4">
        <v>0.45833333333333331</v>
      </c>
      <c r="V500" t="s">
        <v>48</v>
      </c>
      <c r="W500" s="3">
        <v>42471</v>
      </c>
      <c r="X500" s="4">
        <v>0.45833333333333331</v>
      </c>
      <c r="Y500" t="s">
        <v>50</v>
      </c>
      <c r="Z500" t="s">
        <v>1219</v>
      </c>
      <c r="AA500" t="s">
        <v>1220</v>
      </c>
      <c r="AB500" t="s">
        <v>66</v>
      </c>
      <c r="AD500" t="s">
        <v>1398</v>
      </c>
      <c r="AE500">
        <v>271058</v>
      </c>
      <c r="AF500" t="s">
        <v>55</v>
      </c>
      <c r="AG500" t="s">
        <v>56</v>
      </c>
      <c r="AH500" t="s">
        <v>68</v>
      </c>
      <c r="AI500">
        <v>1</v>
      </c>
      <c r="AJ500">
        <v>1.1499999999999999</v>
      </c>
      <c r="AK500" t="s">
        <v>57</v>
      </c>
      <c r="AL500">
        <v>0</v>
      </c>
      <c r="AO500" t="s">
        <v>57</v>
      </c>
      <c r="AQ500" t="s">
        <v>58</v>
      </c>
    </row>
    <row r="501" spans="1:43" ht="15" customHeight="1" x14ac:dyDescent="0.25">
      <c r="A501" t="s">
        <v>1442</v>
      </c>
      <c r="B501">
        <v>27223</v>
      </c>
      <c r="D501">
        <v>0</v>
      </c>
      <c r="E501" t="s">
        <v>60</v>
      </c>
      <c r="F501" t="s">
        <v>346</v>
      </c>
      <c r="G501" t="s">
        <v>1443</v>
      </c>
      <c r="H501" s="3">
        <v>42471</v>
      </c>
      <c r="I501" s="4">
        <v>0.40347222222222223</v>
      </c>
      <c r="J501" s="10">
        <f t="shared" si="14"/>
        <v>2016</v>
      </c>
      <c r="K501" s="8" t="str">
        <f t="shared" si="15"/>
        <v>abril</v>
      </c>
      <c r="L501" s="3">
        <v>42471</v>
      </c>
      <c r="M501" s="4">
        <v>0.41111111111111115</v>
      </c>
      <c r="N501" t="s">
        <v>86</v>
      </c>
      <c r="P501" t="s">
        <v>87</v>
      </c>
      <c r="Q501" t="s">
        <v>63</v>
      </c>
      <c r="R501" t="s">
        <v>193</v>
      </c>
      <c r="S501" t="s">
        <v>48</v>
      </c>
      <c r="T501" s="3">
        <v>42471</v>
      </c>
      <c r="U501" s="4">
        <v>0.45833333333333331</v>
      </c>
      <c r="V501" t="s">
        <v>48</v>
      </c>
      <c r="W501" s="3">
        <v>42471</v>
      </c>
      <c r="X501" s="4">
        <v>0.45833333333333331</v>
      </c>
      <c r="Y501" t="s">
        <v>50</v>
      </c>
      <c r="Z501" t="s">
        <v>1219</v>
      </c>
      <c r="AA501" t="s">
        <v>1220</v>
      </c>
      <c r="AB501" t="s">
        <v>66</v>
      </c>
      <c r="AD501" t="s">
        <v>1246</v>
      </c>
      <c r="AE501">
        <v>271059</v>
      </c>
      <c r="AF501" t="s">
        <v>55</v>
      </c>
      <c r="AG501" t="s">
        <v>56</v>
      </c>
      <c r="AH501" t="s">
        <v>68</v>
      </c>
      <c r="AI501">
        <v>1</v>
      </c>
      <c r="AJ501">
        <v>1.1299999999999999</v>
      </c>
      <c r="AK501" t="s">
        <v>57</v>
      </c>
      <c r="AL501">
        <v>0</v>
      </c>
      <c r="AO501" t="s">
        <v>57</v>
      </c>
      <c r="AQ501" t="s">
        <v>58</v>
      </c>
    </row>
    <row r="502" spans="1:43" ht="15" customHeight="1" x14ac:dyDescent="0.25">
      <c r="A502" t="s">
        <v>1444</v>
      </c>
      <c r="B502">
        <v>27224</v>
      </c>
      <c r="D502">
        <v>0</v>
      </c>
      <c r="E502" t="s">
        <v>60</v>
      </c>
      <c r="F502" t="s">
        <v>346</v>
      </c>
      <c r="G502" t="s">
        <v>1445</v>
      </c>
      <c r="H502" s="3">
        <v>42471</v>
      </c>
      <c r="I502" s="4">
        <v>0.40416666666666662</v>
      </c>
      <c r="J502" s="10">
        <f t="shared" si="14"/>
        <v>2016</v>
      </c>
      <c r="K502" s="8" t="str">
        <f t="shared" si="15"/>
        <v>abril</v>
      </c>
      <c r="L502" s="3">
        <v>42471</v>
      </c>
      <c r="M502" s="4">
        <v>0.41111111111111115</v>
      </c>
      <c r="N502" t="s">
        <v>86</v>
      </c>
      <c r="P502" t="s">
        <v>87</v>
      </c>
      <c r="Q502" t="s">
        <v>63</v>
      </c>
      <c r="R502" t="s">
        <v>193</v>
      </c>
      <c r="S502" t="s">
        <v>48</v>
      </c>
      <c r="T502" s="3">
        <v>42471</v>
      </c>
      <c r="U502" s="4">
        <v>0.45833333333333331</v>
      </c>
      <c r="V502" t="s">
        <v>48</v>
      </c>
      <c r="W502" s="3">
        <v>42471</v>
      </c>
      <c r="X502" s="4">
        <v>0.45833333333333331</v>
      </c>
      <c r="Y502" t="s">
        <v>50</v>
      </c>
      <c r="Z502" t="s">
        <v>813</v>
      </c>
      <c r="AA502" t="s">
        <v>814</v>
      </c>
      <c r="AB502" t="s">
        <v>66</v>
      </c>
      <c r="AD502" t="s">
        <v>1246</v>
      </c>
      <c r="AE502">
        <v>271060</v>
      </c>
      <c r="AF502" t="s">
        <v>55</v>
      </c>
      <c r="AG502" t="s">
        <v>56</v>
      </c>
      <c r="AH502" t="s">
        <v>68</v>
      </c>
      <c r="AI502">
        <v>1</v>
      </c>
      <c r="AJ502">
        <v>1.1299999999999999</v>
      </c>
      <c r="AK502" t="s">
        <v>57</v>
      </c>
      <c r="AL502">
        <v>0</v>
      </c>
      <c r="AO502" t="s">
        <v>57</v>
      </c>
      <c r="AQ502" t="s">
        <v>58</v>
      </c>
    </row>
    <row r="503" spans="1:43" ht="15" customHeight="1" x14ac:dyDescent="0.25">
      <c r="A503" t="s">
        <v>1446</v>
      </c>
      <c r="B503">
        <v>27225</v>
      </c>
      <c r="D503">
        <v>0</v>
      </c>
      <c r="E503" t="s">
        <v>60</v>
      </c>
      <c r="F503" t="s">
        <v>346</v>
      </c>
      <c r="G503" t="s">
        <v>1447</v>
      </c>
      <c r="H503" s="3">
        <v>42471</v>
      </c>
      <c r="I503" s="4">
        <v>0.40486111111111112</v>
      </c>
      <c r="J503" s="10">
        <f t="shared" si="14"/>
        <v>2016</v>
      </c>
      <c r="K503" s="8" t="str">
        <f t="shared" si="15"/>
        <v>abril</v>
      </c>
      <c r="L503" s="3">
        <v>42471</v>
      </c>
      <c r="M503" s="4">
        <v>0.41111111111111115</v>
      </c>
      <c r="N503" t="s">
        <v>86</v>
      </c>
      <c r="P503" t="s">
        <v>87</v>
      </c>
      <c r="Q503" t="s">
        <v>63</v>
      </c>
      <c r="R503" t="s">
        <v>193</v>
      </c>
      <c r="S503" t="s">
        <v>48</v>
      </c>
      <c r="T503" s="3">
        <v>42471</v>
      </c>
      <c r="U503" s="4">
        <v>0.45833333333333331</v>
      </c>
      <c r="V503" t="s">
        <v>48</v>
      </c>
      <c r="W503" s="3">
        <v>42471</v>
      </c>
      <c r="X503" s="4">
        <v>0.45833333333333331</v>
      </c>
      <c r="Y503" t="s">
        <v>50</v>
      </c>
      <c r="Z503" t="s">
        <v>813</v>
      </c>
      <c r="AA503" t="s">
        <v>814</v>
      </c>
      <c r="AB503" t="s">
        <v>66</v>
      </c>
      <c r="AD503" t="s">
        <v>1246</v>
      </c>
      <c r="AE503">
        <v>271061</v>
      </c>
      <c r="AF503" t="s">
        <v>55</v>
      </c>
      <c r="AG503" t="s">
        <v>56</v>
      </c>
      <c r="AH503" t="s">
        <v>68</v>
      </c>
      <c r="AI503">
        <v>1</v>
      </c>
      <c r="AJ503">
        <v>1.1299999999999999</v>
      </c>
      <c r="AK503" t="s">
        <v>57</v>
      </c>
      <c r="AL503">
        <v>0</v>
      </c>
      <c r="AO503" t="s">
        <v>57</v>
      </c>
      <c r="AQ503" t="s">
        <v>58</v>
      </c>
    </row>
    <row r="504" spans="1:43" ht="15" customHeight="1" x14ac:dyDescent="0.25">
      <c r="A504" t="s">
        <v>1448</v>
      </c>
      <c r="B504">
        <v>27227</v>
      </c>
      <c r="D504">
        <v>0</v>
      </c>
      <c r="E504" t="s">
        <v>60</v>
      </c>
      <c r="F504" t="s">
        <v>346</v>
      </c>
      <c r="G504" t="s">
        <v>1449</v>
      </c>
      <c r="H504" s="3">
        <v>42471</v>
      </c>
      <c r="I504" s="4">
        <v>0.40486111111111112</v>
      </c>
      <c r="J504" s="10">
        <f t="shared" si="14"/>
        <v>2016</v>
      </c>
      <c r="K504" s="8" t="str">
        <f t="shared" si="15"/>
        <v>abril</v>
      </c>
      <c r="L504" s="3">
        <v>42471</v>
      </c>
      <c r="M504" s="4">
        <v>0.41111111111111115</v>
      </c>
      <c r="N504" t="s">
        <v>86</v>
      </c>
      <c r="P504" t="s">
        <v>87</v>
      </c>
      <c r="Q504" t="s">
        <v>63</v>
      </c>
      <c r="R504" t="s">
        <v>193</v>
      </c>
      <c r="S504" t="s">
        <v>48</v>
      </c>
      <c r="T504" s="3">
        <v>42471</v>
      </c>
      <c r="U504" s="4">
        <v>0.45833333333333331</v>
      </c>
      <c r="V504" t="s">
        <v>48</v>
      </c>
      <c r="W504" s="3">
        <v>42471</v>
      </c>
      <c r="X504" s="4">
        <v>0.45833333333333331</v>
      </c>
      <c r="Y504" t="s">
        <v>50</v>
      </c>
      <c r="Z504" t="s">
        <v>82</v>
      </c>
      <c r="AA504" t="s">
        <v>83</v>
      </c>
      <c r="AB504" t="s">
        <v>66</v>
      </c>
      <c r="AD504" t="s">
        <v>1246</v>
      </c>
      <c r="AE504">
        <v>271062</v>
      </c>
      <c r="AF504" t="s">
        <v>55</v>
      </c>
      <c r="AG504" t="s">
        <v>56</v>
      </c>
      <c r="AH504" t="s">
        <v>68</v>
      </c>
      <c r="AI504">
        <v>1</v>
      </c>
      <c r="AJ504">
        <v>1.1299999999999999</v>
      </c>
      <c r="AK504" t="s">
        <v>57</v>
      </c>
      <c r="AL504">
        <v>0</v>
      </c>
      <c r="AO504" t="s">
        <v>57</v>
      </c>
      <c r="AQ504" t="s">
        <v>58</v>
      </c>
    </row>
    <row r="505" spans="1:43" ht="15" customHeight="1" x14ac:dyDescent="0.25">
      <c r="A505" t="s">
        <v>1450</v>
      </c>
      <c r="B505">
        <v>27228</v>
      </c>
      <c r="D505">
        <v>0</v>
      </c>
      <c r="E505" t="s">
        <v>60</v>
      </c>
      <c r="F505" t="s">
        <v>346</v>
      </c>
      <c r="G505" t="s">
        <v>1451</v>
      </c>
      <c r="H505" s="3">
        <v>42471</v>
      </c>
      <c r="I505" s="4">
        <v>0.4055555555555555</v>
      </c>
      <c r="J505" s="10">
        <f t="shared" si="14"/>
        <v>2016</v>
      </c>
      <c r="K505" s="8" t="str">
        <f t="shared" si="15"/>
        <v>abril</v>
      </c>
      <c r="L505" s="3">
        <v>42471</v>
      </c>
      <c r="M505" s="4">
        <v>0.41111111111111115</v>
      </c>
      <c r="N505" t="s">
        <v>86</v>
      </c>
      <c r="P505" t="s">
        <v>87</v>
      </c>
      <c r="Q505" t="s">
        <v>63</v>
      </c>
      <c r="R505" t="s">
        <v>193</v>
      </c>
      <c r="S505" t="s">
        <v>48</v>
      </c>
      <c r="T505" s="3">
        <v>42471</v>
      </c>
      <c r="U505" s="4">
        <v>0.45833333333333331</v>
      </c>
      <c r="V505" t="s">
        <v>48</v>
      </c>
      <c r="W505" s="3">
        <v>42471</v>
      </c>
      <c r="X505" s="4">
        <v>0.45833333333333331</v>
      </c>
      <c r="Y505" t="s">
        <v>50</v>
      </c>
      <c r="Z505" t="s">
        <v>82</v>
      </c>
      <c r="AA505" t="s">
        <v>83</v>
      </c>
      <c r="AB505" t="s">
        <v>66</v>
      </c>
      <c r="AD505" t="s">
        <v>1246</v>
      </c>
      <c r="AE505">
        <v>271063</v>
      </c>
      <c r="AF505" t="s">
        <v>55</v>
      </c>
      <c r="AG505" t="s">
        <v>56</v>
      </c>
      <c r="AH505" t="s">
        <v>68</v>
      </c>
      <c r="AI505">
        <v>1</v>
      </c>
      <c r="AJ505">
        <v>1.1299999999999999</v>
      </c>
      <c r="AK505" t="s">
        <v>57</v>
      </c>
      <c r="AL505">
        <v>0</v>
      </c>
      <c r="AO505" t="s">
        <v>57</v>
      </c>
      <c r="AQ505" t="s">
        <v>58</v>
      </c>
    </row>
    <row r="506" spans="1:43" ht="15" customHeight="1" x14ac:dyDescent="0.25">
      <c r="A506" t="s">
        <v>1452</v>
      </c>
      <c r="B506">
        <v>27230</v>
      </c>
      <c r="D506">
        <v>0</v>
      </c>
      <c r="E506" t="s">
        <v>60</v>
      </c>
      <c r="F506" t="s">
        <v>346</v>
      </c>
      <c r="G506" t="s">
        <v>1453</v>
      </c>
      <c r="H506" s="3">
        <v>42471</v>
      </c>
      <c r="I506" s="4">
        <v>0.40625</v>
      </c>
      <c r="J506" s="10">
        <f t="shared" si="14"/>
        <v>2016</v>
      </c>
      <c r="K506" s="8" t="str">
        <f t="shared" si="15"/>
        <v>abril</v>
      </c>
      <c r="L506" s="3">
        <v>42471</v>
      </c>
      <c r="M506" s="4">
        <v>0.41180555555555554</v>
      </c>
      <c r="N506" t="s">
        <v>86</v>
      </c>
      <c r="P506" t="s">
        <v>87</v>
      </c>
      <c r="Q506" t="s">
        <v>63</v>
      </c>
      <c r="R506" t="s">
        <v>193</v>
      </c>
      <c r="S506" t="s">
        <v>48</v>
      </c>
      <c r="T506" s="3">
        <v>42471</v>
      </c>
      <c r="U506" s="4">
        <v>0.45833333333333331</v>
      </c>
      <c r="V506" t="s">
        <v>48</v>
      </c>
      <c r="W506" s="3">
        <v>42471</v>
      </c>
      <c r="X506" s="4">
        <v>0.45833333333333331</v>
      </c>
      <c r="Y506" t="s">
        <v>50</v>
      </c>
      <c r="Z506" t="s">
        <v>82</v>
      </c>
      <c r="AA506" t="s">
        <v>83</v>
      </c>
      <c r="AB506" t="s">
        <v>66</v>
      </c>
      <c r="AD506" t="s">
        <v>576</v>
      </c>
      <c r="AE506">
        <v>271064</v>
      </c>
      <c r="AF506" t="s">
        <v>55</v>
      </c>
      <c r="AG506" t="s">
        <v>56</v>
      </c>
      <c r="AH506" t="s">
        <v>68</v>
      </c>
      <c r="AI506">
        <v>1</v>
      </c>
      <c r="AJ506">
        <v>1.1200000000000001</v>
      </c>
      <c r="AK506" t="s">
        <v>57</v>
      </c>
      <c r="AL506">
        <v>0</v>
      </c>
      <c r="AO506" t="s">
        <v>57</v>
      </c>
      <c r="AQ506" t="s">
        <v>58</v>
      </c>
    </row>
    <row r="507" spans="1:43" ht="15" customHeight="1" x14ac:dyDescent="0.25">
      <c r="A507" t="s">
        <v>1454</v>
      </c>
      <c r="B507">
        <v>27231</v>
      </c>
      <c r="D507">
        <v>0</v>
      </c>
      <c r="E507" t="s">
        <v>60</v>
      </c>
      <c r="F507" t="s">
        <v>346</v>
      </c>
      <c r="G507" t="s">
        <v>1455</v>
      </c>
      <c r="H507" s="3">
        <v>42471</v>
      </c>
      <c r="I507" s="4">
        <v>0.40625</v>
      </c>
      <c r="J507" s="10">
        <f t="shared" si="14"/>
        <v>2016</v>
      </c>
      <c r="K507" s="8" t="str">
        <f t="shared" si="15"/>
        <v>abril</v>
      </c>
      <c r="L507" s="3">
        <v>42471</v>
      </c>
      <c r="M507" s="4">
        <v>0.41180555555555554</v>
      </c>
      <c r="N507" t="s">
        <v>86</v>
      </c>
      <c r="P507" t="s">
        <v>87</v>
      </c>
      <c r="Q507" t="s">
        <v>63</v>
      </c>
      <c r="R507" t="s">
        <v>193</v>
      </c>
      <c r="S507" t="s">
        <v>48</v>
      </c>
      <c r="T507" s="3">
        <v>42471</v>
      </c>
      <c r="U507" s="4">
        <v>0.45833333333333331</v>
      </c>
      <c r="V507" t="s">
        <v>48</v>
      </c>
      <c r="W507" s="3">
        <v>42471</v>
      </c>
      <c r="X507" s="4">
        <v>0.45833333333333331</v>
      </c>
      <c r="Y507" t="s">
        <v>50</v>
      </c>
      <c r="Z507" t="s">
        <v>88</v>
      </c>
      <c r="AA507" t="s">
        <v>89</v>
      </c>
      <c r="AB507" t="s">
        <v>66</v>
      </c>
      <c r="AD507" t="s">
        <v>90</v>
      </c>
      <c r="AE507">
        <v>271065</v>
      </c>
      <c r="AF507" t="s">
        <v>55</v>
      </c>
      <c r="AG507" t="s">
        <v>56</v>
      </c>
      <c r="AH507" t="s">
        <v>68</v>
      </c>
      <c r="AI507">
        <v>1</v>
      </c>
      <c r="AJ507">
        <v>1.1200000000000001</v>
      </c>
      <c r="AK507" t="s">
        <v>57</v>
      </c>
      <c r="AL507">
        <v>0</v>
      </c>
      <c r="AO507" t="s">
        <v>57</v>
      </c>
      <c r="AQ507" t="s">
        <v>58</v>
      </c>
    </row>
    <row r="508" spans="1:43" ht="15" customHeight="1" x14ac:dyDescent="0.25">
      <c r="A508" t="s">
        <v>1456</v>
      </c>
      <c r="B508">
        <v>27232</v>
      </c>
      <c r="D508">
        <v>0</v>
      </c>
      <c r="E508" t="s">
        <v>60</v>
      </c>
      <c r="F508" t="s">
        <v>346</v>
      </c>
      <c r="G508" t="s">
        <v>1457</v>
      </c>
      <c r="H508" s="3">
        <v>42471</v>
      </c>
      <c r="I508" s="4">
        <v>0.4069444444444445</v>
      </c>
      <c r="J508" s="10">
        <f t="shared" si="14"/>
        <v>2016</v>
      </c>
      <c r="K508" s="8" t="str">
        <f t="shared" si="15"/>
        <v>abril</v>
      </c>
      <c r="L508" s="3">
        <v>42471</v>
      </c>
      <c r="M508" s="4">
        <v>0.41180555555555554</v>
      </c>
      <c r="N508" t="s">
        <v>86</v>
      </c>
      <c r="P508" t="s">
        <v>87</v>
      </c>
      <c r="Q508" t="s">
        <v>63</v>
      </c>
      <c r="R508" t="s">
        <v>193</v>
      </c>
      <c r="S508" t="s">
        <v>48</v>
      </c>
      <c r="T508" s="3">
        <v>42471</v>
      </c>
      <c r="U508" s="4">
        <v>0.45833333333333331</v>
      </c>
      <c r="V508" t="s">
        <v>48</v>
      </c>
      <c r="W508" s="3">
        <v>42471</v>
      </c>
      <c r="X508" s="4">
        <v>0.45833333333333331</v>
      </c>
      <c r="Y508" t="s">
        <v>50</v>
      </c>
      <c r="Z508" t="s">
        <v>88</v>
      </c>
      <c r="AA508" t="s">
        <v>89</v>
      </c>
      <c r="AB508" t="s">
        <v>66</v>
      </c>
      <c r="AD508" t="s">
        <v>90</v>
      </c>
      <c r="AE508">
        <v>271066</v>
      </c>
      <c r="AF508" t="s">
        <v>55</v>
      </c>
      <c r="AG508" t="s">
        <v>56</v>
      </c>
      <c r="AH508" t="s">
        <v>68</v>
      </c>
      <c r="AI508">
        <v>1</v>
      </c>
      <c r="AJ508">
        <v>1.1200000000000001</v>
      </c>
      <c r="AK508" t="s">
        <v>57</v>
      </c>
      <c r="AL508">
        <v>0</v>
      </c>
      <c r="AO508" t="s">
        <v>57</v>
      </c>
      <c r="AQ508" t="s">
        <v>58</v>
      </c>
    </row>
    <row r="509" spans="1:43" ht="15" customHeight="1" x14ac:dyDescent="0.25">
      <c r="A509" t="s">
        <v>1458</v>
      </c>
      <c r="B509">
        <v>27233</v>
      </c>
      <c r="D509">
        <v>0</v>
      </c>
      <c r="E509" t="s">
        <v>60</v>
      </c>
      <c r="F509" t="s">
        <v>346</v>
      </c>
      <c r="G509" t="s">
        <v>1459</v>
      </c>
      <c r="H509" s="3">
        <v>42471</v>
      </c>
      <c r="I509" s="4">
        <v>0.40763888888888888</v>
      </c>
      <c r="J509" s="10">
        <f t="shared" si="14"/>
        <v>2016</v>
      </c>
      <c r="K509" s="8" t="str">
        <f t="shared" si="15"/>
        <v>abril</v>
      </c>
      <c r="L509" s="3">
        <v>42471</v>
      </c>
      <c r="M509" s="4">
        <v>0.41180555555555554</v>
      </c>
      <c r="N509" t="s">
        <v>86</v>
      </c>
      <c r="P509" t="s">
        <v>87</v>
      </c>
      <c r="Q509" t="s">
        <v>63</v>
      </c>
      <c r="R509" t="s">
        <v>193</v>
      </c>
      <c r="S509" t="s">
        <v>48</v>
      </c>
      <c r="T509" s="3">
        <v>42471</v>
      </c>
      <c r="U509" s="4">
        <v>0.45833333333333331</v>
      </c>
      <c r="V509" t="s">
        <v>48</v>
      </c>
      <c r="W509" s="3">
        <v>42471</v>
      </c>
      <c r="X509" s="4">
        <v>0.45833333333333331</v>
      </c>
      <c r="Y509" t="s">
        <v>50</v>
      </c>
      <c r="Z509" t="s">
        <v>88</v>
      </c>
      <c r="AA509" t="s">
        <v>89</v>
      </c>
      <c r="AB509" t="s">
        <v>66</v>
      </c>
      <c r="AD509" t="s">
        <v>90</v>
      </c>
      <c r="AE509">
        <v>271067</v>
      </c>
      <c r="AF509" t="s">
        <v>55</v>
      </c>
      <c r="AG509" t="s">
        <v>56</v>
      </c>
      <c r="AH509" t="s">
        <v>68</v>
      </c>
      <c r="AI509">
        <v>1</v>
      </c>
      <c r="AJ509">
        <v>1.1200000000000001</v>
      </c>
      <c r="AK509" t="s">
        <v>57</v>
      </c>
      <c r="AL509">
        <v>0</v>
      </c>
      <c r="AO509" t="s">
        <v>57</v>
      </c>
      <c r="AQ509" t="s">
        <v>58</v>
      </c>
    </row>
    <row r="510" spans="1:43" ht="15" customHeight="1" x14ac:dyDescent="0.25">
      <c r="A510" t="s">
        <v>1460</v>
      </c>
      <c r="B510">
        <v>27234</v>
      </c>
      <c r="D510">
        <v>0</v>
      </c>
      <c r="E510" t="s">
        <v>60</v>
      </c>
      <c r="F510" t="s">
        <v>346</v>
      </c>
      <c r="G510" t="s">
        <v>1461</v>
      </c>
      <c r="H510" s="3">
        <v>42471</v>
      </c>
      <c r="I510" s="4">
        <v>0.40763888888888888</v>
      </c>
      <c r="J510" s="10">
        <f t="shared" si="14"/>
        <v>2016</v>
      </c>
      <c r="K510" s="8" t="str">
        <f t="shared" si="15"/>
        <v>abril</v>
      </c>
      <c r="L510" s="3">
        <v>42471</v>
      </c>
      <c r="M510" s="4">
        <v>0.41180555555555554</v>
      </c>
      <c r="N510" t="s">
        <v>86</v>
      </c>
      <c r="P510" t="s">
        <v>87</v>
      </c>
      <c r="Q510" t="s">
        <v>63</v>
      </c>
      <c r="R510" t="s">
        <v>193</v>
      </c>
      <c r="S510" t="s">
        <v>48</v>
      </c>
      <c r="T510" s="3">
        <v>42471</v>
      </c>
      <c r="U510" s="4">
        <v>0.45833333333333331</v>
      </c>
      <c r="V510" t="s">
        <v>48</v>
      </c>
      <c r="W510" s="3">
        <v>42471</v>
      </c>
      <c r="X510" s="4">
        <v>0.45833333333333331</v>
      </c>
      <c r="Y510" t="s">
        <v>50</v>
      </c>
      <c r="Z510" t="s">
        <v>88</v>
      </c>
      <c r="AA510" t="s">
        <v>89</v>
      </c>
      <c r="AB510" t="s">
        <v>66</v>
      </c>
      <c r="AD510" t="s">
        <v>90</v>
      </c>
      <c r="AE510">
        <v>271068</v>
      </c>
      <c r="AF510" t="s">
        <v>55</v>
      </c>
      <c r="AG510" t="s">
        <v>56</v>
      </c>
      <c r="AH510" t="s">
        <v>68</v>
      </c>
      <c r="AI510">
        <v>1</v>
      </c>
      <c r="AJ510">
        <v>1.1200000000000001</v>
      </c>
      <c r="AK510" t="s">
        <v>57</v>
      </c>
      <c r="AL510">
        <v>0</v>
      </c>
      <c r="AO510" t="s">
        <v>57</v>
      </c>
      <c r="AQ510" t="s">
        <v>58</v>
      </c>
    </row>
    <row r="511" spans="1:43" ht="15" customHeight="1" x14ac:dyDescent="0.25">
      <c r="A511" t="s">
        <v>1462</v>
      </c>
      <c r="B511">
        <v>27235</v>
      </c>
      <c r="D511">
        <v>0</v>
      </c>
      <c r="E511" t="s">
        <v>60</v>
      </c>
      <c r="F511" t="s">
        <v>346</v>
      </c>
      <c r="G511" t="s">
        <v>1463</v>
      </c>
      <c r="H511" s="3">
        <v>42471</v>
      </c>
      <c r="I511" s="4">
        <v>0.40833333333333338</v>
      </c>
      <c r="J511" s="10">
        <f t="shared" si="14"/>
        <v>2016</v>
      </c>
      <c r="K511" s="8" t="str">
        <f t="shared" si="15"/>
        <v>abril</v>
      </c>
      <c r="L511" s="3">
        <v>42471</v>
      </c>
      <c r="M511" s="4">
        <v>0.41180555555555554</v>
      </c>
      <c r="N511" t="s">
        <v>86</v>
      </c>
      <c r="P511" t="s">
        <v>87</v>
      </c>
      <c r="Q511" t="s">
        <v>63</v>
      </c>
      <c r="R511" t="s">
        <v>193</v>
      </c>
      <c r="S511" t="s">
        <v>48</v>
      </c>
      <c r="T511" s="3">
        <v>42471</v>
      </c>
      <c r="U511" s="4">
        <v>0.45833333333333331</v>
      </c>
      <c r="V511" t="s">
        <v>48</v>
      </c>
      <c r="W511" s="3">
        <v>42471</v>
      </c>
      <c r="X511" s="4">
        <v>0.45833333333333331</v>
      </c>
      <c r="Y511" t="s">
        <v>50</v>
      </c>
      <c r="Z511" t="s">
        <v>88</v>
      </c>
      <c r="AA511" t="s">
        <v>89</v>
      </c>
      <c r="AB511" t="s">
        <v>66</v>
      </c>
      <c r="AD511" t="s">
        <v>90</v>
      </c>
      <c r="AE511">
        <v>271069</v>
      </c>
      <c r="AF511" t="s">
        <v>55</v>
      </c>
      <c r="AG511" t="s">
        <v>56</v>
      </c>
      <c r="AH511" t="s">
        <v>68</v>
      </c>
      <c r="AI511">
        <v>1</v>
      </c>
      <c r="AJ511">
        <v>1.1200000000000001</v>
      </c>
      <c r="AK511" t="s">
        <v>57</v>
      </c>
      <c r="AL511">
        <v>0</v>
      </c>
      <c r="AO511" t="s">
        <v>57</v>
      </c>
      <c r="AQ511" t="s">
        <v>58</v>
      </c>
    </row>
    <row r="512" spans="1:43" ht="15" customHeight="1" x14ac:dyDescent="0.25">
      <c r="A512" t="s">
        <v>1464</v>
      </c>
      <c r="B512">
        <v>27236</v>
      </c>
      <c r="D512">
        <v>0</v>
      </c>
      <c r="E512" t="s">
        <v>60</v>
      </c>
      <c r="F512" t="s">
        <v>346</v>
      </c>
      <c r="G512" t="s">
        <v>1465</v>
      </c>
      <c r="H512" s="3">
        <v>42471</v>
      </c>
      <c r="I512" s="4">
        <v>0.40833333333333338</v>
      </c>
      <c r="J512" s="10">
        <f t="shared" si="14"/>
        <v>2016</v>
      </c>
      <c r="K512" s="8" t="str">
        <f t="shared" si="15"/>
        <v>abril</v>
      </c>
      <c r="L512" s="3">
        <v>42471</v>
      </c>
      <c r="M512" s="4">
        <v>0.41250000000000003</v>
      </c>
      <c r="N512" t="s">
        <v>86</v>
      </c>
      <c r="P512" t="s">
        <v>87</v>
      </c>
      <c r="Q512" t="s">
        <v>63</v>
      </c>
      <c r="R512" t="s">
        <v>193</v>
      </c>
      <c r="S512" t="s">
        <v>48</v>
      </c>
      <c r="T512" s="3">
        <v>42471</v>
      </c>
      <c r="U512" s="4">
        <v>0.45833333333333331</v>
      </c>
      <c r="V512" t="s">
        <v>48</v>
      </c>
      <c r="W512" s="3">
        <v>42471</v>
      </c>
      <c r="X512" s="4">
        <v>0.45833333333333331</v>
      </c>
      <c r="Y512" t="s">
        <v>50</v>
      </c>
      <c r="Z512" t="s">
        <v>88</v>
      </c>
      <c r="AA512" t="s">
        <v>89</v>
      </c>
      <c r="AB512" t="s">
        <v>66</v>
      </c>
      <c r="AD512" t="s">
        <v>90</v>
      </c>
      <c r="AE512">
        <v>271070</v>
      </c>
      <c r="AF512" t="s">
        <v>55</v>
      </c>
      <c r="AG512" t="s">
        <v>56</v>
      </c>
      <c r="AH512" t="s">
        <v>68</v>
      </c>
      <c r="AI512">
        <v>1</v>
      </c>
      <c r="AJ512">
        <v>1.1000000000000001</v>
      </c>
      <c r="AK512" t="s">
        <v>57</v>
      </c>
      <c r="AL512">
        <v>0</v>
      </c>
      <c r="AO512" t="s">
        <v>57</v>
      </c>
      <c r="AQ512" t="s">
        <v>58</v>
      </c>
    </row>
    <row r="513" spans="1:43" ht="15" customHeight="1" x14ac:dyDescent="0.25">
      <c r="A513" t="s">
        <v>1466</v>
      </c>
      <c r="B513">
        <v>27238</v>
      </c>
      <c r="D513">
        <v>0</v>
      </c>
      <c r="E513" t="s">
        <v>60</v>
      </c>
      <c r="F513" t="s">
        <v>346</v>
      </c>
      <c r="G513" t="s">
        <v>1467</v>
      </c>
      <c r="H513" s="3">
        <v>42471</v>
      </c>
      <c r="I513" s="4">
        <v>0.40902777777777777</v>
      </c>
      <c r="J513" s="10">
        <f t="shared" si="14"/>
        <v>2016</v>
      </c>
      <c r="K513" s="8" t="str">
        <f t="shared" si="15"/>
        <v>abril</v>
      </c>
      <c r="L513" s="3">
        <v>42471</v>
      </c>
      <c r="M513" s="4">
        <v>0.41250000000000003</v>
      </c>
      <c r="N513" t="s">
        <v>86</v>
      </c>
      <c r="P513" t="s">
        <v>87</v>
      </c>
      <c r="Q513" t="s">
        <v>63</v>
      </c>
      <c r="R513" t="s">
        <v>193</v>
      </c>
      <c r="S513" t="s">
        <v>48</v>
      </c>
      <c r="T513" s="3">
        <v>42471</v>
      </c>
      <c r="U513" s="4">
        <v>0.45833333333333331</v>
      </c>
      <c r="V513" t="s">
        <v>48</v>
      </c>
      <c r="W513" s="3">
        <v>42471</v>
      </c>
      <c r="X513" s="4">
        <v>0.45833333333333331</v>
      </c>
      <c r="Y513" t="s">
        <v>50</v>
      </c>
      <c r="Z513" t="s">
        <v>88</v>
      </c>
      <c r="AA513" t="s">
        <v>89</v>
      </c>
      <c r="AB513" t="s">
        <v>66</v>
      </c>
      <c r="AD513" t="s">
        <v>90</v>
      </c>
      <c r="AE513">
        <v>271072</v>
      </c>
      <c r="AF513" t="s">
        <v>55</v>
      </c>
      <c r="AG513" t="s">
        <v>56</v>
      </c>
      <c r="AH513" t="s">
        <v>68</v>
      </c>
      <c r="AI513">
        <v>1</v>
      </c>
      <c r="AJ513">
        <v>1.1000000000000001</v>
      </c>
      <c r="AK513" t="s">
        <v>57</v>
      </c>
      <c r="AL513">
        <v>0</v>
      </c>
      <c r="AO513" t="s">
        <v>57</v>
      </c>
      <c r="AQ513" t="s">
        <v>58</v>
      </c>
    </row>
    <row r="514" spans="1:43" ht="15" customHeight="1" x14ac:dyDescent="0.25">
      <c r="A514" t="s">
        <v>1468</v>
      </c>
      <c r="B514">
        <v>27239</v>
      </c>
      <c r="D514">
        <v>0</v>
      </c>
      <c r="E514" t="s">
        <v>60</v>
      </c>
      <c r="F514" t="s">
        <v>346</v>
      </c>
      <c r="G514" t="s">
        <v>1469</v>
      </c>
      <c r="H514" s="3">
        <v>42471</v>
      </c>
      <c r="I514" s="4">
        <v>0.40902777777777777</v>
      </c>
      <c r="J514" s="10">
        <f t="shared" si="14"/>
        <v>2016</v>
      </c>
      <c r="K514" s="8" t="str">
        <f t="shared" si="15"/>
        <v>abril</v>
      </c>
      <c r="L514" s="3">
        <v>42471</v>
      </c>
      <c r="M514" s="4">
        <v>0.41250000000000003</v>
      </c>
      <c r="N514" t="s">
        <v>86</v>
      </c>
      <c r="P514" t="s">
        <v>87</v>
      </c>
      <c r="Q514" t="s">
        <v>63</v>
      </c>
      <c r="R514" t="s">
        <v>193</v>
      </c>
      <c r="S514" t="s">
        <v>48</v>
      </c>
      <c r="T514" s="3">
        <v>42471</v>
      </c>
      <c r="U514" s="4">
        <v>0.45833333333333331</v>
      </c>
      <c r="V514" t="s">
        <v>48</v>
      </c>
      <c r="W514" s="3">
        <v>42471</v>
      </c>
      <c r="X514" s="4">
        <v>0.45833333333333331</v>
      </c>
      <c r="Y514" t="s">
        <v>50</v>
      </c>
      <c r="Z514" t="s">
        <v>88</v>
      </c>
      <c r="AA514" t="s">
        <v>89</v>
      </c>
      <c r="AB514" t="s">
        <v>66</v>
      </c>
      <c r="AD514" t="s">
        <v>90</v>
      </c>
      <c r="AE514">
        <v>271073</v>
      </c>
      <c r="AF514" t="s">
        <v>55</v>
      </c>
      <c r="AG514" t="s">
        <v>56</v>
      </c>
      <c r="AH514" t="s">
        <v>68</v>
      </c>
      <c r="AI514">
        <v>1</v>
      </c>
      <c r="AJ514">
        <v>1.1000000000000001</v>
      </c>
      <c r="AK514" t="s">
        <v>57</v>
      </c>
      <c r="AL514">
        <v>0</v>
      </c>
      <c r="AO514" t="s">
        <v>57</v>
      </c>
      <c r="AQ514" t="s">
        <v>58</v>
      </c>
    </row>
    <row r="515" spans="1:43" ht="15" customHeight="1" x14ac:dyDescent="0.25">
      <c r="A515" t="s">
        <v>1470</v>
      </c>
      <c r="B515">
        <v>27365</v>
      </c>
      <c r="D515">
        <v>0</v>
      </c>
      <c r="E515" t="s">
        <v>92</v>
      </c>
      <c r="G515" t="s">
        <v>1471</v>
      </c>
      <c r="H515" s="3">
        <v>42471</v>
      </c>
      <c r="I515" s="4">
        <v>0.60347222222222219</v>
      </c>
      <c r="J515" s="10">
        <f t="shared" si="14"/>
        <v>2016</v>
      </c>
      <c r="K515" s="8" t="str">
        <f t="shared" si="15"/>
        <v>abril</v>
      </c>
      <c r="L515" s="3">
        <v>42471</v>
      </c>
      <c r="M515" s="4">
        <v>0.60486111111111118</v>
      </c>
      <c r="N515" t="s">
        <v>405</v>
      </c>
      <c r="P515" t="s">
        <v>87</v>
      </c>
      <c r="Q515" t="s">
        <v>63</v>
      </c>
      <c r="R515" t="s">
        <v>109</v>
      </c>
      <c r="S515" t="s">
        <v>48</v>
      </c>
      <c r="T515" s="3">
        <v>42471</v>
      </c>
      <c r="U515" s="4">
        <v>0.66666666666666663</v>
      </c>
      <c r="V515" t="s">
        <v>48</v>
      </c>
      <c r="W515" s="3">
        <v>42471</v>
      </c>
      <c r="X515" s="4">
        <v>0.66666666666666663</v>
      </c>
      <c r="Y515" t="s">
        <v>72</v>
      </c>
      <c r="Z515" t="s">
        <v>73</v>
      </c>
      <c r="AA515" t="s">
        <v>74</v>
      </c>
      <c r="AB515" t="s">
        <v>75</v>
      </c>
      <c r="AD515" t="s">
        <v>1472</v>
      </c>
      <c r="AE515">
        <v>271297</v>
      </c>
      <c r="AF515" t="s">
        <v>55</v>
      </c>
      <c r="AG515" t="s">
        <v>56</v>
      </c>
      <c r="AH515" t="s">
        <v>68</v>
      </c>
      <c r="AI515">
        <v>1</v>
      </c>
      <c r="AJ515">
        <v>1.48</v>
      </c>
      <c r="AK515" t="s">
        <v>57</v>
      </c>
      <c r="AL515">
        <v>0</v>
      </c>
      <c r="AO515" t="s">
        <v>57</v>
      </c>
      <c r="AQ515" t="s">
        <v>77</v>
      </c>
    </row>
    <row r="516" spans="1:43" ht="15" customHeight="1" x14ac:dyDescent="0.25">
      <c r="A516" t="s">
        <v>1473</v>
      </c>
      <c r="B516">
        <v>27380</v>
      </c>
      <c r="C516" t="s">
        <v>750</v>
      </c>
      <c r="D516">
        <v>1</v>
      </c>
      <c r="E516" t="s">
        <v>60</v>
      </c>
      <c r="G516" s="9" t="s">
        <v>1474</v>
      </c>
      <c r="H516" s="3">
        <v>42471</v>
      </c>
      <c r="I516" s="4">
        <v>0.64513888888888882</v>
      </c>
      <c r="J516" s="10">
        <f t="shared" si="14"/>
        <v>2016</v>
      </c>
      <c r="K516" s="8" t="str">
        <f t="shared" si="15"/>
        <v>abril</v>
      </c>
      <c r="L516" s="3">
        <v>42471</v>
      </c>
      <c r="M516" s="4">
        <v>0.64722222222222225</v>
      </c>
      <c r="N516" t="s">
        <v>653</v>
      </c>
      <c r="P516" t="s">
        <v>1139</v>
      </c>
      <c r="Q516" t="s">
        <v>63</v>
      </c>
      <c r="R516" t="s">
        <v>663</v>
      </c>
      <c r="S516" t="s">
        <v>48</v>
      </c>
      <c r="T516" s="3">
        <v>42471</v>
      </c>
      <c r="U516" s="4">
        <v>0.70833333333333337</v>
      </c>
      <c r="V516" t="s">
        <v>118</v>
      </c>
      <c r="W516" s="3">
        <v>42471</v>
      </c>
      <c r="X516" s="4">
        <v>0.70833333333333337</v>
      </c>
      <c r="Y516" t="s">
        <v>50</v>
      </c>
      <c r="Z516" t="s">
        <v>166</v>
      </c>
      <c r="AA516" t="s">
        <v>167</v>
      </c>
      <c r="AB516" t="s">
        <v>66</v>
      </c>
      <c r="AD516" t="s">
        <v>1475</v>
      </c>
      <c r="AE516">
        <v>272030</v>
      </c>
      <c r="AF516" t="s">
        <v>55</v>
      </c>
      <c r="AG516" t="s">
        <v>56</v>
      </c>
      <c r="AH516" t="s">
        <v>68</v>
      </c>
      <c r="AI516">
        <v>1</v>
      </c>
      <c r="AJ516">
        <v>1.47</v>
      </c>
      <c r="AK516" t="s">
        <v>57</v>
      </c>
      <c r="AL516">
        <v>0</v>
      </c>
      <c r="AO516" t="s">
        <v>57</v>
      </c>
      <c r="AQ516" t="s">
        <v>141</v>
      </c>
    </row>
    <row r="517" spans="1:43" ht="15" customHeight="1" x14ac:dyDescent="0.25">
      <c r="A517" t="s">
        <v>1476</v>
      </c>
      <c r="B517">
        <v>27381</v>
      </c>
      <c r="C517" t="s">
        <v>806</v>
      </c>
      <c r="D517">
        <v>5</v>
      </c>
      <c r="E517" t="s">
        <v>60</v>
      </c>
      <c r="G517" t="s">
        <v>1477</v>
      </c>
      <c r="H517" s="3">
        <v>42471</v>
      </c>
      <c r="I517" s="4">
        <v>0.64444444444444449</v>
      </c>
      <c r="J517" s="10">
        <f t="shared" si="14"/>
        <v>2016</v>
      </c>
      <c r="K517" s="8" t="str">
        <f t="shared" si="15"/>
        <v>abril</v>
      </c>
      <c r="L517" s="3">
        <v>42471</v>
      </c>
      <c r="M517" s="4">
        <v>0.64722222222222225</v>
      </c>
      <c r="N517" t="s">
        <v>115</v>
      </c>
      <c r="P517" t="s">
        <v>1478</v>
      </c>
      <c r="Q517" t="s">
        <v>63</v>
      </c>
      <c r="R517" t="s">
        <v>301</v>
      </c>
      <c r="S517" t="s">
        <v>48</v>
      </c>
      <c r="T517" s="3">
        <v>42471</v>
      </c>
      <c r="U517" s="4">
        <v>0.70833333333333337</v>
      </c>
      <c r="V517" t="s">
        <v>48</v>
      </c>
      <c r="W517" s="3">
        <v>42471</v>
      </c>
      <c r="X517" s="4">
        <v>0.70833333333333337</v>
      </c>
      <c r="Y517" t="s">
        <v>50</v>
      </c>
      <c r="Z517" t="s">
        <v>315</v>
      </c>
      <c r="AA517" t="s">
        <v>316</v>
      </c>
      <c r="AB517" t="s">
        <v>75</v>
      </c>
      <c r="AD517" t="s">
        <v>1479</v>
      </c>
      <c r="AE517">
        <v>271293</v>
      </c>
      <c r="AF517" t="s">
        <v>55</v>
      </c>
      <c r="AG517" t="s">
        <v>56</v>
      </c>
      <c r="AH517" t="s">
        <v>68</v>
      </c>
      <c r="AI517">
        <v>1</v>
      </c>
      <c r="AJ517">
        <v>1.47</v>
      </c>
      <c r="AK517" t="s">
        <v>57</v>
      </c>
      <c r="AL517">
        <v>0</v>
      </c>
      <c r="AO517" t="s">
        <v>57</v>
      </c>
      <c r="AQ517" t="s">
        <v>58</v>
      </c>
    </row>
    <row r="518" spans="1:43" ht="15" customHeight="1" x14ac:dyDescent="0.25">
      <c r="A518" t="s">
        <v>4808</v>
      </c>
      <c r="B518">
        <v>27188</v>
      </c>
      <c r="D518">
        <v>0</v>
      </c>
      <c r="E518" t="s">
        <v>60</v>
      </c>
      <c r="G518" t="s">
        <v>4809</v>
      </c>
      <c r="H518" s="3">
        <v>42471</v>
      </c>
      <c r="I518" s="4">
        <v>0.35694444444444445</v>
      </c>
      <c r="J518" s="10">
        <f t="shared" si="14"/>
        <v>2016</v>
      </c>
      <c r="K518" s="8" t="str">
        <f t="shared" si="15"/>
        <v>abril</v>
      </c>
      <c r="L518" s="3">
        <v>42471</v>
      </c>
      <c r="M518" s="4">
        <v>0.35833333333333334</v>
      </c>
      <c r="N518" t="s">
        <v>4810</v>
      </c>
      <c r="P518" t="s">
        <v>4811</v>
      </c>
      <c r="Q518" t="s">
        <v>63</v>
      </c>
      <c r="R518" t="s">
        <v>445</v>
      </c>
      <c r="S518" t="s">
        <v>48</v>
      </c>
      <c r="T518" s="3">
        <v>42471</v>
      </c>
      <c r="U518" s="4">
        <v>0.37152777777777773</v>
      </c>
      <c r="V518" t="s">
        <v>48</v>
      </c>
      <c r="W518" s="3">
        <v>42471</v>
      </c>
      <c r="X518" s="4">
        <v>0.37152777777777773</v>
      </c>
      <c r="Y518" t="s">
        <v>4362</v>
      </c>
      <c r="Z518" t="s">
        <v>4371</v>
      </c>
      <c r="AA518" t="s">
        <v>4372</v>
      </c>
      <c r="AB518" t="s">
        <v>4290</v>
      </c>
      <c r="AD518" t="s">
        <v>4812</v>
      </c>
      <c r="AE518">
        <v>272029</v>
      </c>
      <c r="AF518" t="s">
        <v>55</v>
      </c>
      <c r="AG518" t="s">
        <v>4267</v>
      </c>
      <c r="AH518" t="s">
        <v>68</v>
      </c>
      <c r="AI518">
        <v>0.25</v>
      </c>
      <c r="AJ518">
        <v>0.32</v>
      </c>
      <c r="AK518" t="s">
        <v>57</v>
      </c>
      <c r="AL518">
        <v>0</v>
      </c>
      <c r="AO518" t="s">
        <v>57</v>
      </c>
      <c r="AQ518" t="s">
        <v>4273</v>
      </c>
    </row>
    <row r="519" spans="1:43" ht="15" customHeight="1" x14ac:dyDescent="0.25">
      <c r="A519" t="s">
        <v>1480</v>
      </c>
      <c r="B519">
        <v>27774</v>
      </c>
      <c r="C519" t="s">
        <v>246</v>
      </c>
      <c r="D519">
        <v>1</v>
      </c>
      <c r="E519" t="s">
        <v>92</v>
      </c>
      <c r="G519" t="s">
        <v>1481</v>
      </c>
      <c r="H519" s="3">
        <v>42472</v>
      </c>
      <c r="I519" s="4">
        <v>0.57916666666666672</v>
      </c>
      <c r="J519" s="10">
        <f t="shared" si="14"/>
        <v>2016</v>
      </c>
      <c r="K519" s="8" t="str">
        <f t="shared" si="15"/>
        <v>abril</v>
      </c>
      <c r="L519" s="3">
        <v>42472</v>
      </c>
      <c r="M519" s="4">
        <v>0.58124999999999993</v>
      </c>
      <c r="N519" t="s">
        <v>1482</v>
      </c>
      <c r="P519" t="s">
        <v>87</v>
      </c>
      <c r="Q519" t="s">
        <v>63</v>
      </c>
      <c r="R519" t="s">
        <v>349</v>
      </c>
      <c r="S519" t="s">
        <v>48</v>
      </c>
      <c r="T519" s="3">
        <v>42472</v>
      </c>
      <c r="U519" s="4">
        <v>0.66666666666666663</v>
      </c>
      <c r="V519" t="s">
        <v>48</v>
      </c>
      <c r="W519" s="3">
        <v>42472</v>
      </c>
      <c r="X519" s="4">
        <v>0.66666666666666663</v>
      </c>
      <c r="Y519" t="s">
        <v>50</v>
      </c>
      <c r="Z519" t="s">
        <v>251</v>
      </c>
      <c r="AA519" t="s">
        <v>252</v>
      </c>
      <c r="AB519" t="s">
        <v>188</v>
      </c>
      <c r="AD519" t="s">
        <v>1483</v>
      </c>
      <c r="AE519">
        <v>271294</v>
      </c>
      <c r="AF519" t="s">
        <v>55</v>
      </c>
      <c r="AG519" t="s">
        <v>56</v>
      </c>
      <c r="AH519" t="s">
        <v>68</v>
      </c>
      <c r="AI519">
        <v>1</v>
      </c>
      <c r="AJ519">
        <v>2.0499999999999998</v>
      </c>
      <c r="AK519" t="s">
        <v>57</v>
      </c>
      <c r="AL519">
        <v>0</v>
      </c>
      <c r="AO519" t="s">
        <v>57</v>
      </c>
      <c r="AQ519" t="s">
        <v>141</v>
      </c>
    </row>
    <row r="520" spans="1:43" ht="15" customHeight="1" x14ac:dyDescent="0.25">
      <c r="A520" t="s">
        <v>1484</v>
      </c>
      <c r="B520">
        <v>27917</v>
      </c>
      <c r="C520" t="s">
        <v>511</v>
      </c>
      <c r="D520">
        <v>5</v>
      </c>
      <c r="E520" t="s">
        <v>60</v>
      </c>
      <c r="G520" t="s">
        <v>1485</v>
      </c>
      <c r="H520" s="3">
        <v>42472</v>
      </c>
      <c r="I520" s="4">
        <v>0.89513888888888893</v>
      </c>
      <c r="J520" s="10">
        <f t="shared" ref="J520:J583" si="16">YEAR(H520)</f>
        <v>2016</v>
      </c>
      <c r="K520" s="8" t="str">
        <f t="shared" ref="K520:K583" si="17">TEXT(H520,"mmmm")</f>
        <v>abril</v>
      </c>
      <c r="L520" s="3">
        <v>42472</v>
      </c>
      <c r="M520" s="4">
        <v>0.8979166666666667</v>
      </c>
      <c r="N520" t="s">
        <v>1486</v>
      </c>
      <c r="P520" t="s">
        <v>1095</v>
      </c>
      <c r="Q520" t="s">
        <v>63</v>
      </c>
      <c r="R520" t="s">
        <v>301</v>
      </c>
      <c r="S520" t="s">
        <v>48</v>
      </c>
      <c r="T520" s="3">
        <v>42472</v>
      </c>
      <c r="U520" s="4">
        <v>0.95833333333333337</v>
      </c>
      <c r="V520" t="s">
        <v>48</v>
      </c>
      <c r="W520" s="3">
        <v>42472</v>
      </c>
      <c r="X520" s="4">
        <v>0.95833333333333337</v>
      </c>
      <c r="Y520" t="s">
        <v>50</v>
      </c>
      <c r="Z520" t="s">
        <v>82</v>
      </c>
      <c r="AA520" t="s">
        <v>83</v>
      </c>
      <c r="AB520" t="s">
        <v>66</v>
      </c>
      <c r="AD520" t="s">
        <v>1487</v>
      </c>
      <c r="AE520">
        <v>272031</v>
      </c>
      <c r="AF520" t="s">
        <v>55</v>
      </c>
      <c r="AG520" t="s">
        <v>56</v>
      </c>
      <c r="AH520" t="s">
        <v>68</v>
      </c>
      <c r="AI520">
        <v>1</v>
      </c>
      <c r="AJ520">
        <v>1.45</v>
      </c>
      <c r="AK520" t="s">
        <v>57</v>
      </c>
      <c r="AL520">
        <v>0</v>
      </c>
      <c r="AO520" t="s">
        <v>57</v>
      </c>
      <c r="AQ520" t="s">
        <v>58</v>
      </c>
    </row>
    <row r="521" spans="1:43" ht="15" customHeight="1" x14ac:dyDescent="0.25">
      <c r="A521" t="s">
        <v>4813</v>
      </c>
      <c r="B521">
        <v>27892</v>
      </c>
      <c r="C521" t="s">
        <v>4275</v>
      </c>
      <c r="D521">
        <v>4</v>
      </c>
      <c r="E521" t="s">
        <v>60</v>
      </c>
      <c r="G521" t="s">
        <v>4814</v>
      </c>
      <c r="H521" s="3">
        <v>42472</v>
      </c>
      <c r="I521" s="4">
        <v>0.83750000000000002</v>
      </c>
      <c r="J521" s="10">
        <f t="shared" si="16"/>
        <v>2016</v>
      </c>
      <c r="K521" s="8" t="str">
        <f t="shared" si="17"/>
        <v>abril</v>
      </c>
      <c r="L521" s="3">
        <v>42472</v>
      </c>
      <c r="M521" s="4">
        <v>0.84375</v>
      </c>
      <c r="N521" t="s">
        <v>519</v>
      </c>
      <c r="P521" t="s">
        <v>4712</v>
      </c>
      <c r="Q521" t="s">
        <v>63</v>
      </c>
      <c r="R521" t="s">
        <v>4815</v>
      </c>
      <c r="S521" t="s">
        <v>48</v>
      </c>
      <c r="T521" s="3">
        <v>42472</v>
      </c>
      <c r="U521" s="4">
        <v>0.86458333333333337</v>
      </c>
      <c r="V521" t="s">
        <v>118</v>
      </c>
      <c r="W521" s="3">
        <v>42472</v>
      </c>
      <c r="X521" s="4">
        <v>0.86458333333333337</v>
      </c>
      <c r="Y521" t="s">
        <v>4270</v>
      </c>
      <c r="Z521" t="s">
        <v>4277</v>
      </c>
      <c r="AA521" t="s">
        <v>4278</v>
      </c>
      <c r="AB521" t="s">
        <v>4743</v>
      </c>
      <c r="AD521" t="s">
        <v>4816</v>
      </c>
      <c r="AE521">
        <v>271166</v>
      </c>
      <c r="AF521" t="s">
        <v>55</v>
      </c>
      <c r="AG521" t="s">
        <v>4267</v>
      </c>
      <c r="AH521" t="s">
        <v>68</v>
      </c>
      <c r="AI521">
        <v>0.25</v>
      </c>
      <c r="AJ521">
        <v>0.5</v>
      </c>
      <c r="AK521" t="s">
        <v>57</v>
      </c>
      <c r="AL521">
        <v>0</v>
      </c>
      <c r="AO521" t="s">
        <v>57</v>
      </c>
      <c r="AQ521" t="s">
        <v>4273</v>
      </c>
    </row>
    <row r="522" spans="1:43" ht="15" customHeight="1" x14ac:dyDescent="0.25">
      <c r="A522" t="s">
        <v>1488</v>
      </c>
      <c r="B522">
        <v>27966</v>
      </c>
      <c r="D522">
        <v>0</v>
      </c>
      <c r="E522" t="s">
        <v>60</v>
      </c>
      <c r="G522" t="s">
        <v>1489</v>
      </c>
      <c r="H522" s="3">
        <v>42473</v>
      </c>
      <c r="I522" s="4">
        <v>0.25972222222222224</v>
      </c>
      <c r="J522" s="10">
        <f t="shared" si="16"/>
        <v>2016</v>
      </c>
      <c r="K522" s="8" t="str">
        <f t="shared" si="17"/>
        <v>abril</v>
      </c>
      <c r="L522" s="3">
        <v>42473</v>
      </c>
      <c r="M522" s="4">
        <v>0.26111111111111113</v>
      </c>
      <c r="N522" t="s">
        <v>1278</v>
      </c>
      <c r="P522" t="s">
        <v>668</v>
      </c>
      <c r="Q522" t="s">
        <v>63</v>
      </c>
      <c r="R522" t="s">
        <v>669</v>
      </c>
      <c r="S522" t="s">
        <v>48</v>
      </c>
      <c r="T522" s="3">
        <v>42473</v>
      </c>
      <c r="U522" s="4">
        <v>0.29166666666666669</v>
      </c>
      <c r="V522" t="s">
        <v>48</v>
      </c>
      <c r="W522" s="3">
        <v>42473</v>
      </c>
      <c r="X522" s="4">
        <v>0.29166666666666669</v>
      </c>
      <c r="Y522" t="s">
        <v>50</v>
      </c>
      <c r="Z522" t="s">
        <v>433</v>
      </c>
      <c r="AA522" t="s">
        <v>434</v>
      </c>
      <c r="AB522" t="s">
        <v>66</v>
      </c>
      <c r="AD522" t="s">
        <v>1490</v>
      </c>
      <c r="AE522">
        <v>272292</v>
      </c>
      <c r="AF522" t="s">
        <v>55</v>
      </c>
      <c r="AG522" t="s">
        <v>56</v>
      </c>
      <c r="AH522" t="s">
        <v>68</v>
      </c>
      <c r="AI522">
        <v>0.5</v>
      </c>
      <c r="AJ522">
        <v>0.73</v>
      </c>
      <c r="AK522" t="s">
        <v>57</v>
      </c>
      <c r="AL522">
        <v>0</v>
      </c>
      <c r="AO522" t="s">
        <v>57</v>
      </c>
      <c r="AQ522" t="s">
        <v>141</v>
      </c>
    </row>
    <row r="523" spans="1:43" ht="15" customHeight="1" x14ac:dyDescent="0.25">
      <c r="A523" t="s">
        <v>4817</v>
      </c>
      <c r="B523">
        <v>28452</v>
      </c>
      <c r="C523" t="s">
        <v>4818</v>
      </c>
      <c r="D523">
        <v>2</v>
      </c>
      <c r="E523" t="s">
        <v>60</v>
      </c>
      <c r="G523" t="s">
        <v>4770</v>
      </c>
      <c r="H523" s="3">
        <v>42474</v>
      </c>
      <c r="I523" s="4">
        <v>0.55972222222222223</v>
      </c>
      <c r="J523" s="10">
        <f t="shared" si="16"/>
        <v>2016</v>
      </c>
      <c r="K523" s="8" t="str">
        <f t="shared" si="17"/>
        <v>abril</v>
      </c>
      <c r="L523" s="3">
        <v>42474</v>
      </c>
      <c r="M523" s="4">
        <v>0.56041666666666667</v>
      </c>
      <c r="N523" t="s">
        <v>4819</v>
      </c>
      <c r="P523" t="s">
        <v>1660</v>
      </c>
      <c r="Q523" t="s">
        <v>63</v>
      </c>
      <c r="R523" t="s">
        <v>349</v>
      </c>
      <c r="S523" t="s">
        <v>48</v>
      </c>
      <c r="T523" s="3">
        <v>42474</v>
      </c>
      <c r="U523" s="4">
        <v>0.57291666666666663</v>
      </c>
      <c r="V523" t="s">
        <v>48</v>
      </c>
      <c r="W523" s="3">
        <v>42474</v>
      </c>
      <c r="X523" s="4">
        <v>0.57291666666666663</v>
      </c>
      <c r="Y523" t="s">
        <v>4263</v>
      </c>
      <c r="Z523" t="s">
        <v>4754</v>
      </c>
      <c r="AA523" t="s">
        <v>4755</v>
      </c>
      <c r="AB523" t="s">
        <v>4290</v>
      </c>
      <c r="AD523" t="s">
        <v>4820</v>
      </c>
      <c r="AE523">
        <v>271567</v>
      </c>
      <c r="AF523" t="s">
        <v>55</v>
      </c>
      <c r="AG523" t="s">
        <v>4267</v>
      </c>
      <c r="AH523" t="s">
        <v>68</v>
      </c>
      <c r="AI523">
        <v>0.25</v>
      </c>
      <c r="AJ523">
        <v>0.3</v>
      </c>
      <c r="AK523" t="s">
        <v>57</v>
      </c>
      <c r="AL523">
        <v>0</v>
      </c>
      <c r="AO523" t="s">
        <v>57</v>
      </c>
      <c r="AQ523" t="s">
        <v>4268</v>
      </c>
    </row>
    <row r="524" spans="1:43" ht="15" customHeight="1" x14ac:dyDescent="0.25">
      <c r="A524" t="s">
        <v>4821</v>
      </c>
      <c r="B524">
        <v>28574</v>
      </c>
      <c r="C524" t="s">
        <v>4618</v>
      </c>
      <c r="D524">
        <v>2</v>
      </c>
      <c r="E524" t="s">
        <v>60</v>
      </c>
      <c r="G524" t="s">
        <v>4822</v>
      </c>
      <c r="H524" s="3">
        <v>42475</v>
      </c>
      <c r="I524" s="4">
        <v>4.8611111111111112E-2</v>
      </c>
      <c r="J524" s="10">
        <f t="shared" si="16"/>
        <v>2016</v>
      </c>
      <c r="K524" s="8" t="str">
        <f t="shared" si="17"/>
        <v>abril</v>
      </c>
      <c r="L524" s="3">
        <v>42475</v>
      </c>
      <c r="M524" s="4">
        <v>5.0694444444444452E-2</v>
      </c>
      <c r="N524" t="s">
        <v>4823</v>
      </c>
      <c r="P524" t="s">
        <v>4299</v>
      </c>
      <c r="Q524" t="s">
        <v>63</v>
      </c>
      <c r="R524" t="s">
        <v>250</v>
      </c>
      <c r="S524" t="s">
        <v>48</v>
      </c>
      <c r="T524" s="3">
        <v>42475</v>
      </c>
      <c r="U524" s="4">
        <v>6.25E-2</v>
      </c>
      <c r="V524" t="s">
        <v>48</v>
      </c>
      <c r="W524" s="3">
        <v>42475</v>
      </c>
      <c r="X524" s="4">
        <v>6.25E-2</v>
      </c>
      <c r="Y524" t="s">
        <v>4263</v>
      </c>
      <c r="Z524" t="s">
        <v>4557</v>
      </c>
      <c r="AA524" t="s">
        <v>4558</v>
      </c>
      <c r="AB524" t="s">
        <v>4290</v>
      </c>
      <c r="AD524" t="s">
        <v>4824</v>
      </c>
      <c r="AE524">
        <v>271568</v>
      </c>
      <c r="AF524" t="s">
        <v>55</v>
      </c>
      <c r="AG524" t="s">
        <v>4267</v>
      </c>
      <c r="AH524" t="s">
        <v>68</v>
      </c>
      <c r="AI524">
        <v>0.25</v>
      </c>
      <c r="AJ524">
        <v>0</v>
      </c>
      <c r="AK524" t="s">
        <v>57</v>
      </c>
      <c r="AL524">
        <v>0</v>
      </c>
      <c r="AO524" t="s">
        <v>57</v>
      </c>
      <c r="AQ524" t="s">
        <v>4268</v>
      </c>
    </row>
    <row r="525" spans="1:43" ht="15" customHeight="1" x14ac:dyDescent="0.25">
      <c r="A525" t="s">
        <v>4825</v>
      </c>
      <c r="B525">
        <v>28777</v>
      </c>
      <c r="D525">
        <v>0</v>
      </c>
      <c r="E525" t="s">
        <v>60</v>
      </c>
      <c r="G525" t="s">
        <v>4826</v>
      </c>
      <c r="H525" s="3">
        <v>42475</v>
      </c>
      <c r="I525" s="4">
        <v>0.69166666666666676</v>
      </c>
      <c r="J525" s="10">
        <f t="shared" si="16"/>
        <v>2016</v>
      </c>
      <c r="K525" s="8" t="str">
        <f t="shared" si="17"/>
        <v>abril</v>
      </c>
      <c r="L525" s="3">
        <v>42475</v>
      </c>
      <c r="M525" s="4">
        <v>0.69236111111111109</v>
      </c>
      <c r="N525" t="s">
        <v>4827</v>
      </c>
      <c r="P525" t="s">
        <v>4485</v>
      </c>
      <c r="Q525" t="s">
        <v>63</v>
      </c>
      <c r="R525" t="s">
        <v>938</v>
      </c>
      <c r="S525" t="s">
        <v>48</v>
      </c>
      <c r="T525" s="3">
        <v>42475</v>
      </c>
      <c r="U525" s="4">
        <v>0.70833333333333337</v>
      </c>
      <c r="V525" t="s">
        <v>48</v>
      </c>
      <c r="W525" s="3">
        <v>42475</v>
      </c>
      <c r="X525" s="4">
        <v>0.70833333333333337</v>
      </c>
      <c r="Y525" t="s">
        <v>4528</v>
      </c>
      <c r="Z525" t="s">
        <v>4528</v>
      </c>
      <c r="AA525" t="s">
        <v>155</v>
      </c>
      <c r="AB525" t="s">
        <v>75</v>
      </c>
      <c r="AD525" t="s">
        <v>4828</v>
      </c>
      <c r="AE525">
        <v>271562</v>
      </c>
      <c r="AF525" t="s">
        <v>55</v>
      </c>
      <c r="AG525" t="s">
        <v>4267</v>
      </c>
      <c r="AH525" t="s">
        <v>68</v>
      </c>
      <c r="AI525">
        <v>0.25</v>
      </c>
      <c r="AJ525">
        <v>0.38</v>
      </c>
      <c r="AK525" t="s">
        <v>57</v>
      </c>
      <c r="AL525">
        <v>0</v>
      </c>
      <c r="AO525" t="s">
        <v>57</v>
      </c>
    </row>
    <row r="526" spans="1:43" ht="15" customHeight="1" x14ac:dyDescent="0.25">
      <c r="A526" t="s">
        <v>1491</v>
      </c>
      <c r="B526">
        <v>28902</v>
      </c>
      <c r="D526">
        <v>0</v>
      </c>
      <c r="E526" t="s">
        <v>60</v>
      </c>
      <c r="G526" t="s">
        <v>1492</v>
      </c>
      <c r="H526" s="3">
        <v>42476</v>
      </c>
      <c r="I526" s="4">
        <v>0.30208333333333331</v>
      </c>
      <c r="J526" s="10">
        <f t="shared" si="16"/>
        <v>2016</v>
      </c>
      <c r="K526" s="8" t="str">
        <f t="shared" si="17"/>
        <v>abril</v>
      </c>
      <c r="L526" s="3">
        <v>42476</v>
      </c>
      <c r="M526" s="4">
        <v>0.3034722222222222</v>
      </c>
      <c r="N526" t="s">
        <v>1493</v>
      </c>
      <c r="P526" t="s">
        <v>359</v>
      </c>
      <c r="Q526" t="s">
        <v>63</v>
      </c>
      <c r="R526" t="s">
        <v>412</v>
      </c>
      <c r="S526" t="s">
        <v>48</v>
      </c>
      <c r="T526" s="3">
        <v>42476</v>
      </c>
      <c r="U526" s="4">
        <v>0.375</v>
      </c>
      <c r="V526" t="s">
        <v>48</v>
      </c>
      <c r="W526" s="3">
        <v>42476</v>
      </c>
      <c r="X526" s="4">
        <v>0.375</v>
      </c>
      <c r="Y526" t="s">
        <v>72</v>
      </c>
      <c r="Z526" t="s">
        <v>73</v>
      </c>
      <c r="AA526" t="s">
        <v>74</v>
      </c>
      <c r="AB526" t="s">
        <v>66</v>
      </c>
      <c r="AD526" t="s">
        <v>1494</v>
      </c>
      <c r="AE526">
        <v>271435</v>
      </c>
      <c r="AF526" t="s">
        <v>55</v>
      </c>
      <c r="AG526" t="s">
        <v>56</v>
      </c>
      <c r="AH526" t="s">
        <v>68</v>
      </c>
      <c r="AI526">
        <v>1</v>
      </c>
      <c r="AJ526">
        <v>1.72</v>
      </c>
      <c r="AK526" t="s">
        <v>57</v>
      </c>
      <c r="AL526">
        <v>0</v>
      </c>
      <c r="AO526" t="s">
        <v>57</v>
      </c>
      <c r="AQ526" t="s">
        <v>77</v>
      </c>
    </row>
    <row r="527" spans="1:43" ht="15" customHeight="1" x14ac:dyDescent="0.25">
      <c r="A527" t="s">
        <v>1495</v>
      </c>
      <c r="B527">
        <v>28929</v>
      </c>
      <c r="D527">
        <v>0</v>
      </c>
      <c r="E527" t="s">
        <v>92</v>
      </c>
      <c r="G527" t="s">
        <v>1496</v>
      </c>
      <c r="H527" s="3">
        <v>42476</v>
      </c>
      <c r="I527" s="4">
        <v>0.33680555555555558</v>
      </c>
      <c r="J527" s="10">
        <f t="shared" si="16"/>
        <v>2016</v>
      </c>
      <c r="K527" s="8" t="str">
        <f t="shared" si="17"/>
        <v>abril</v>
      </c>
      <c r="L527" s="3">
        <v>42476</v>
      </c>
      <c r="M527" s="4">
        <v>0.33958333333333335</v>
      </c>
      <c r="N527" t="s">
        <v>1497</v>
      </c>
      <c r="P527" t="s">
        <v>359</v>
      </c>
      <c r="Q527" t="s">
        <v>63</v>
      </c>
      <c r="R527" t="s">
        <v>412</v>
      </c>
      <c r="S527" t="s">
        <v>48</v>
      </c>
      <c r="T527" s="3">
        <v>42476</v>
      </c>
      <c r="U527" s="4">
        <v>0.41666666666666669</v>
      </c>
      <c r="V527" t="s">
        <v>48</v>
      </c>
      <c r="W527" s="3">
        <v>42476</v>
      </c>
      <c r="X527" s="4">
        <v>0.41666666666666669</v>
      </c>
      <c r="Y527" t="s">
        <v>72</v>
      </c>
      <c r="Z527" t="s">
        <v>73</v>
      </c>
      <c r="AA527" t="s">
        <v>74</v>
      </c>
      <c r="AB527" t="s">
        <v>413</v>
      </c>
      <c r="AD527" t="s">
        <v>1498</v>
      </c>
      <c r="AE527">
        <v>271436</v>
      </c>
      <c r="AF527" t="s">
        <v>55</v>
      </c>
      <c r="AG527" t="s">
        <v>56</v>
      </c>
      <c r="AH527" t="s">
        <v>68</v>
      </c>
      <c r="AI527">
        <v>1</v>
      </c>
      <c r="AJ527">
        <v>1.85</v>
      </c>
      <c r="AK527" t="s">
        <v>57</v>
      </c>
      <c r="AL527">
        <v>0</v>
      </c>
      <c r="AO527" t="s">
        <v>57</v>
      </c>
      <c r="AQ527" t="s">
        <v>77</v>
      </c>
    </row>
    <row r="528" spans="1:43" ht="15" customHeight="1" x14ac:dyDescent="0.25">
      <c r="A528" t="s">
        <v>1499</v>
      </c>
      <c r="B528">
        <v>28932</v>
      </c>
      <c r="D528">
        <v>0</v>
      </c>
      <c r="E528" t="s">
        <v>60</v>
      </c>
      <c r="G528" t="s">
        <v>1500</v>
      </c>
      <c r="H528" s="3">
        <v>42476</v>
      </c>
      <c r="I528" s="4">
        <v>0.34027777777777773</v>
      </c>
      <c r="J528" s="10">
        <f t="shared" si="16"/>
        <v>2016</v>
      </c>
      <c r="K528" s="8" t="str">
        <f t="shared" si="17"/>
        <v>abril</v>
      </c>
      <c r="L528" s="3">
        <v>42476</v>
      </c>
      <c r="M528" s="4">
        <v>0.34791666666666665</v>
      </c>
      <c r="N528" t="s">
        <v>135</v>
      </c>
      <c r="P528" t="s">
        <v>326</v>
      </c>
      <c r="Q528" t="s">
        <v>63</v>
      </c>
      <c r="R528" t="s">
        <v>1501</v>
      </c>
      <c r="S528" t="s">
        <v>48</v>
      </c>
      <c r="T528" s="3">
        <v>42476</v>
      </c>
      <c r="U528" s="4">
        <v>0.41666666666666669</v>
      </c>
      <c r="V528" t="s">
        <v>48</v>
      </c>
      <c r="W528" s="3">
        <v>42476</v>
      </c>
      <c r="X528" s="4">
        <v>0.41666666666666669</v>
      </c>
      <c r="Y528" t="s">
        <v>50</v>
      </c>
      <c r="Z528" t="s">
        <v>251</v>
      </c>
      <c r="AA528" t="s">
        <v>252</v>
      </c>
      <c r="AB528" t="s">
        <v>75</v>
      </c>
      <c r="AD528" t="s">
        <v>1502</v>
      </c>
      <c r="AE528">
        <v>271438</v>
      </c>
      <c r="AF528" t="s">
        <v>55</v>
      </c>
      <c r="AG528" t="s">
        <v>56</v>
      </c>
      <c r="AH528" t="s">
        <v>68</v>
      </c>
      <c r="AI528">
        <v>1</v>
      </c>
      <c r="AJ528">
        <v>1.65</v>
      </c>
      <c r="AK528" t="s">
        <v>57</v>
      </c>
      <c r="AL528">
        <v>0</v>
      </c>
      <c r="AO528" t="s">
        <v>57</v>
      </c>
      <c r="AQ528" t="s">
        <v>141</v>
      </c>
    </row>
    <row r="529" spans="1:43" ht="15" customHeight="1" x14ac:dyDescent="0.25">
      <c r="A529" t="s">
        <v>1503</v>
      </c>
      <c r="B529">
        <v>28933</v>
      </c>
      <c r="D529">
        <v>0</v>
      </c>
      <c r="E529" t="s">
        <v>60</v>
      </c>
      <c r="G529" t="s">
        <v>1500</v>
      </c>
      <c r="H529" s="3">
        <v>42476</v>
      </c>
      <c r="I529" s="4">
        <v>0.34097222222222223</v>
      </c>
      <c r="J529" s="10">
        <f t="shared" si="16"/>
        <v>2016</v>
      </c>
      <c r="K529" s="8" t="str">
        <f t="shared" si="17"/>
        <v>abril</v>
      </c>
      <c r="L529" s="3">
        <v>42476</v>
      </c>
      <c r="M529" s="4">
        <v>0.34791666666666665</v>
      </c>
      <c r="N529" t="s">
        <v>135</v>
      </c>
      <c r="P529" t="s">
        <v>326</v>
      </c>
      <c r="Q529" t="s">
        <v>63</v>
      </c>
      <c r="R529" t="s">
        <v>311</v>
      </c>
      <c r="S529" t="s">
        <v>48</v>
      </c>
      <c r="T529" s="3">
        <v>42476</v>
      </c>
      <c r="U529" s="4">
        <v>0.4375</v>
      </c>
      <c r="V529" t="s">
        <v>48</v>
      </c>
      <c r="W529" s="3">
        <v>42476</v>
      </c>
      <c r="X529" s="4">
        <v>0.4375</v>
      </c>
      <c r="Y529" t="s">
        <v>50</v>
      </c>
      <c r="Z529" t="s">
        <v>421</v>
      </c>
      <c r="AA529" t="s">
        <v>422</v>
      </c>
      <c r="AB529" t="s">
        <v>75</v>
      </c>
      <c r="AD529" t="s">
        <v>1504</v>
      </c>
      <c r="AE529">
        <v>271448</v>
      </c>
      <c r="AF529" t="s">
        <v>55</v>
      </c>
      <c r="AG529" t="s">
        <v>56</v>
      </c>
      <c r="AH529" t="s">
        <v>68</v>
      </c>
      <c r="AI529">
        <v>1</v>
      </c>
      <c r="AJ529">
        <v>2.15</v>
      </c>
      <c r="AK529" t="s">
        <v>57</v>
      </c>
      <c r="AL529">
        <v>0</v>
      </c>
      <c r="AO529" t="s">
        <v>57</v>
      </c>
      <c r="AQ529" t="s">
        <v>141</v>
      </c>
    </row>
    <row r="530" spans="1:43" ht="15" customHeight="1" x14ac:dyDescent="0.25">
      <c r="A530" t="s">
        <v>1505</v>
      </c>
      <c r="B530">
        <v>28934</v>
      </c>
      <c r="D530">
        <v>0</v>
      </c>
      <c r="E530" t="s">
        <v>60</v>
      </c>
      <c r="G530" t="s">
        <v>1500</v>
      </c>
      <c r="H530" s="3">
        <v>42476</v>
      </c>
      <c r="I530" s="4">
        <v>0.34166666666666662</v>
      </c>
      <c r="J530" s="10">
        <f t="shared" si="16"/>
        <v>2016</v>
      </c>
      <c r="K530" s="8" t="str">
        <f t="shared" si="17"/>
        <v>abril</v>
      </c>
      <c r="L530" s="3">
        <v>42476</v>
      </c>
      <c r="M530" s="4">
        <v>0.34791666666666665</v>
      </c>
      <c r="N530" t="s">
        <v>135</v>
      </c>
      <c r="P530" t="s">
        <v>326</v>
      </c>
      <c r="Q530" t="s">
        <v>63</v>
      </c>
      <c r="R530" t="s">
        <v>311</v>
      </c>
      <c r="S530" t="s">
        <v>48</v>
      </c>
      <c r="T530" s="3">
        <v>42476</v>
      </c>
      <c r="U530" s="4">
        <v>0.43055555555555558</v>
      </c>
      <c r="V530" t="s">
        <v>48</v>
      </c>
      <c r="W530" s="3">
        <v>42476</v>
      </c>
      <c r="X530" s="4">
        <v>0.43055555555555558</v>
      </c>
      <c r="Y530" t="s">
        <v>50</v>
      </c>
      <c r="Z530" t="s">
        <v>542</v>
      </c>
      <c r="AA530" t="s">
        <v>543</v>
      </c>
      <c r="AB530" t="s">
        <v>75</v>
      </c>
      <c r="AD530" t="s">
        <v>1183</v>
      </c>
      <c r="AE530">
        <v>271439</v>
      </c>
      <c r="AF530" t="s">
        <v>55</v>
      </c>
      <c r="AG530" t="s">
        <v>56</v>
      </c>
      <c r="AH530" t="s">
        <v>68</v>
      </c>
      <c r="AI530">
        <v>1</v>
      </c>
      <c r="AJ530">
        <v>1.98</v>
      </c>
      <c r="AK530" t="s">
        <v>57</v>
      </c>
      <c r="AL530">
        <v>0</v>
      </c>
      <c r="AO530" t="s">
        <v>57</v>
      </c>
      <c r="AQ530" t="s">
        <v>141</v>
      </c>
    </row>
    <row r="531" spans="1:43" ht="15" customHeight="1" x14ac:dyDescent="0.25">
      <c r="A531" t="s">
        <v>1506</v>
      </c>
      <c r="B531">
        <v>28935</v>
      </c>
      <c r="D531">
        <v>0</v>
      </c>
      <c r="E531" t="s">
        <v>60</v>
      </c>
      <c r="G531" t="s">
        <v>1500</v>
      </c>
      <c r="H531" s="3">
        <v>42476</v>
      </c>
      <c r="I531" s="4">
        <v>0.34236111111111112</v>
      </c>
      <c r="J531" s="10">
        <f t="shared" si="16"/>
        <v>2016</v>
      </c>
      <c r="K531" s="8" t="str">
        <f t="shared" si="17"/>
        <v>abril</v>
      </c>
      <c r="L531" s="3">
        <v>42476</v>
      </c>
      <c r="M531" s="4">
        <v>0.34861111111111115</v>
      </c>
      <c r="N531" t="s">
        <v>135</v>
      </c>
      <c r="P531" t="s">
        <v>326</v>
      </c>
      <c r="Q531" t="s">
        <v>63</v>
      </c>
      <c r="R531" t="s">
        <v>311</v>
      </c>
      <c r="S531" t="s">
        <v>48</v>
      </c>
      <c r="T531" s="3">
        <v>42476</v>
      </c>
      <c r="U531" s="4">
        <v>0.43055555555555558</v>
      </c>
      <c r="V531" t="s">
        <v>48</v>
      </c>
      <c r="W531" s="3">
        <v>42476</v>
      </c>
      <c r="X531" s="4">
        <v>0.43055555555555558</v>
      </c>
      <c r="Y531" t="s">
        <v>50</v>
      </c>
      <c r="Z531" t="s">
        <v>852</v>
      </c>
      <c r="AA531" t="s">
        <v>853</v>
      </c>
      <c r="AB531" t="s">
        <v>75</v>
      </c>
      <c r="AD531" t="s">
        <v>1507</v>
      </c>
      <c r="AE531">
        <v>271440</v>
      </c>
      <c r="AF531" t="s">
        <v>55</v>
      </c>
      <c r="AG531" t="s">
        <v>56</v>
      </c>
      <c r="AH531" t="s">
        <v>68</v>
      </c>
      <c r="AI531">
        <v>1</v>
      </c>
      <c r="AJ531">
        <v>1.97</v>
      </c>
      <c r="AK531" t="s">
        <v>57</v>
      </c>
      <c r="AL531">
        <v>0</v>
      </c>
      <c r="AO531" t="s">
        <v>57</v>
      </c>
      <c r="AQ531" t="s">
        <v>58</v>
      </c>
    </row>
    <row r="532" spans="1:43" ht="15" customHeight="1" x14ac:dyDescent="0.25">
      <c r="A532" t="s">
        <v>1508</v>
      </c>
      <c r="B532">
        <v>28936</v>
      </c>
      <c r="D532">
        <v>0</v>
      </c>
      <c r="E532" t="s">
        <v>60</v>
      </c>
      <c r="G532" t="s">
        <v>1500</v>
      </c>
      <c r="H532" s="3">
        <v>42476</v>
      </c>
      <c r="I532" s="4">
        <v>0.3430555555555555</v>
      </c>
      <c r="J532" s="10">
        <f t="shared" si="16"/>
        <v>2016</v>
      </c>
      <c r="K532" s="8" t="str">
        <f t="shared" si="17"/>
        <v>abril</v>
      </c>
      <c r="L532" s="3">
        <v>42476</v>
      </c>
      <c r="M532" s="4">
        <v>0.34861111111111115</v>
      </c>
      <c r="N532" t="s">
        <v>135</v>
      </c>
      <c r="P532" t="s">
        <v>326</v>
      </c>
      <c r="Q532" t="s">
        <v>63</v>
      </c>
      <c r="R532" t="s">
        <v>311</v>
      </c>
      <c r="S532" t="s">
        <v>48</v>
      </c>
      <c r="T532" s="3">
        <v>42476</v>
      </c>
      <c r="U532" s="4">
        <v>0.43055555555555558</v>
      </c>
      <c r="V532" t="s">
        <v>48</v>
      </c>
      <c r="W532" s="3">
        <v>42476</v>
      </c>
      <c r="X532" s="4">
        <v>0.43055555555555558</v>
      </c>
      <c r="Y532" t="s">
        <v>50</v>
      </c>
      <c r="Z532" t="s">
        <v>119</v>
      </c>
      <c r="AA532" t="s">
        <v>120</v>
      </c>
      <c r="AB532" t="s">
        <v>75</v>
      </c>
      <c r="AD532" t="s">
        <v>1507</v>
      </c>
      <c r="AE532">
        <v>271441</v>
      </c>
      <c r="AF532" t="s">
        <v>55</v>
      </c>
      <c r="AG532" t="s">
        <v>56</v>
      </c>
      <c r="AH532" t="s">
        <v>68</v>
      </c>
      <c r="AI532">
        <v>1</v>
      </c>
      <c r="AJ532">
        <v>1.97</v>
      </c>
      <c r="AK532" t="s">
        <v>57</v>
      </c>
      <c r="AL532">
        <v>0</v>
      </c>
      <c r="AO532" t="s">
        <v>57</v>
      </c>
      <c r="AQ532" t="s">
        <v>58</v>
      </c>
    </row>
    <row r="533" spans="1:43" ht="15" customHeight="1" x14ac:dyDescent="0.25">
      <c r="A533" t="s">
        <v>1509</v>
      </c>
      <c r="B533">
        <v>28937</v>
      </c>
      <c r="D533">
        <v>0</v>
      </c>
      <c r="E533" t="s">
        <v>60</v>
      </c>
      <c r="G533" t="s">
        <v>1500</v>
      </c>
      <c r="H533" s="3">
        <v>42476</v>
      </c>
      <c r="I533" s="4">
        <v>0.34375</v>
      </c>
      <c r="J533" s="10">
        <f t="shared" si="16"/>
        <v>2016</v>
      </c>
      <c r="K533" s="8" t="str">
        <f t="shared" si="17"/>
        <v>abril</v>
      </c>
      <c r="L533" s="3">
        <v>42476</v>
      </c>
      <c r="M533" s="4">
        <v>0.34861111111111115</v>
      </c>
      <c r="N533" t="s">
        <v>135</v>
      </c>
      <c r="P533" t="s">
        <v>326</v>
      </c>
      <c r="Q533" t="s">
        <v>63</v>
      </c>
      <c r="R533" t="s">
        <v>311</v>
      </c>
      <c r="S533" t="s">
        <v>48</v>
      </c>
      <c r="T533" s="3">
        <v>42476</v>
      </c>
      <c r="U533" s="4">
        <v>0.4375</v>
      </c>
      <c r="V533" t="s">
        <v>48</v>
      </c>
      <c r="W533" s="3">
        <v>42476</v>
      </c>
      <c r="X533" s="4">
        <v>0.4375</v>
      </c>
      <c r="Y533" t="s">
        <v>50</v>
      </c>
      <c r="Z533" t="s">
        <v>484</v>
      </c>
      <c r="AA533" t="s">
        <v>485</v>
      </c>
      <c r="AB533" t="s">
        <v>75</v>
      </c>
      <c r="AD533" t="s">
        <v>1510</v>
      </c>
      <c r="AE533">
        <v>271687</v>
      </c>
      <c r="AF533" t="s">
        <v>55</v>
      </c>
      <c r="AG533" t="s">
        <v>56</v>
      </c>
      <c r="AH533" t="s">
        <v>68</v>
      </c>
      <c r="AI533">
        <v>1</v>
      </c>
      <c r="AJ533">
        <v>2.13</v>
      </c>
      <c r="AK533" t="s">
        <v>57</v>
      </c>
      <c r="AL533">
        <v>0</v>
      </c>
      <c r="AO533" t="s">
        <v>57</v>
      </c>
      <c r="AQ533" t="s">
        <v>58</v>
      </c>
    </row>
    <row r="534" spans="1:43" ht="15" customHeight="1" x14ac:dyDescent="0.25">
      <c r="A534" t="s">
        <v>1511</v>
      </c>
      <c r="B534">
        <v>28938</v>
      </c>
      <c r="D534">
        <v>0</v>
      </c>
      <c r="E534" t="s">
        <v>60</v>
      </c>
      <c r="G534" t="s">
        <v>1500</v>
      </c>
      <c r="H534" s="3">
        <v>42476</v>
      </c>
      <c r="I534" s="4">
        <v>0.3444444444444445</v>
      </c>
      <c r="J534" s="10">
        <f t="shared" si="16"/>
        <v>2016</v>
      </c>
      <c r="K534" s="8" t="str">
        <f t="shared" si="17"/>
        <v>abril</v>
      </c>
      <c r="L534" s="3">
        <v>42476</v>
      </c>
      <c r="M534" s="4">
        <v>0.34930555555555554</v>
      </c>
      <c r="N534" t="s">
        <v>135</v>
      </c>
      <c r="P534" t="s">
        <v>326</v>
      </c>
      <c r="Q534" t="s">
        <v>63</v>
      </c>
      <c r="R534" t="s">
        <v>311</v>
      </c>
      <c r="S534" t="s">
        <v>48</v>
      </c>
      <c r="T534" s="3">
        <v>42476</v>
      </c>
      <c r="U534" s="4">
        <v>0.41666666666666669</v>
      </c>
      <c r="V534" t="s">
        <v>48</v>
      </c>
      <c r="W534" s="3">
        <v>42476</v>
      </c>
      <c r="X534" s="4">
        <v>0.41666666666666669</v>
      </c>
      <c r="Y534" t="s">
        <v>50</v>
      </c>
      <c r="Z534" t="s">
        <v>294</v>
      </c>
      <c r="AA534" t="s">
        <v>295</v>
      </c>
      <c r="AB534" t="s">
        <v>75</v>
      </c>
      <c r="AD534" t="s">
        <v>1183</v>
      </c>
      <c r="AE534">
        <v>271444</v>
      </c>
      <c r="AF534" t="s">
        <v>55</v>
      </c>
      <c r="AG534" t="s">
        <v>56</v>
      </c>
      <c r="AH534" t="s">
        <v>68</v>
      </c>
      <c r="AI534">
        <v>1</v>
      </c>
      <c r="AJ534">
        <v>1.62</v>
      </c>
      <c r="AK534" t="s">
        <v>57</v>
      </c>
      <c r="AL534">
        <v>0</v>
      </c>
      <c r="AO534" t="s">
        <v>57</v>
      </c>
      <c r="AQ534" t="s">
        <v>58</v>
      </c>
    </row>
    <row r="535" spans="1:43" ht="15" customHeight="1" x14ac:dyDescent="0.25">
      <c r="A535" t="s">
        <v>1512</v>
      </c>
      <c r="B535">
        <v>28939</v>
      </c>
      <c r="D535">
        <v>0</v>
      </c>
      <c r="E535" t="s">
        <v>60</v>
      </c>
      <c r="G535" t="s">
        <v>1500</v>
      </c>
      <c r="H535" s="3">
        <v>42476</v>
      </c>
      <c r="I535" s="4">
        <v>0.3444444444444445</v>
      </c>
      <c r="J535" s="10">
        <f t="shared" si="16"/>
        <v>2016</v>
      </c>
      <c r="K535" s="8" t="str">
        <f t="shared" si="17"/>
        <v>abril</v>
      </c>
      <c r="L535" s="3">
        <v>42476</v>
      </c>
      <c r="M535" s="4">
        <v>0.34930555555555554</v>
      </c>
      <c r="N535" t="s">
        <v>135</v>
      </c>
      <c r="P535" t="s">
        <v>326</v>
      </c>
      <c r="Q535" t="s">
        <v>63</v>
      </c>
      <c r="R535" t="s">
        <v>311</v>
      </c>
      <c r="S535" t="s">
        <v>48</v>
      </c>
      <c r="T535" s="7">
        <v>42476</v>
      </c>
      <c r="U535" s="8">
        <v>0.41666666666666669</v>
      </c>
      <c r="V535" t="s">
        <v>48</v>
      </c>
      <c r="W535" s="7">
        <v>42476</v>
      </c>
      <c r="X535" s="8">
        <v>0.41666666666666669</v>
      </c>
      <c r="Y535" t="s">
        <v>50</v>
      </c>
      <c r="Z535" t="s">
        <v>813</v>
      </c>
      <c r="AA535" t="s">
        <v>814</v>
      </c>
      <c r="AB535" t="s">
        <v>75</v>
      </c>
      <c r="AD535" t="s">
        <v>1502</v>
      </c>
      <c r="AE535">
        <v>271445</v>
      </c>
      <c r="AF535" t="s">
        <v>55</v>
      </c>
      <c r="AG535" t="s">
        <v>56</v>
      </c>
      <c r="AH535" t="s">
        <v>68</v>
      </c>
      <c r="AI535">
        <v>1</v>
      </c>
      <c r="AJ535">
        <v>1.62</v>
      </c>
      <c r="AK535" t="s">
        <v>57</v>
      </c>
      <c r="AL535">
        <v>0</v>
      </c>
      <c r="AO535" t="s">
        <v>57</v>
      </c>
      <c r="AQ535" t="s">
        <v>58</v>
      </c>
    </row>
    <row r="536" spans="1:43" ht="15" customHeight="1" x14ac:dyDescent="0.25">
      <c r="A536" t="s">
        <v>1513</v>
      </c>
      <c r="B536">
        <v>28940</v>
      </c>
      <c r="D536">
        <v>0</v>
      </c>
      <c r="E536" t="s">
        <v>60</v>
      </c>
      <c r="G536" t="s">
        <v>1500</v>
      </c>
      <c r="H536" s="3">
        <v>42476</v>
      </c>
      <c r="I536" s="4">
        <v>0.34513888888888888</v>
      </c>
      <c r="J536" s="10">
        <f t="shared" si="16"/>
        <v>2016</v>
      </c>
      <c r="K536" s="8" t="str">
        <f t="shared" si="17"/>
        <v>abril</v>
      </c>
      <c r="L536" s="3">
        <v>42476</v>
      </c>
      <c r="M536" s="4">
        <v>0.34930555555555554</v>
      </c>
      <c r="N536" t="s">
        <v>135</v>
      </c>
      <c r="P536" t="s">
        <v>326</v>
      </c>
      <c r="Q536" t="s">
        <v>63</v>
      </c>
      <c r="R536" t="s">
        <v>311</v>
      </c>
      <c r="S536" t="s">
        <v>48</v>
      </c>
      <c r="T536" s="3">
        <v>42476</v>
      </c>
      <c r="U536" s="4">
        <v>0.41666666666666669</v>
      </c>
      <c r="V536" t="s">
        <v>48</v>
      </c>
      <c r="W536" s="3">
        <v>42476</v>
      </c>
      <c r="X536" s="4">
        <v>0.41666666666666669</v>
      </c>
      <c r="Y536" t="s">
        <v>50</v>
      </c>
      <c r="Z536" t="s">
        <v>129</v>
      </c>
      <c r="AA536" t="s">
        <v>130</v>
      </c>
      <c r="AB536" t="s">
        <v>75</v>
      </c>
      <c r="AD536" t="s">
        <v>1502</v>
      </c>
      <c r="AE536">
        <v>271446</v>
      </c>
      <c r="AF536" t="s">
        <v>55</v>
      </c>
      <c r="AG536" t="s">
        <v>56</v>
      </c>
      <c r="AH536" t="s">
        <v>68</v>
      </c>
      <c r="AI536">
        <v>1</v>
      </c>
      <c r="AJ536">
        <v>1.62</v>
      </c>
      <c r="AK536" t="s">
        <v>57</v>
      </c>
      <c r="AL536">
        <v>0</v>
      </c>
      <c r="AO536" t="s">
        <v>57</v>
      </c>
      <c r="AQ536" t="s">
        <v>58</v>
      </c>
    </row>
    <row r="537" spans="1:43" ht="15" customHeight="1" x14ac:dyDescent="0.25">
      <c r="A537" t="s">
        <v>1514</v>
      </c>
      <c r="B537">
        <v>28941</v>
      </c>
      <c r="D537">
        <v>0</v>
      </c>
      <c r="E537" t="s">
        <v>60</v>
      </c>
      <c r="G537" t="s">
        <v>1515</v>
      </c>
      <c r="H537" s="3">
        <v>42476</v>
      </c>
      <c r="I537" s="4">
        <v>0.34652777777777777</v>
      </c>
      <c r="J537" s="10">
        <f t="shared" si="16"/>
        <v>2016</v>
      </c>
      <c r="K537" s="8" t="str">
        <f t="shared" si="17"/>
        <v>abril</v>
      </c>
      <c r="L537" s="3">
        <v>42476</v>
      </c>
      <c r="M537" s="4">
        <v>0.35000000000000003</v>
      </c>
      <c r="N537" t="s">
        <v>135</v>
      </c>
      <c r="P537" t="s">
        <v>326</v>
      </c>
      <c r="Q537" t="s">
        <v>63</v>
      </c>
      <c r="R537" t="s">
        <v>311</v>
      </c>
      <c r="S537" t="s">
        <v>48</v>
      </c>
      <c r="T537" s="3">
        <v>42476</v>
      </c>
      <c r="U537" s="4">
        <v>0.41666666666666669</v>
      </c>
      <c r="V537" t="s">
        <v>48</v>
      </c>
      <c r="W537" s="3">
        <v>42476</v>
      </c>
      <c r="X537" s="4">
        <v>0.41666666666666669</v>
      </c>
      <c r="Y537" t="s">
        <v>50</v>
      </c>
      <c r="Z537" t="s">
        <v>177</v>
      </c>
      <c r="AA537" t="s">
        <v>178</v>
      </c>
      <c r="AB537" t="s">
        <v>66</v>
      </c>
      <c r="AD537" t="s">
        <v>1516</v>
      </c>
      <c r="AE537">
        <v>271451</v>
      </c>
      <c r="AF537" t="s">
        <v>55</v>
      </c>
      <c r="AG537" t="s">
        <v>56</v>
      </c>
      <c r="AH537" t="s">
        <v>68</v>
      </c>
      <c r="AI537">
        <v>1</v>
      </c>
      <c r="AJ537">
        <v>1.6</v>
      </c>
      <c r="AK537" t="s">
        <v>57</v>
      </c>
      <c r="AL537">
        <v>0</v>
      </c>
      <c r="AO537" t="s">
        <v>57</v>
      </c>
      <c r="AQ537" t="s">
        <v>141</v>
      </c>
    </row>
    <row r="538" spans="1:43" ht="15" customHeight="1" x14ac:dyDescent="0.25">
      <c r="A538" t="s">
        <v>1517</v>
      </c>
      <c r="B538">
        <v>28965</v>
      </c>
      <c r="C538" t="s">
        <v>750</v>
      </c>
      <c r="D538">
        <v>1</v>
      </c>
      <c r="E538" t="s">
        <v>92</v>
      </c>
      <c r="G538" t="s">
        <v>1518</v>
      </c>
      <c r="H538" s="3">
        <v>42476</v>
      </c>
      <c r="I538" s="4">
        <v>0.40416666666666662</v>
      </c>
      <c r="J538" s="10">
        <f t="shared" si="16"/>
        <v>2016</v>
      </c>
      <c r="K538" s="8" t="str">
        <f t="shared" si="17"/>
        <v>abril</v>
      </c>
      <c r="L538" s="3">
        <v>42476</v>
      </c>
      <c r="M538" s="4">
        <v>0.40763888888888888</v>
      </c>
      <c r="N538" t="s">
        <v>1519</v>
      </c>
      <c r="P538" t="s">
        <v>677</v>
      </c>
      <c r="Q538" t="s">
        <v>63</v>
      </c>
      <c r="R538" t="s">
        <v>117</v>
      </c>
      <c r="S538" t="s">
        <v>48</v>
      </c>
      <c r="T538" s="3">
        <v>42476</v>
      </c>
      <c r="U538" s="4">
        <v>0.47916666666666669</v>
      </c>
      <c r="V538" t="s">
        <v>118</v>
      </c>
      <c r="W538" s="3">
        <v>42476</v>
      </c>
      <c r="X538" s="4">
        <v>0.47916666666666669</v>
      </c>
      <c r="Y538" t="s">
        <v>50</v>
      </c>
      <c r="Z538" t="s">
        <v>166</v>
      </c>
      <c r="AA538" t="s">
        <v>167</v>
      </c>
      <c r="AB538" t="s">
        <v>413</v>
      </c>
      <c r="AD538" s="9" t="s">
        <v>1520</v>
      </c>
      <c r="AE538">
        <v>271449</v>
      </c>
      <c r="AF538" t="s">
        <v>55</v>
      </c>
      <c r="AG538" t="s">
        <v>56</v>
      </c>
      <c r="AH538" t="s">
        <v>68</v>
      </c>
      <c r="AI538">
        <v>1</v>
      </c>
      <c r="AJ538">
        <v>1.72</v>
      </c>
      <c r="AK538" t="s">
        <v>57</v>
      </c>
      <c r="AL538">
        <v>0</v>
      </c>
      <c r="AO538" t="s">
        <v>57</v>
      </c>
      <c r="AQ538" t="s">
        <v>141</v>
      </c>
    </row>
    <row r="539" spans="1:43" ht="15" customHeight="1" x14ac:dyDescent="0.25">
      <c r="A539" t="s">
        <v>1521</v>
      </c>
      <c r="B539">
        <v>28998</v>
      </c>
      <c r="D539">
        <v>0</v>
      </c>
      <c r="E539" t="s">
        <v>60</v>
      </c>
      <c r="G539" t="s">
        <v>1078</v>
      </c>
      <c r="H539" s="3">
        <v>42476</v>
      </c>
      <c r="I539" s="4">
        <v>0.51527777777777783</v>
      </c>
      <c r="J539" s="10">
        <f t="shared" si="16"/>
        <v>2016</v>
      </c>
      <c r="K539" s="8" t="str">
        <f t="shared" si="17"/>
        <v>abril</v>
      </c>
      <c r="L539" s="3">
        <v>42476</v>
      </c>
      <c r="M539" s="4">
        <v>0.51666666666666672</v>
      </c>
      <c r="N539" t="s">
        <v>1497</v>
      </c>
      <c r="P539" t="s">
        <v>747</v>
      </c>
      <c r="Q539" t="s">
        <v>63</v>
      </c>
      <c r="R539" t="s">
        <v>412</v>
      </c>
      <c r="S539" t="s">
        <v>48</v>
      </c>
      <c r="T539" s="3">
        <v>42476</v>
      </c>
      <c r="U539" s="4">
        <v>0.60416666666666663</v>
      </c>
      <c r="V539" t="s">
        <v>48</v>
      </c>
      <c r="W539" s="3">
        <v>42476</v>
      </c>
      <c r="X539" s="4">
        <v>0.60416666666666663</v>
      </c>
      <c r="Y539" t="s">
        <v>50</v>
      </c>
      <c r="Z539" t="s">
        <v>129</v>
      </c>
      <c r="AA539" t="s">
        <v>130</v>
      </c>
      <c r="AB539" t="s">
        <v>75</v>
      </c>
      <c r="AD539" t="s">
        <v>1522</v>
      </c>
      <c r="AE539">
        <v>271447</v>
      </c>
      <c r="AF539" t="s">
        <v>55</v>
      </c>
      <c r="AG539" t="s">
        <v>56</v>
      </c>
      <c r="AH539" t="s">
        <v>68</v>
      </c>
      <c r="AI539">
        <v>1</v>
      </c>
      <c r="AJ539">
        <v>2.1</v>
      </c>
      <c r="AK539" t="s">
        <v>57</v>
      </c>
      <c r="AL539">
        <v>0</v>
      </c>
      <c r="AO539" t="s">
        <v>57</v>
      </c>
      <c r="AQ539" t="s">
        <v>58</v>
      </c>
    </row>
    <row r="540" spans="1:43" ht="15" customHeight="1" x14ac:dyDescent="0.25">
      <c r="A540" t="s">
        <v>1523</v>
      </c>
      <c r="B540">
        <v>29028</v>
      </c>
      <c r="D540">
        <v>0</v>
      </c>
      <c r="E540" t="s">
        <v>92</v>
      </c>
      <c r="G540" t="s">
        <v>1524</v>
      </c>
      <c r="H540" s="3">
        <v>42476</v>
      </c>
      <c r="I540" s="4">
        <v>0.62152777777777779</v>
      </c>
      <c r="J540" s="10">
        <f t="shared" si="16"/>
        <v>2016</v>
      </c>
      <c r="K540" s="8" t="str">
        <f t="shared" si="17"/>
        <v>abril</v>
      </c>
      <c r="L540" s="3">
        <v>42476</v>
      </c>
      <c r="M540" s="4">
        <v>0.62222222222222223</v>
      </c>
      <c r="N540" t="s">
        <v>1525</v>
      </c>
      <c r="P540" t="s">
        <v>62</v>
      </c>
      <c r="Q540" t="s">
        <v>63</v>
      </c>
      <c r="R540" t="s">
        <v>938</v>
      </c>
      <c r="S540" t="s">
        <v>48</v>
      </c>
      <c r="T540" s="3">
        <v>42476</v>
      </c>
      <c r="U540" s="4">
        <v>0.6875</v>
      </c>
      <c r="V540" t="s">
        <v>48</v>
      </c>
      <c r="W540" s="3">
        <v>42476</v>
      </c>
      <c r="X540" s="4">
        <v>0.6875</v>
      </c>
      <c r="Y540" t="s">
        <v>72</v>
      </c>
      <c r="Z540" t="s">
        <v>153</v>
      </c>
      <c r="AA540" t="s">
        <v>77</v>
      </c>
      <c r="AB540" t="s">
        <v>66</v>
      </c>
      <c r="AD540" t="s">
        <v>1526</v>
      </c>
      <c r="AE540">
        <v>271452</v>
      </c>
      <c r="AF540" t="s">
        <v>55</v>
      </c>
      <c r="AG540" t="s">
        <v>56</v>
      </c>
      <c r="AH540" t="s">
        <v>68</v>
      </c>
      <c r="AI540">
        <v>1</v>
      </c>
      <c r="AJ540">
        <v>1.57</v>
      </c>
      <c r="AK540" t="s">
        <v>57</v>
      </c>
      <c r="AL540">
        <v>0</v>
      </c>
      <c r="AO540" t="s">
        <v>57</v>
      </c>
      <c r="AQ540" t="s">
        <v>155</v>
      </c>
    </row>
    <row r="541" spans="1:43" ht="15" customHeight="1" x14ac:dyDescent="0.25">
      <c r="A541" t="s">
        <v>4829</v>
      </c>
      <c r="B541">
        <v>28860</v>
      </c>
      <c r="D541">
        <v>0</v>
      </c>
      <c r="E541" t="s">
        <v>60</v>
      </c>
      <c r="G541" t="s">
        <v>479</v>
      </c>
      <c r="H541" s="3">
        <v>42476</v>
      </c>
      <c r="I541" s="4">
        <v>3.3333333333333333E-2</v>
      </c>
      <c r="J541" s="10">
        <f t="shared" si="16"/>
        <v>2016</v>
      </c>
      <c r="K541" s="8" t="str">
        <f t="shared" si="17"/>
        <v>abril</v>
      </c>
      <c r="L541" s="3">
        <v>42476</v>
      </c>
      <c r="M541" s="4">
        <v>3.5416666666666666E-2</v>
      </c>
      <c r="N541" t="s">
        <v>2647</v>
      </c>
      <c r="P541" t="s">
        <v>3709</v>
      </c>
      <c r="Q541" t="s">
        <v>63</v>
      </c>
      <c r="R541" t="s">
        <v>301</v>
      </c>
      <c r="S541" t="s">
        <v>48</v>
      </c>
      <c r="T541" s="3">
        <v>42476</v>
      </c>
      <c r="U541" s="4">
        <v>5.2083333333333336E-2</v>
      </c>
      <c r="V541" t="s">
        <v>48</v>
      </c>
      <c r="W541" s="3">
        <v>42476</v>
      </c>
      <c r="X541" s="4">
        <v>5.2083333333333336E-2</v>
      </c>
      <c r="Y541" t="s">
        <v>4362</v>
      </c>
      <c r="Z541" t="s">
        <v>4363</v>
      </c>
      <c r="AA541" t="s">
        <v>4364</v>
      </c>
      <c r="AB541" t="s">
        <v>66</v>
      </c>
      <c r="AD541" t="s">
        <v>4830</v>
      </c>
      <c r="AE541">
        <v>271563</v>
      </c>
      <c r="AF541" t="s">
        <v>55</v>
      </c>
      <c r="AG541" t="s">
        <v>4267</v>
      </c>
      <c r="AH541" t="s">
        <v>68</v>
      </c>
      <c r="AI541">
        <v>0.25</v>
      </c>
      <c r="AJ541">
        <v>0</v>
      </c>
      <c r="AK541" t="s">
        <v>57</v>
      </c>
      <c r="AL541">
        <v>0</v>
      </c>
      <c r="AO541" t="s">
        <v>57</v>
      </c>
      <c r="AQ541" t="s">
        <v>4268</v>
      </c>
    </row>
    <row r="542" spans="1:43" ht="15" customHeight="1" x14ac:dyDescent="0.25">
      <c r="A542" t="s">
        <v>4831</v>
      </c>
      <c r="B542">
        <v>28946</v>
      </c>
      <c r="D542">
        <v>0</v>
      </c>
      <c r="E542" t="s">
        <v>60</v>
      </c>
      <c r="G542" t="s">
        <v>4832</v>
      </c>
      <c r="H542" s="3">
        <v>42476</v>
      </c>
      <c r="I542" s="4">
        <v>0.35138888888888892</v>
      </c>
      <c r="J542" s="10">
        <f t="shared" si="16"/>
        <v>2016</v>
      </c>
      <c r="K542" s="8" t="str">
        <f t="shared" si="17"/>
        <v>abril</v>
      </c>
      <c r="L542" s="3">
        <v>42476</v>
      </c>
      <c r="M542" s="4">
        <v>0.35694444444444445</v>
      </c>
      <c r="N542" t="s">
        <v>135</v>
      </c>
      <c r="P542" t="s">
        <v>4833</v>
      </c>
      <c r="Q542" t="s">
        <v>63</v>
      </c>
      <c r="R542" t="s">
        <v>311</v>
      </c>
      <c r="S542" t="s">
        <v>48</v>
      </c>
      <c r="T542" s="3">
        <v>42476</v>
      </c>
      <c r="U542" s="4">
        <v>0.375</v>
      </c>
      <c r="V542" t="s">
        <v>48</v>
      </c>
      <c r="W542" s="3">
        <v>42476</v>
      </c>
      <c r="X542" s="4">
        <v>0.375</v>
      </c>
      <c r="Y542" t="s">
        <v>4263</v>
      </c>
      <c r="Z542" t="s">
        <v>4350</v>
      </c>
      <c r="AA542" t="s">
        <v>4351</v>
      </c>
      <c r="AB542" t="s">
        <v>4340</v>
      </c>
      <c r="AD542" t="s">
        <v>4834</v>
      </c>
      <c r="AE542">
        <v>271565</v>
      </c>
      <c r="AF542" t="s">
        <v>55</v>
      </c>
      <c r="AG542" t="s">
        <v>4267</v>
      </c>
      <c r="AH542" t="s">
        <v>68</v>
      </c>
      <c r="AI542">
        <v>0.25</v>
      </c>
      <c r="AJ542">
        <v>0.43</v>
      </c>
      <c r="AK542" t="s">
        <v>57</v>
      </c>
      <c r="AL542">
        <v>0</v>
      </c>
      <c r="AO542" t="s">
        <v>57</v>
      </c>
      <c r="AQ542" t="s">
        <v>4268</v>
      </c>
    </row>
    <row r="543" spans="1:43" ht="15" customHeight="1" x14ac:dyDescent="0.25">
      <c r="A543" t="s">
        <v>4835</v>
      </c>
      <c r="B543">
        <v>28948</v>
      </c>
      <c r="D543">
        <v>0</v>
      </c>
      <c r="E543" t="s">
        <v>60</v>
      </c>
      <c r="G543" t="s">
        <v>4832</v>
      </c>
      <c r="H543" s="3">
        <v>42476</v>
      </c>
      <c r="I543" s="4">
        <v>0.3527777777777778</v>
      </c>
      <c r="J543" s="10">
        <f t="shared" si="16"/>
        <v>2016</v>
      </c>
      <c r="K543" s="8" t="str">
        <f t="shared" si="17"/>
        <v>abril</v>
      </c>
      <c r="L543" s="3">
        <v>42476</v>
      </c>
      <c r="M543" s="4">
        <v>0.35694444444444445</v>
      </c>
      <c r="N543" t="s">
        <v>135</v>
      </c>
      <c r="P543" t="s">
        <v>4833</v>
      </c>
      <c r="Q543" t="s">
        <v>63</v>
      </c>
      <c r="R543" t="s">
        <v>311</v>
      </c>
      <c r="S543" t="s">
        <v>48</v>
      </c>
      <c r="T543" s="3">
        <v>42476</v>
      </c>
      <c r="U543" s="4">
        <v>0.375</v>
      </c>
      <c r="V543" t="s">
        <v>48</v>
      </c>
      <c r="W543" s="3">
        <v>42476</v>
      </c>
      <c r="X543" s="4">
        <v>0.375</v>
      </c>
      <c r="Y543" t="s">
        <v>4263</v>
      </c>
      <c r="Z543" t="s">
        <v>4264</v>
      </c>
      <c r="AA543" t="s">
        <v>4265</v>
      </c>
      <c r="AB543" t="s">
        <v>4340</v>
      </c>
      <c r="AD543" t="s">
        <v>4834</v>
      </c>
      <c r="AE543">
        <v>271566</v>
      </c>
      <c r="AF543" t="s">
        <v>55</v>
      </c>
      <c r="AG543" t="s">
        <v>4267</v>
      </c>
      <c r="AH543" t="s">
        <v>68</v>
      </c>
      <c r="AI543">
        <v>0.25</v>
      </c>
      <c r="AJ543">
        <v>0.43</v>
      </c>
      <c r="AK543" t="s">
        <v>57</v>
      </c>
      <c r="AL543">
        <v>0</v>
      </c>
      <c r="AO543" t="s">
        <v>57</v>
      </c>
      <c r="AQ543" t="s">
        <v>4268</v>
      </c>
    </row>
    <row r="544" spans="1:43" ht="15" customHeight="1" x14ac:dyDescent="0.25">
      <c r="A544" t="s">
        <v>4836</v>
      </c>
      <c r="B544">
        <v>28949</v>
      </c>
      <c r="D544">
        <v>0</v>
      </c>
      <c r="E544" t="s">
        <v>60</v>
      </c>
      <c r="G544" t="s">
        <v>4837</v>
      </c>
      <c r="H544" s="3">
        <v>42476</v>
      </c>
      <c r="I544" s="4">
        <v>0.35347222222222219</v>
      </c>
      <c r="J544" s="10">
        <f t="shared" si="16"/>
        <v>2016</v>
      </c>
      <c r="K544" s="8" t="str">
        <f t="shared" si="17"/>
        <v>abril</v>
      </c>
      <c r="L544" s="3">
        <v>42476</v>
      </c>
      <c r="M544" s="4">
        <v>0.35694444444444445</v>
      </c>
      <c r="N544" t="s">
        <v>135</v>
      </c>
      <c r="P544" t="s">
        <v>4833</v>
      </c>
      <c r="Q544" t="s">
        <v>63</v>
      </c>
      <c r="R544" t="s">
        <v>311</v>
      </c>
      <c r="S544" t="s">
        <v>48</v>
      </c>
      <c r="T544" s="3">
        <v>42476</v>
      </c>
      <c r="U544" s="4">
        <v>0.375</v>
      </c>
      <c r="V544" t="s">
        <v>48</v>
      </c>
      <c r="W544" s="3">
        <v>42476</v>
      </c>
      <c r="X544" s="4">
        <v>0.375</v>
      </c>
      <c r="Y544" t="s">
        <v>4263</v>
      </c>
      <c r="Z544" t="s">
        <v>4338</v>
      </c>
      <c r="AA544" t="s">
        <v>4339</v>
      </c>
      <c r="AB544" t="s">
        <v>4838</v>
      </c>
      <c r="AD544" t="s">
        <v>4839</v>
      </c>
      <c r="AE544">
        <v>271631</v>
      </c>
      <c r="AF544" t="s">
        <v>55</v>
      </c>
      <c r="AG544" t="s">
        <v>4267</v>
      </c>
      <c r="AH544" t="s">
        <v>68</v>
      </c>
      <c r="AI544">
        <v>0.25</v>
      </c>
      <c r="AJ544">
        <v>0.43</v>
      </c>
      <c r="AK544" t="s">
        <v>57</v>
      </c>
      <c r="AL544">
        <v>0</v>
      </c>
      <c r="AO544" t="s">
        <v>57</v>
      </c>
      <c r="AQ544" t="s">
        <v>4268</v>
      </c>
    </row>
    <row r="545" spans="1:43" ht="15" customHeight="1" x14ac:dyDescent="0.25">
      <c r="A545" t="s">
        <v>4840</v>
      </c>
      <c r="B545">
        <v>28950</v>
      </c>
      <c r="D545">
        <v>0</v>
      </c>
      <c r="E545" t="s">
        <v>60</v>
      </c>
      <c r="G545" t="s">
        <v>4841</v>
      </c>
      <c r="H545" s="3">
        <v>42476</v>
      </c>
      <c r="I545" s="4">
        <v>0.35555555555555557</v>
      </c>
      <c r="J545" s="10">
        <f t="shared" si="16"/>
        <v>2016</v>
      </c>
      <c r="K545" s="8" t="str">
        <f t="shared" si="17"/>
        <v>abril</v>
      </c>
      <c r="L545" s="3">
        <v>42476</v>
      </c>
      <c r="M545" s="4">
        <v>0.35625000000000001</v>
      </c>
      <c r="N545" t="s">
        <v>135</v>
      </c>
      <c r="P545" t="s">
        <v>4833</v>
      </c>
      <c r="Q545" t="s">
        <v>63</v>
      </c>
      <c r="R545" t="s">
        <v>311</v>
      </c>
      <c r="S545" t="s">
        <v>48</v>
      </c>
      <c r="T545" s="3">
        <v>42476</v>
      </c>
      <c r="U545" s="4">
        <v>0.375</v>
      </c>
      <c r="V545" t="s">
        <v>48</v>
      </c>
      <c r="W545" s="3">
        <v>42476</v>
      </c>
      <c r="X545" s="4">
        <v>0.375</v>
      </c>
      <c r="Y545" t="s">
        <v>4362</v>
      </c>
      <c r="Z545" t="s">
        <v>4363</v>
      </c>
      <c r="AA545" t="s">
        <v>4364</v>
      </c>
      <c r="AB545" t="s">
        <v>371</v>
      </c>
      <c r="AD545" t="s">
        <v>4842</v>
      </c>
      <c r="AE545">
        <v>271564</v>
      </c>
      <c r="AF545" t="s">
        <v>55</v>
      </c>
      <c r="AG545" t="s">
        <v>4267</v>
      </c>
      <c r="AH545" t="s">
        <v>68</v>
      </c>
      <c r="AI545">
        <v>0.25</v>
      </c>
      <c r="AJ545">
        <v>0.45</v>
      </c>
      <c r="AK545" t="s">
        <v>57</v>
      </c>
      <c r="AL545">
        <v>0</v>
      </c>
      <c r="AO545" t="s">
        <v>57</v>
      </c>
      <c r="AQ545" t="s">
        <v>4268</v>
      </c>
    </row>
    <row r="546" spans="1:43" ht="15" customHeight="1" x14ac:dyDescent="0.25">
      <c r="A546" t="s">
        <v>4843</v>
      </c>
      <c r="B546">
        <v>29131</v>
      </c>
      <c r="C546" t="s">
        <v>2094</v>
      </c>
      <c r="D546">
        <v>2</v>
      </c>
      <c r="E546" t="s">
        <v>60</v>
      </c>
      <c r="G546" t="s">
        <v>4844</v>
      </c>
      <c r="H546" s="3">
        <v>42477</v>
      </c>
      <c r="I546" s="4">
        <v>2.2222222222222223E-2</v>
      </c>
      <c r="J546" s="10">
        <f t="shared" si="16"/>
        <v>2016</v>
      </c>
      <c r="K546" s="8" t="str">
        <f t="shared" si="17"/>
        <v>abril</v>
      </c>
      <c r="L546" s="3">
        <v>42477</v>
      </c>
      <c r="M546" s="4">
        <v>2.361111111111111E-2</v>
      </c>
      <c r="N546" t="s">
        <v>2161</v>
      </c>
      <c r="P546" t="s">
        <v>3709</v>
      </c>
      <c r="Q546" t="s">
        <v>63</v>
      </c>
      <c r="R546" t="s">
        <v>1090</v>
      </c>
      <c r="S546" t="s">
        <v>48</v>
      </c>
      <c r="T546" s="3">
        <v>42477</v>
      </c>
      <c r="U546" s="4">
        <v>4.1666666666666664E-2</v>
      </c>
      <c r="V546" t="s">
        <v>48</v>
      </c>
      <c r="W546" s="3">
        <v>42477</v>
      </c>
      <c r="X546" s="4">
        <v>4.1666666666666664E-2</v>
      </c>
      <c r="Y546" t="s">
        <v>4263</v>
      </c>
      <c r="Z546" t="s">
        <v>4264</v>
      </c>
      <c r="AA546" t="s">
        <v>4265</v>
      </c>
      <c r="AB546" t="s">
        <v>4743</v>
      </c>
      <c r="AD546" t="s">
        <v>4845</v>
      </c>
      <c r="AE546">
        <v>271668</v>
      </c>
      <c r="AF546" t="s">
        <v>55</v>
      </c>
      <c r="AG546" t="s">
        <v>4267</v>
      </c>
      <c r="AH546" t="s">
        <v>68</v>
      </c>
      <c r="AI546">
        <v>0.25</v>
      </c>
      <c r="AJ546">
        <v>0</v>
      </c>
      <c r="AK546" t="s">
        <v>57</v>
      </c>
      <c r="AL546">
        <v>0</v>
      </c>
      <c r="AO546" t="s">
        <v>57</v>
      </c>
      <c r="AQ546" t="s">
        <v>4268</v>
      </c>
    </row>
    <row r="547" spans="1:43" ht="15" customHeight="1" x14ac:dyDescent="0.25">
      <c r="A547" t="s">
        <v>4846</v>
      </c>
      <c r="B547">
        <v>29252</v>
      </c>
      <c r="D547">
        <v>0</v>
      </c>
      <c r="E547" t="s">
        <v>60</v>
      </c>
      <c r="G547" t="s">
        <v>4847</v>
      </c>
      <c r="H547" s="3">
        <v>42477</v>
      </c>
      <c r="I547" s="4">
        <v>0.65208333333333335</v>
      </c>
      <c r="J547" s="10">
        <f t="shared" si="16"/>
        <v>2016</v>
      </c>
      <c r="K547" s="8" t="str">
        <f t="shared" si="17"/>
        <v>abril</v>
      </c>
      <c r="L547" s="3">
        <v>42477</v>
      </c>
      <c r="M547" s="4">
        <v>0.65416666666666667</v>
      </c>
      <c r="N547" t="s">
        <v>4810</v>
      </c>
      <c r="P547" t="s">
        <v>4848</v>
      </c>
      <c r="Q547" t="s">
        <v>63</v>
      </c>
      <c r="R547" t="s">
        <v>445</v>
      </c>
      <c r="S547" t="s">
        <v>48</v>
      </c>
      <c r="T547" s="3">
        <v>42477</v>
      </c>
      <c r="U547" s="4">
        <v>0.67708333333333337</v>
      </c>
      <c r="V547" t="s">
        <v>48</v>
      </c>
      <c r="W547" s="3">
        <v>42477</v>
      </c>
      <c r="X547" s="4">
        <v>0.67708333333333337</v>
      </c>
      <c r="Y547" t="s">
        <v>4263</v>
      </c>
      <c r="Z547" t="s">
        <v>4849</v>
      </c>
      <c r="AA547" t="s">
        <v>4850</v>
      </c>
      <c r="AB547" t="s">
        <v>4290</v>
      </c>
      <c r="AD547" s="9" t="s">
        <v>4851</v>
      </c>
      <c r="AE547">
        <v>271669</v>
      </c>
      <c r="AF547" t="s">
        <v>55</v>
      </c>
      <c r="AG547" t="s">
        <v>4267</v>
      </c>
      <c r="AH547" t="s">
        <v>68</v>
      </c>
      <c r="AI547">
        <v>0.25</v>
      </c>
      <c r="AJ547">
        <v>0.55000000000000004</v>
      </c>
      <c r="AK547" t="s">
        <v>57</v>
      </c>
      <c r="AL547">
        <v>0</v>
      </c>
      <c r="AO547" t="s">
        <v>57</v>
      </c>
      <c r="AQ547" t="s">
        <v>4268</v>
      </c>
    </row>
    <row r="548" spans="1:43" ht="15" customHeight="1" x14ac:dyDescent="0.25">
      <c r="A548" t="s">
        <v>1527</v>
      </c>
      <c r="B548">
        <v>29406</v>
      </c>
      <c r="C548" t="s">
        <v>365</v>
      </c>
      <c r="D548">
        <v>1</v>
      </c>
      <c r="E548" t="s">
        <v>60</v>
      </c>
      <c r="F548" t="s">
        <v>1528</v>
      </c>
      <c r="G548" t="s">
        <v>1529</v>
      </c>
      <c r="H548" s="3">
        <v>42478</v>
      </c>
      <c r="I548" s="4">
        <v>0.35000000000000003</v>
      </c>
      <c r="J548" s="10">
        <f t="shared" si="16"/>
        <v>2016</v>
      </c>
      <c r="K548" s="8" t="str">
        <f t="shared" si="17"/>
        <v>abril</v>
      </c>
      <c r="L548" s="3">
        <v>42478</v>
      </c>
      <c r="M548" s="4">
        <v>0.3520833333333333</v>
      </c>
      <c r="N548" t="s">
        <v>1530</v>
      </c>
      <c r="P548" t="s">
        <v>747</v>
      </c>
      <c r="Q548" t="s">
        <v>63</v>
      </c>
      <c r="R548" t="s">
        <v>638</v>
      </c>
      <c r="S548" t="s">
        <v>48</v>
      </c>
      <c r="T548" s="3">
        <v>42478</v>
      </c>
      <c r="U548" s="4">
        <v>0.41666666666666669</v>
      </c>
      <c r="V548" t="s">
        <v>48</v>
      </c>
      <c r="W548" s="3">
        <v>42478</v>
      </c>
      <c r="X548" s="4">
        <v>0.41666666666666669</v>
      </c>
      <c r="Y548" t="s">
        <v>50</v>
      </c>
      <c r="Z548" t="s">
        <v>320</v>
      </c>
      <c r="AA548" t="s">
        <v>321</v>
      </c>
      <c r="AB548" t="s">
        <v>66</v>
      </c>
      <c r="AD548" t="s">
        <v>1531</v>
      </c>
      <c r="AE548">
        <v>272033</v>
      </c>
      <c r="AF548" t="s">
        <v>55</v>
      </c>
      <c r="AG548" t="s">
        <v>56</v>
      </c>
      <c r="AH548" t="s">
        <v>68</v>
      </c>
      <c r="AI548">
        <v>1</v>
      </c>
      <c r="AJ548">
        <v>1.55</v>
      </c>
      <c r="AK548" t="s">
        <v>57</v>
      </c>
      <c r="AL548">
        <v>0</v>
      </c>
      <c r="AO548" t="s">
        <v>57</v>
      </c>
      <c r="AQ548" t="s">
        <v>141</v>
      </c>
    </row>
    <row r="549" spans="1:43" ht="15" customHeight="1" x14ac:dyDescent="0.25">
      <c r="A549" t="s">
        <v>1532</v>
      </c>
      <c r="B549">
        <v>29447</v>
      </c>
      <c r="C549" t="s">
        <v>950</v>
      </c>
      <c r="D549">
        <v>1</v>
      </c>
      <c r="E549" t="s">
        <v>92</v>
      </c>
      <c r="G549" t="s">
        <v>1533</v>
      </c>
      <c r="H549" s="3">
        <v>42478</v>
      </c>
      <c r="I549" s="4">
        <v>0.44861111111111113</v>
      </c>
      <c r="J549" s="10">
        <f t="shared" si="16"/>
        <v>2016</v>
      </c>
      <c r="K549" s="8" t="str">
        <f t="shared" si="17"/>
        <v>abril</v>
      </c>
      <c r="L549" s="3">
        <v>42478</v>
      </c>
      <c r="M549" s="4">
        <v>0.4513888888888889</v>
      </c>
      <c r="N549" t="s">
        <v>1534</v>
      </c>
      <c r="P549" t="s">
        <v>1358</v>
      </c>
      <c r="Q549" t="s">
        <v>63</v>
      </c>
      <c r="R549" t="s">
        <v>638</v>
      </c>
      <c r="S549" t="s">
        <v>48</v>
      </c>
      <c r="T549" s="3">
        <v>42478</v>
      </c>
      <c r="U549" s="4">
        <v>0.52083333333333337</v>
      </c>
      <c r="V549" t="s">
        <v>48</v>
      </c>
      <c r="W549" s="3">
        <v>42478</v>
      </c>
      <c r="X549" s="4">
        <v>0.52083333333333337</v>
      </c>
      <c r="Y549" t="s">
        <v>50</v>
      </c>
      <c r="Z549" t="s">
        <v>280</v>
      </c>
      <c r="AA549" t="s">
        <v>281</v>
      </c>
      <c r="AB549" t="s">
        <v>413</v>
      </c>
      <c r="AD549" t="s">
        <v>1535</v>
      </c>
      <c r="AE549">
        <v>271450</v>
      </c>
      <c r="AF549" t="s">
        <v>55</v>
      </c>
      <c r="AG549" t="s">
        <v>56</v>
      </c>
      <c r="AH549" t="s">
        <v>68</v>
      </c>
      <c r="AI549">
        <v>1</v>
      </c>
      <c r="AJ549">
        <v>1.67</v>
      </c>
      <c r="AK549" t="s">
        <v>57</v>
      </c>
      <c r="AL549">
        <v>0</v>
      </c>
      <c r="AO549" t="s">
        <v>57</v>
      </c>
      <c r="AQ549" t="s">
        <v>141</v>
      </c>
    </row>
    <row r="550" spans="1:43" ht="15" customHeight="1" x14ac:dyDescent="0.25">
      <c r="A550" t="s">
        <v>1536</v>
      </c>
      <c r="B550">
        <v>29590</v>
      </c>
      <c r="C550" t="s">
        <v>218</v>
      </c>
      <c r="D550">
        <v>5</v>
      </c>
      <c r="E550" t="s">
        <v>60</v>
      </c>
      <c r="G550" t="s">
        <v>1537</v>
      </c>
      <c r="H550" s="3">
        <v>42478</v>
      </c>
      <c r="I550" s="4">
        <v>0.7104166666666667</v>
      </c>
      <c r="J550" s="10">
        <f t="shared" si="16"/>
        <v>2016</v>
      </c>
      <c r="K550" s="8" t="str">
        <f t="shared" si="17"/>
        <v>abril</v>
      </c>
      <c r="L550" s="3">
        <v>42478</v>
      </c>
      <c r="M550" s="4">
        <v>0.71388888888888891</v>
      </c>
      <c r="N550" t="s">
        <v>1538</v>
      </c>
      <c r="P550" t="s">
        <v>1139</v>
      </c>
      <c r="Q550" t="s">
        <v>63</v>
      </c>
      <c r="R550" t="s">
        <v>663</v>
      </c>
      <c r="S550" t="s">
        <v>48</v>
      </c>
      <c r="T550" s="3">
        <v>42478</v>
      </c>
      <c r="U550" s="4">
        <v>0.79166666666666663</v>
      </c>
      <c r="V550" t="s">
        <v>48</v>
      </c>
      <c r="W550" s="3">
        <v>42478</v>
      </c>
      <c r="X550" s="4">
        <v>0.79166666666666663</v>
      </c>
      <c r="Y550" t="s">
        <v>50</v>
      </c>
      <c r="Z550" t="s">
        <v>223</v>
      </c>
      <c r="AA550" t="s">
        <v>224</v>
      </c>
      <c r="AB550" t="s">
        <v>53</v>
      </c>
      <c r="AD550" t="s">
        <v>1539</v>
      </c>
      <c r="AE550">
        <v>271690</v>
      </c>
      <c r="AF550" t="s">
        <v>55</v>
      </c>
      <c r="AG550" t="s">
        <v>56</v>
      </c>
      <c r="AH550" t="s">
        <v>68</v>
      </c>
      <c r="AI550">
        <v>1</v>
      </c>
      <c r="AJ550">
        <v>1.87</v>
      </c>
      <c r="AK550" t="s">
        <v>57</v>
      </c>
      <c r="AL550">
        <v>0</v>
      </c>
      <c r="AO550" t="s">
        <v>57</v>
      </c>
      <c r="AQ550" t="s">
        <v>58</v>
      </c>
    </row>
    <row r="551" spans="1:43" ht="15" customHeight="1" x14ac:dyDescent="0.25">
      <c r="A551" t="s">
        <v>4852</v>
      </c>
      <c r="B551">
        <v>29326</v>
      </c>
      <c r="D551">
        <v>0</v>
      </c>
      <c r="E551" t="s">
        <v>60</v>
      </c>
      <c r="G551" t="s">
        <v>4853</v>
      </c>
      <c r="H551" s="3">
        <v>42478</v>
      </c>
      <c r="I551" s="4">
        <v>2.0833333333333333E-3</v>
      </c>
      <c r="J551" s="10">
        <f t="shared" si="16"/>
        <v>2016</v>
      </c>
      <c r="K551" s="8" t="str">
        <f t="shared" si="17"/>
        <v>abril</v>
      </c>
      <c r="L551" s="3">
        <v>42478</v>
      </c>
      <c r="M551" s="4">
        <v>4.8611111111111112E-3</v>
      </c>
      <c r="N551" t="s">
        <v>1099</v>
      </c>
      <c r="P551" t="s">
        <v>4854</v>
      </c>
      <c r="Q551" t="s">
        <v>63</v>
      </c>
      <c r="R551" t="s">
        <v>311</v>
      </c>
      <c r="S551" t="s">
        <v>48</v>
      </c>
      <c r="T551" s="3">
        <v>42478</v>
      </c>
      <c r="U551" s="4">
        <v>3.125E-2</v>
      </c>
      <c r="V551" t="s">
        <v>48</v>
      </c>
      <c r="W551" s="3">
        <v>42478</v>
      </c>
      <c r="X551" s="4">
        <v>3.125E-2</v>
      </c>
      <c r="Y551" t="s">
        <v>4362</v>
      </c>
      <c r="Z551" t="s">
        <v>4363</v>
      </c>
      <c r="AA551" t="s">
        <v>4364</v>
      </c>
      <c r="AB551" t="s">
        <v>240</v>
      </c>
      <c r="AD551" t="s">
        <v>4855</v>
      </c>
      <c r="AE551">
        <v>271794</v>
      </c>
      <c r="AF551" t="s">
        <v>55</v>
      </c>
      <c r="AG551" t="s">
        <v>4267</v>
      </c>
      <c r="AH551" t="s">
        <v>68</v>
      </c>
      <c r="AI551">
        <v>0.5</v>
      </c>
      <c r="AJ551">
        <v>0</v>
      </c>
      <c r="AK551" t="s">
        <v>57</v>
      </c>
      <c r="AL551">
        <v>0</v>
      </c>
      <c r="AO551" t="s">
        <v>57</v>
      </c>
      <c r="AQ551" t="s">
        <v>4268</v>
      </c>
    </row>
    <row r="552" spans="1:43" ht="15" customHeight="1" x14ac:dyDescent="0.25">
      <c r="A552" t="s">
        <v>4856</v>
      </c>
      <c r="B552">
        <v>29635</v>
      </c>
      <c r="D552">
        <v>0</v>
      </c>
      <c r="E552" t="s">
        <v>60</v>
      </c>
      <c r="G552" t="s">
        <v>4857</v>
      </c>
      <c r="H552" s="3">
        <v>42478</v>
      </c>
      <c r="I552" s="4">
        <v>0.8520833333333333</v>
      </c>
      <c r="J552" s="10">
        <f t="shared" si="16"/>
        <v>2016</v>
      </c>
      <c r="K552" s="8" t="str">
        <f t="shared" si="17"/>
        <v>abril</v>
      </c>
      <c r="L552" s="3">
        <v>42478</v>
      </c>
      <c r="M552" s="4">
        <v>0.85416666666666663</v>
      </c>
      <c r="N552" t="s">
        <v>4858</v>
      </c>
      <c r="P552" t="s">
        <v>4859</v>
      </c>
      <c r="Q552" t="s">
        <v>63</v>
      </c>
      <c r="R552" t="s">
        <v>445</v>
      </c>
      <c r="S552" t="s">
        <v>48</v>
      </c>
      <c r="T552" s="3">
        <v>42478</v>
      </c>
      <c r="U552" s="4">
        <v>0.86458333333333337</v>
      </c>
      <c r="V552" t="s">
        <v>48</v>
      </c>
      <c r="W552" s="3">
        <v>42478</v>
      </c>
      <c r="X552" s="4">
        <v>0.86458333333333337</v>
      </c>
      <c r="Y552" t="s">
        <v>4362</v>
      </c>
      <c r="Z552" t="s">
        <v>4363</v>
      </c>
      <c r="AA552" t="s">
        <v>4364</v>
      </c>
      <c r="AB552" t="s">
        <v>240</v>
      </c>
      <c r="AD552" t="s">
        <v>4860</v>
      </c>
      <c r="AE552">
        <v>272473</v>
      </c>
      <c r="AF552" t="s">
        <v>55</v>
      </c>
      <c r="AG552" t="s">
        <v>4267</v>
      </c>
      <c r="AH552" t="s">
        <v>68</v>
      </c>
      <c r="AI552">
        <v>0.25</v>
      </c>
      <c r="AJ552">
        <v>0.25</v>
      </c>
      <c r="AK552" t="s">
        <v>57</v>
      </c>
      <c r="AL552">
        <v>0</v>
      </c>
      <c r="AO552" t="s">
        <v>57</v>
      </c>
      <c r="AQ552" t="s">
        <v>4268</v>
      </c>
    </row>
    <row r="553" spans="1:43" ht="15" customHeight="1" x14ac:dyDescent="0.25">
      <c r="A553" t="s">
        <v>4861</v>
      </c>
      <c r="B553">
        <v>29676</v>
      </c>
      <c r="C553" t="s">
        <v>2094</v>
      </c>
      <c r="D553">
        <v>2</v>
      </c>
      <c r="E553" t="s">
        <v>60</v>
      </c>
      <c r="G553" t="s">
        <v>4862</v>
      </c>
      <c r="H553" s="3">
        <v>42478</v>
      </c>
      <c r="I553" s="4">
        <v>0.95000000000000007</v>
      </c>
      <c r="J553" s="10">
        <f t="shared" si="16"/>
        <v>2016</v>
      </c>
      <c r="K553" s="8" t="str">
        <f t="shared" si="17"/>
        <v>abril</v>
      </c>
      <c r="L553" s="3">
        <v>42478</v>
      </c>
      <c r="M553" s="4">
        <v>0.97638888888888886</v>
      </c>
      <c r="N553" t="s">
        <v>1530</v>
      </c>
      <c r="P553" t="s">
        <v>2978</v>
      </c>
      <c r="Q553" t="s">
        <v>63</v>
      </c>
      <c r="R553" t="s">
        <v>938</v>
      </c>
      <c r="S553" t="s">
        <v>48</v>
      </c>
      <c r="T553" s="3">
        <v>42478</v>
      </c>
      <c r="U553" s="4">
        <v>0.98958333333333337</v>
      </c>
      <c r="V553" t="s">
        <v>48</v>
      </c>
      <c r="W553" s="3">
        <v>42478</v>
      </c>
      <c r="X553" s="4">
        <v>0.98958333333333337</v>
      </c>
      <c r="Y553" t="s">
        <v>4263</v>
      </c>
      <c r="Z553" t="s">
        <v>4264</v>
      </c>
      <c r="AA553" t="s">
        <v>4265</v>
      </c>
      <c r="AB553" t="s">
        <v>4743</v>
      </c>
      <c r="AD553" t="s">
        <v>4863</v>
      </c>
      <c r="AE553">
        <v>272032</v>
      </c>
      <c r="AF553" t="s">
        <v>55</v>
      </c>
      <c r="AG553" t="s">
        <v>4267</v>
      </c>
      <c r="AH553" t="s">
        <v>68</v>
      </c>
      <c r="AI553">
        <v>0.25</v>
      </c>
      <c r="AJ553">
        <v>0</v>
      </c>
      <c r="AK553" t="s">
        <v>57</v>
      </c>
      <c r="AL553">
        <v>0</v>
      </c>
      <c r="AO553" t="s">
        <v>57</v>
      </c>
      <c r="AQ553" t="s">
        <v>4268</v>
      </c>
    </row>
    <row r="554" spans="1:43" ht="15" customHeight="1" x14ac:dyDescent="0.25">
      <c r="A554" t="s">
        <v>1540</v>
      </c>
      <c r="B554">
        <v>29767</v>
      </c>
      <c r="C554" t="s">
        <v>750</v>
      </c>
      <c r="D554">
        <v>1</v>
      </c>
      <c r="E554" t="s">
        <v>60</v>
      </c>
      <c r="G554" t="s">
        <v>1541</v>
      </c>
      <c r="H554" s="3">
        <v>42479</v>
      </c>
      <c r="I554" s="4">
        <v>0.42986111111111108</v>
      </c>
      <c r="J554" s="10">
        <f t="shared" si="16"/>
        <v>2016</v>
      </c>
      <c r="K554" s="8" t="str">
        <f t="shared" si="17"/>
        <v>abril</v>
      </c>
      <c r="L554" s="3">
        <v>42479</v>
      </c>
      <c r="M554" s="4">
        <v>0.43055555555555558</v>
      </c>
      <c r="N554" t="s">
        <v>1191</v>
      </c>
      <c r="P554" t="s">
        <v>192</v>
      </c>
      <c r="Q554" t="s">
        <v>63</v>
      </c>
      <c r="R554" t="s">
        <v>349</v>
      </c>
      <c r="S554" t="s">
        <v>48</v>
      </c>
      <c r="T554" s="3">
        <v>42479</v>
      </c>
      <c r="U554" s="4">
        <v>0.5</v>
      </c>
      <c r="V554" t="s">
        <v>118</v>
      </c>
      <c r="W554" s="3">
        <v>42479</v>
      </c>
      <c r="X554" s="4">
        <v>0.5</v>
      </c>
      <c r="Y554" t="s">
        <v>72</v>
      </c>
      <c r="Z554" t="s">
        <v>153</v>
      </c>
      <c r="AA554" t="s">
        <v>77</v>
      </c>
      <c r="AB554" t="s">
        <v>53</v>
      </c>
      <c r="AD554" t="s">
        <v>1542</v>
      </c>
      <c r="AE554">
        <v>271684</v>
      </c>
      <c r="AF554" t="s">
        <v>55</v>
      </c>
      <c r="AG554" t="s">
        <v>56</v>
      </c>
      <c r="AH554" t="s">
        <v>68</v>
      </c>
      <c r="AI554">
        <v>1</v>
      </c>
      <c r="AJ554">
        <v>1.67</v>
      </c>
      <c r="AK554" t="s">
        <v>57</v>
      </c>
      <c r="AL554">
        <v>0</v>
      </c>
      <c r="AO554" t="s">
        <v>57</v>
      </c>
      <c r="AQ554" t="s">
        <v>155</v>
      </c>
    </row>
    <row r="555" spans="1:43" ht="15" customHeight="1" x14ac:dyDescent="0.25">
      <c r="A555" t="s">
        <v>1543</v>
      </c>
      <c r="B555">
        <v>29857</v>
      </c>
      <c r="C555" t="s">
        <v>750</v>
      </c>
      <c r="D555">
        <v>1</v>
      </c>
      <c r="E555" t="s">
        <v>92</v>
      </c>
      <c r="G555" t="s">
        <v>1544</v>
      </c>
      <c r="H555" s="3">
        <v>42479</v>
      </c>
      <c r="I555" s="4">
        <v>0.57013888888888886</v>
      </c>
      <c r="J555" s="10">
        <f t="shared" si="16"/>
        <v>2016</v>
      </c>
      <c r="K555" s="8" t="str">
        <f t="shared" si="17"/>
        <v>abril</v>
      </c>
      <c r="L555" s="3">
        <v>42479</v>
      </c>
      <c r="M555" s="4">
        <v>0.5708333333333333</v>
      </c>
      <c r="N555" t="s">
        <v>1545</v>
      </c>
      <c r="P555" t="s">
        <v>406</v>
      </c>
      <c r="Q555" t="s">
        <v>63</v>
      </c>
      <c r="R555" t="s">
        <v>349</v>
      </c>
      <c r="S555" t="s">
        <v>48</v>
      </c>
      <c r="T555" s="3">
        <v>42479</v>
      </c>
      <c r="U555" s="4">
        <v>0.64583333333333337</v>
      </c>
      <c r="V555" t="s">
        <v>118</v>
      </c>
      <c r="W555" s="3">
        <v>42479</v>
      </c>
      <c r="X555" s="4">
        <v>0.64583333333333337</v>
      </c>
      <c r="Y555" t="s">
        <v>50</v>
      </c>
      <c r="Z555" t="s">
        <v>166</v>
      </c>
      <c r="AA555" t="s">
        <v>167</v>
      </c>
      <c r="AB555" t="s">
        <v>188</v>
      </c>
      <c r="AD555" t="s">
        <v>189</v>
      </c>
      <c r="AE555">
        <v>272039</v>
      </c>
      <c r="AF555" t="s">
        <v>55</v>
      </c>
      <c r="AG555" t="s">
        <v>56</v>
      </c>
      <c r="AH555" t="s">
        <v>68</v>
      </c>
      <c r="AI555">
        <v>1</v>
      </c>
      <c r="AJ555">
        <v>1.8</v>
      </c>
      <c r="AK555" t="s">
        <v>57</v>
      </c>
      <c r="AL555">
        <v>0</v>
      </c>
      <c r="AO555" t="s">
        <v>57</v>
      </c>
      <c r="AQ555" t="s">
        <v>141</v>
      </c>
    </row>
    <row r="556" spans="1:43" ht="15" customHeight="1" x14ac:dyDescent="0.25">
      <c r="A556" t="s">
        <v>1546</v>
      </c>
      <c r="B556">
        <v>29971</v>
      </c>
      <c r="C556" t="s">
        <v>1547</v>
      </c>
      <c r="D556">
        <v>1</v>
      </c>
      <c r="E556" t="s">
        <v>60</v>
      </c>
      <c r="G556" t="s">
        <v>1548</v>
      </c>
      <c r="H556" s="3">
        <v>42479</v>
      </c>
      <c r="I556" s="4">
        <v>0.81388888888888899</v>
      </c>
      <c r="J556" s="10">
        <f t="shared" si="16"/>
        <v>2016</v>
      </c>
      <c r="K556" s="8" t="str">
        <f t="shared" si="17"/>
        <v>abril</v>
      </c>
      <c r="L556" s="3">
        <v>42479</v>
      </c>
      <c r="M556" s="4">
        <v>0.81666666666666676</v>
      </c>
      <c r="N556" t="s">
        <v>1549</v>
      </c>
      <c r="P556" t="s">
        <v>1095</v>
      </c>
      <c r="Q556" t="s">
        <v>63</v>
      </c>
      <c r="R556" t="s">
        <v>301</v>
      </c>
      <c r="S556" t="s">
        <v>48</v>
      </c>
      <c r="T556" s="3">
        <v>42479</v>
      </c>
      <c r="U556" s="4">
        <v>0.89583333333333337</v>
      </c>
      <c r="V556" t="s">
        <v>48</v>
      </c>
      <c r="W556" s="3">
        <v>42479</v>
      </c>
      <c r="X556" s="4">
        <v>0.89583333333333337</v>
      </c>
      <c r="Y556" t="s">
        <v>50</v>
      </c>
      <c r="Z556" t="s">
        <v>1550</v>
      </c>
      <c r="AA556" t="s">
        <v>1551</v>
      </c>
      <c r="AB556" t="s">
        <v>53</v>
      </c>
      <c r="AD556" t="s">
        <v>1552</v>
      </c>
      <c r="AE556">
        <v>271683</v>
      </c>
      <c r="AF556" t="s">
        <v>55</v>
      </c>
      <c r="AG556" t="s">
        <v>56</v>
      </c>
      <c r="AH556" t="s">
        <v>68</v>
      </c>
      <c r="AI556">
        <v>1</v>
      </c>
      <c r="AJ556">
        <v>1.9</v>
      </c>
      <c r="AK556" t="s">
        <v>57</v>
      </c>
      <c r="AL556">
        <v>0</v>
      </c>
      <c r="AO556" t="s">
        <v>57</v>
      </c>
      <c r="AQ556" t="s">
        <v>141</v>
      </c>
    </row>
    <row r="557" spans="1:43" ht="15" customHeight="1" x14ac:dyDescent="0.25">
      <c r="A557" t="s">
        <v>4864</v>
      </c>
      <c r="B557">
        <v>29696</v>
      </c>
      <c r="D557">
        <v>0</v>
      </c>
      <c r="E557" t="s">
        <v>92</v>
      </c>
      <c r="G557" t="s">
        <v>4865</v>
      </c>
      <c r="H557" s="3">
        <v>42479</v>
      </c>
      <c r="I557" s="4">
        <v>0.15347222222222223</v>
      </c>
      <c r="J557" s="10">
        <f t="shared" si="16"/>
        <v>2016</v>
      </c>
      <c r="K557" s="8" t="str">
        <f t="shared" si="17"/>
        <v>abril</v>
      </c>
      <c r="L557" s="3">
        <v>42479</v>
      </c>
      <c r="M557" s="4">
        <v>0.15555555555555556</v>
      </c>
      <c r="N557" t="s">
        <v>3100</v>
      </c>
      <c r="P557" t="s">
        <v>2978</v>
      </c>
      <c r="Q557" t="s">
        <v>63</v>
      </c>
      <c r="R557" t="s">
        <v>938</v>
      </c>
      <c r="S557" t="s">
        <v>48</v>
      </c>
      <c r="T557" s="3">
        <v>42479</v>
      </c>
      <c r="U557" s="4">
        <v>0.16666666666666666</v>
      </c>
      <c r="V557" t="s">
        <v>48</v>
      </c>
      <c r="W557" s="3">
        <v>42479</v>
      </c>
      <c r="X557" s="4">
        <v>0.16666666666666666</v>
      </c>
      <c r="Y557" t="s">
        <v>4528</v>
      </c>
      <c r="Z557" t="s">
        <v>4528</v>
      </c>
      <c r="AA557" t="s">
        <v>155</v>
      </c>
      <c r="AB557" t="s">
        <v>4603</v>
      </c>
      <c r="AD557" t="s">
        <v>4866</v>
      </c>
      <c r="AE557">
        <v>271629</v>
      </c>
      <c r="AF557" t="s">
        <v>55</v>
      </c>
      <c r="AG557" t="s">
        <v>4267</v>
      </c>
      <c r="AH557" t="s">
        <v>68</v>
      </c>
      <c r="AI557">
        <v>0.25</v>
      </c>
      <c r="AJ557">
        <v>0</v>
      </c>
      <c r="AK557" t="s">
        <v>57</v>
      </c>
      <c r="AL557">
        <v>0</v>
      </c>
      <c r="AO557" t="s">
        <v>57</v>
      </c>
    </row>
    <row r="558" spans="1:43" ht="15" customHeight="1" x14ac:dyDescent="0.25">
      <c r="A558" t="s">
        <v>4867</v>
      </c>
      <c r="B558">
        <v>29721</v>
      </c>
      <c r="D558">
        <v>0</v>
      </c>
      <c r="E558" t="s">
        <v>60</v>
      </c>
      <c r="G558" t="s">
        <v>4868</v>
      </c>
      <c r="H558" s="3">
        <v>42479</v>
      </c>
      <c r="I558" s="4">
        <v>0.30972222222222223</v>
      </c>
      <c r="J558" s="10">
        <f t="shared" si="16"/>
        <v>2016</v>
      </c>
      <c r="K558" s="8" t="str">
        <f t="shared" si="17"/>
        <v>abril</v>
      </c>
      <c r="L558" s="3">
        <v>42479</v>
      </c>
      <c r="M558" s="4">
        <v>0.31180555555555556</v>
      </c>
      <c r="N558" t="s">
        <v>2491</v>
      </c>
      <c r="P558" t="s">
        <v>4458</v>
      </c>
      <c r="Q558" t="s">
        <v>63</v>
      </c>
      <c r="R558" t="s">
        <v>669</v>
      </c>
      <c r="S558" t="s">
        <v>48</v>
      </c>
      <c r="T558" s="3">
        <v>42479</v>
      </c>
      <c r="U558" s="4">
        <v>0.34375</v>
      </c>
      <c r="V558" t="s">
        <v>48</v>
      </c>
      <c r="W558" s="3">
        <v>42479</v>
      </c>
      <c r="X558" s="4">
        <v>0.34375</v>
      </c>
      <c r="Y558" t="s">
        <v>4528</v>
      </c>
      <c r="Z558" t="s">
        <v>4528</v>
      </c>
      <c r="AA558" t="s">
        <v>155</v>
      </c>
      <c r="AB558" t="s">
        <v>66</v>
      </c>
      <c r="AD558" t="s">
        <v>4869</v>
      </c>
      <c r="AE558">
        <v>271569</v>
      </c>
      <c r="AF558" t="s">
        <v>55</v>
      </c>
      <c r="AG558" t="s">
        <v>4267</v>
      </c>
      <c r="AH558" t="s">
        <v>68</v>
      </c>
      <c r="AI558">
        <v>0.25</v>
      </c>
      <c r="AJ558">
        <v>0.77</v>
      </c>
      <c r="AK558" t="s">
        <v>57</v>
      </c>
      <c r="AL558">
        <v>0</v>
      </c>
      <c r="AO558" t="s">
        <v>57</v>
      </c>
    </row>
    <row r="559" spans="1:43" ht="15" customHeight="1" x14ac:dyDescent="0.25">
      <c r="A559" t="s">
        <v>4870</v>
      </c>
      <c r="B559">
        <v>29759</v>
      </c>
      <c r="D559">
        <v>0</v>
      </c>
      <c r="E559" t="s">
        <v>60</v>
      </c>
      <c r="G559" t="s">
        <v>4871</v>
      </c>
      <c r="H559" s="3">
        <v>42479</v>
      </c>
      <c r="I559" s="4">
        <v>0.41944444444444445</v>
      </c>
      <c r="J559" s="10">
        <f t="shared" si="16"/>
        <v>2016</v>
      </c>
      <c r="K559" s="8" t="str">
        <f t="shared" si="17"/>
        <v>abril</v>
      </c>
      <c r="L559" s="3">
        <v>42479</v>
      </c>
      <c r="M559" s="4">
        <v>0.42152777777777778</v>
      </c>
      <c r="N559" t="s">
        <v>393</v>
      </c>
      <c r="P559" t="s">
        <v>4712</v>
      </c>
      <c r="Q559" t="s">
        <v>63</v>
      </c>
      <c r="R559" t="s">
        <v>349</v>
      </c>
      <c r="S559" t="s">
        <v>48</v>
      </c>
      <c r="T559" s="3">
        <v>42479</v>
      </c>
      <c r="U559" s="4">
        <v>0.4375</v>
      </c>
      <c r="V559" t="s">
        <v>48</v>
      </c>
      <c r="W559" s="3">
        <v>42479</v>
      </c>
      <c r="X559" s="4">
        <v>0.4375</v>
      </c>
      <c r="Y559" t="s">
        <v>4263</v>
      </c>
      <c r="Z559" t="s">
        <v>4338</v>
      </c>
      <c r="AA559" t="s">
        <v>4339</v>
      </c>
      <c r="AB559" t="s">
        <v>4290</v>
      </c>
      <c r="AD559" t="s">
        <v>4872</v>
      </c>
      <c r="AE559">
        <v>271673</v>
      </c>
      <c r="AF559" t="s">
        <v>55</v>
      </c>
      <c r="AG559" t="s">
        <v>4267</v>
      </c>
      <c r="AH559" t="s">
        <v>68</v>
      </c>
      <c r="AI559">
        <v>0.25</v>
      </c>
      <c r="AJ559">
        <v>0.38</v>
      </c>
      <c r="AK559" t="s">
        <v>57</v>
      </c>
      <c r="AL559">
        <v>0</v>
      </c>
      <c r="AO559" t="s">
        <v>57</v>
      </c>
      <c r="AQ559" t="s">
        <v>4268</v>
      </c>
    </row>
    <row r="560" spans="1:43" ht="15" customHeight="1" x14ac:dyDescent="0.25">
      <c r="A560" t="s">
        <v>4873</v>
      </c>
      <c r="B560">
        <v>29760</v>
      </c>
      <c r="D560">
        <v>0</v>
      </c>
      <c r="E560" t="s">
        <v>60</v>
      </c>
      <c r="G560" t="s">
        <v>4874</v>
      </c>
      <c r="H560" s="3">
        <v>42479</v>
      </c>
      <c r="I560" s="4">
        <v>0.4201388888888889</v>
      </c>
      <c r="J560" s="10">
        <f t="shared" si="16"/>
        <v>2016</v>
      </c>
      <c r="K560" s="8" t="str">
        <f t="shared" si="17"/>
        <v>abril</v>
      </c>
      <c r="L560" s="3">
        <v>42479</v>
      </c>
      <c r="M560" s="4">
        <v>0.42152777777777778</v>
      </c>
      <c r="N560" t="s">
        <v>393</v>
      </c>
      <c r="P560" t="s">
        <v>4712</v>
      </c>
      <c r="Q560" t="s">
        <v>63</v>
      </c>
      <c r="R560" t="s">
        <v>349</v>
      </c>
      <c r="S560" t="s">
        <v>48</v>
      </c>
      <c r="T560" s="3">
        <v>42479</v>
      </c>
      <c r="U560" s="4">
        <v>0.4375</v>
      </c>
      <c r="V560" t="s">
        <v>48</v>
      </c>
      <c r="W560" s="3">
        <v>42479</v>
      </c>
      <c r="X560" s="4">
        <v>0.4375</v>
      </c>
      <c r="Y560" t="s">
        <v>4263</v>
      </c>
      <c r="Z560" t="s">
        <v>4338</v>
      </c>
      <c r="AA560" t="s">
        <v>4339</v>
      </c>
      <c r="AB560" t="s">
        <v>4290</v>
      </c>
      <c r="AD560" t="s">
        <v>4875</v>
      </c>
      <c r="AE560">
        <v>271672</v>
      </c>
      <c r="AF560" t="s">
        <v>55</v>
      </c>
      <c r="AG560" t="s">
        <v>4267</v>
      </c>
      <c r="AH560" t="s">
        <v>68</v>
      </c>
      <c r="AI560">
        <v>0.25</v>
      </c>
      <c r="AJ560">
        <v>0.38</v>
      </c>
      <c r="AK560" t="s">
        <v>57</v>
      </c>
      <c r="AL560">
        <v>0</v>
      </c>
      <c r="AO560" t="s">
        <v>57</v>
      </c>
      <c r="AQ560" t="s">
        <v>4268</v>
      </c>
    </row>
    <row r="561" spans="1:43" ht="15" customHeight="1" x14ac:dyDescent="0.25">
      <c r="A561" t="s">
        <v>4876</v>
      </c>
      <c r="B561">
        <v>29772</v>
      </c>
      <c r="C561" t="s">
        <v>4328</v>
      </c>
      <c r="D561">
        <v>2</v>
      </c>
      <c r="E561" t="s">
        <v>92</v>
      </c>
      <c r="G561" t="s">
        <v>4877</v>
      </c>
      <c r="H561" s="3">
        <v>42479</v>
      </c>
      <c r="I561" s="4">
        <v>0.44166666666666665</v>
      </c>
      <c r="J561" s="10">
        <f t="shared" si="16"/>
        <v>2016</v>
      </c>
      <c r="K561" s="8" t="str">
        <f t="shared" si="17"/>
        <v>abril</v>
      </c>
      <c r="L561" s="3">
        <v>42479</v>
      </c>
      <c r="M561" s="4">
        <v>0.44236111111111115</v>
      </c>
      <c r="N561" t="s">
        <v>1622</v>
      </c>
      <c r="P561" t="s">
        <v>4712</v>
      </c>
      <c r="Q561" t="s">
        <v>63</v>
      </c>
      <c r="R561" t="s">
        <v>349</v>
      </c>
      <c r="S561" t="s">
        <v>48</v>
      </c>
      <c r="T561" s="3">
        <v>42479</v>
      </c>
      <c r="U561" s="4">
        <v>0.46875</v>
      </c>
      <c r="V561" t="s">
        <v>48</v>
      </c>
      <c r="W561" s="3">
        <v>42479</v>
      </c>
      <c r="X561" s="4">
        <v>0.46875</v>
      </c>
      <c r="Y561" t="s">
        <v>4263</v>
      </c>
      <c r="Z561" t="s">
        <v>4330</v>
      </c>
      <c r="AA561" t="s">
        <v>4331</v>
      </c>
      <c r="AB561" t="s">
        <v>4332</v>
      </c>
      <c r="AD561" t="s">
        <v>4878</v>
      </c>
      <c r="AE561">
        <v>271570</v>
      </c>
      <c r="AF561" t="s">
        <v>55</v>
      </c>
      <c r="AG561" t="s">
        <v>4267</v>
      </c>
      <c r="AH561" t="s">
        <v>68</v>
      </c>
      <c r="AI561">
        <v>0.25</v>
      </c>
      <c r="AJ561">
        <v>0.63</v>
      </c>
      <c r="AK561" t="s">
        <v>57</v>
      </c>
      <c r="AL561">
        <v>0</v>
      </c>
      <c r="AO561" t="s">
        <v>57</v>
      </c>
      <c r="AQ561" t="s">
        <v>4268</v>
      </c>
    </row>
    <row r="562" spans="1:43" ht="15" customHeight="1" x14ac:dyDescent="0.25">
      <c r="A562" t="s">
        <v>4879</v>
      </c>
      <c r="B562">
        <v>30070</v>
      </c>
      <c r="C562">
        <v>1</v>
      </c>
      <c r="D562">
        <v>41</v>
      </c>
      <c r="E562" t="s">
        <v>60</v>
      </c>
      <c r="G562" t="s">
        <v>4880</v>
      </c>
      <c r="H562" s="3">
        <v>42480</v>
      </c>
      <c r="I562" s="4">
        <v>0.27708333333333335</v>
      </c>
      <c r="J562" s="10">
        <f t="shared" si="16"/>
        <v>2016</v>
      </c>
      <c r="K562" s="8" t="str">
        <f t="shared" si="17"/>
        <v>abril</v>
      </c>
      <c r="L562" s="3">
        <v>42480</v>
      </c>
      <c r="M562" s="4">
        <v>0.27916666666666667</v>
      </c>
      <c r="N562" t="s">
        <v>93</v>
      </c>
      <c r="P562" t="s">
        <v>4527</v>
      </c>
      <c r="Q562" t="s">
        <v>63</v>
      </c>
      <c r="R562" t="s">
        <v>185</v>
      </c>
      <c r="S562" t="s">
        <v>48</v>
      </c>
      <c r="T562" s="3">
        <v>42480</v>
      </c>
      <c r="U562" s="4">
        <v>0.32291666666666669</v>
      </c>
      <c r="V562" t="s">
        <v>48</v>
      </c>
      <c r="W562" s="3">
        <v>42480</v>
      </c>
      <c r="X562" s="4">
        <v>0.32291666666666669</v>
      </c>
      <c r="Y562" t="s">
        <v>4362</v>
      </c>
      <c r="Z562" t="s">
        <v>4371</v>
      </c>
      <c r="AA562" t="s">
        <v>4372</v>
      </c>
      <c r="AB562" t="s">
        <v>66</v>
      </c>
      <c r="AD562" t="s">
        <v>4881</v>
      </c>
      <c r="AE562">
        <v>272457</v>
      </c>
      <c r="AF562" t="s">
        <v>55</v>
      </c>
      <c r="AG562" t="s">
        <v>4267</v>
      </c>
      <c r="AH562" t="s">
        <v>68</v>
      </c>
      <c r="AI562">
        <v>1</v>
      </c>
      <c r="AJ562">
        <v>1.05</v>
      </c>
      <c r="AK562" t="s">
        <v>57</v>
      </c>
      <c r="AL562">
        <v>0</v>
      </c>
      <c r="AO562" t="s">
        <v>57</v>
      </c>
      <c r="AQ562" t="s">
        <v>4273</v>
      </c>
    </row>
    <row r="563" spans="1:43" ht="15" customHeight="1" x14ac:dyDescent="0.25">
      <c r="A563" t="s">
        <v>4882</v>
      </c>
      <c r="B563">
        <v>30071</v>
      </c>
      <c r="C563" t="s">
        <v>4346</v>
      </c>
      <c r="D563">
        <v>2</v>
      </c>
      <c r="E563" t="s">
        <v>60</v>
      </c>
      <c r="G563" t="s">
        <v>4883</v>
      </c>
      <c r="H563" s="3">
        <v>42480</v>
      </c>
      <c r="I563" s="4">
        <v>0.27777777777777779</v>
      </c>
      <c r="J563" s="10">
        <f t="shared" si="16"/>
        <v>2016</v>
      </c>
      <c r="K563" s="8" t="str">
        <f t="shared" si="17"/>
        <v>abril</v>
      </c>
      <c r="L563" s="3">
        <v>42480</v>
      </c>
      <c r="M563" s="4">
        <v>0.27916666666666667</v>
      </c>
      <c r="N563" t="s">
        <v>93</v>
      </c>
      <c r="P563" t="s">
        <v>4527</v>
      </c>
      <c r="Q563" t="s">
        <v>63</v>
      </c>
      <c r="R563" t="s">
        <v>185</v>
      </c>
      <c r="S563" t="s">
        <v>48</v>
      </c>
      <c r="T563" s="3">
        <v>42480</v>
      </c>
      <c r="U563" s="4">
        <v>0.30208333333333331</v>
      </c>
      <c r="V563" t="s">
        <v>48</v>
      </c>
      <c r="W563" s="3">
        <v>42480</v>
      </c>
      <c r="X563" s="4">
        <v>0.30208333333333331</v>
      </c>
      <c r="Y563" t="s">
        <v>4362</v>
      </c>
      <c r="Z563" t="s">
        <v>4363</v>
      </c>
      <c r="AA563" t="s">
        <v>4364</v>
      </c>
      <c r="AB563" t="s">
        <v>240</v>
      </c>
      <c r="AD563" t="s">
        <v>4884</v>
      </c>
      <c r="AE563">
        <v>271795</v>
      </c>
      <c r="AF563" t="s">
        <v>55</v>
      </c>
      <c r="AG563" t="s">
        <v>4267</v>
      </c>
      <c r="AH563" t="s">
        <v>68</v>
      </c>
      <c r="AI563">
        <v>0.5</v>
      </c>
      <c r="AJ563">
        <v>0.55000000000000004</v>
      </c>
      <c r="AK563" t="s">
        <v>57</v>
      </c>
      <c r="AL563">
        <v>0</v>
      </c>
      <c r="AO563" t="s">
        <v>57</v>
      </c>
      <c r="AQ563" t="s">
        <v>4268</v>
      </c>
    </row>
    <row r="564" spans="1:43" ht="15" customHeight="1" x14ac:dyDescent="0.25">
      <c r="A564" t="s">
        <v>1553</v>
      </c>
      <c r="B564">
        <v>30345</v>
      </c>
      <c r="D564">
        <v>0</v>
      </c>
      <c r="E564" t="s">
        <v>92</v>
      </c>
      <c r="G564" t="s">
        <v>1554</v>
      </c>
      <c r="H564" s="3">
        <v>42481</v>
      </c>
      <c r="I564" s="4">
        <v>0.21388888888888891</v>
      </c>
      <c r="J564" s="10">
        <f t="shared" si="16"/>
        <v>2016</v>
      </c>
      <c r="K564" s="8" t="str">
        <f t="shared" si="17"/>
        <v>abril</v>
      </c>
      <c r="L564" s="3">
        <v>42481</v>
      </c>
      <c r="M564" s="4">
        <v>0.21527777777777779</v>
      </c>
      <c r="N564" t="s">
        <v>1034</v>
      </c>
      <c r="P564" t="s">
        <v>87</v>
      </c>
      <c r="Q564" t="s">
        <v>63</v>
      </c>
      <c r="R564" t="s">
        <v>193</v>
      </c>
      <c r="S564" t="s">
        <v>48</v>
      </c>
      <c r="T564" s="3">
        <v>42481</v>
      </c>
      <c r="U564" s="4">
        <v>0.29166666666666669</v>
      </c>
      <c r="V564" t="s">
        <v>48</v>
      </c>
      <c r="W564" s="3">
        <v>42481</v>
      </c>
      <c r="X564" s="4">
        <v>0.29166666666666669</v>
      </c>
      <c r="Y564" t="s">
        <v>72</v>
      </c>
      <c r="Z564" t="s">
        <v>153</v>
      </c>
      <c r="AA564" t="s">
        <v>77</v>
      </c>
      <c r="AB564" t="s">
        <v>413</v>
      </c>
      <c r="AD564" t="s">
        <v>1555</v>
      </c>
      <c r="AE564">
        <v>271688</v>
      </c>
      <c r="AF564" t="s">
        <v>55</v>
      </c>
      <c r="AG564" t="s">
        <v>56</v>
      </c>
      <c r="AH564" t="s">
        <v>68</v>
      </c>
      <c r="AI564">
        <v>1</v>
      </c>
      <c r="AJ564">
        <v>1</v>
      </c>
      <c r="AK564" t="s">
        <v>57</v>
      </c>
      <c r="AL564">
        <v>0</v>
      </c>
      <c r="AO564" t="s">
        <v>57</v>
      </c>
      <c r="AQ564" t="s">
        <v>155</v>
      </c>
    </row>
    <row r="565" spans="1:43" ht="15" customHeight="1" x14ac:dyDescent="0.25">
      <c r="A565" t="s">
        <v>1556</v>
      </c>
      <c r="B565">
        <v>30432</v>
      </c>
      <c r="C565" t="s">
        <v>979</v>
      </c>
      <c r="D565">
        <v>5</v>
      </c>
      <c r="E565" t="s">
        <v>92</v>
      </c>
      <c r="G565" t="s">
        <v>1557</v>
      </c>
      <c r="H565" s="3">
        <v>42481</v>
      </c>
      <c r="I565" s="4">
        <v>0.4694444444444445</v>
      </c>
      <c r="J565" s="10">
        <f t="shared" si="16"/>
        <v>2016</v>
      </c>
      <c r="K565" s="8" t="str">
        <f t="shared" si="17"/>
        <v>abril</v>
      </c>
      <c r="L565" s="3">
        <v>42481</v>
      </c>
      <c r="M565" s="4">
        <v>0.47083333333333338</v>
      </c>
      <c r="N565" t="s">
        <v>653</v>
      </c>
      <c r="P565" t="s">
        <v>102</v>
      </c>
      <c r="Q565" t="s">
        <v>63</v>
      </c>
      <c r="R565" t="s">
        <v>238</v>
      </c>
      <c r="S565" t="s">
        <v>48</v>
      </c>
      <c r="T565" s="3">
        <v>42481</v>
      </c>
      <c r="U565" s="4">
        <v>0.54166666666666663</v>
      </c>
      <c r="V565" t="s">
        <v>48</v>
      </c>
      <c r="W565" s="3">
        <v>42481</v>
      </c>
      <c r="X565" s="4">
        <v>0.54166666666666663</v>
      </c>
      <c r="Y565" t="s">
        <v>50</v>
      </c>
      <c r="Z565" t="s">
        <v>852</v>
      </c>
      <c r="AA565" t="s">
        <v>853</v>
      </c>
      <c r="AB565" t="s">
        <v>53</v>
      </c>
      <c r="AD565" t="s">
        <v>1552</v>
      </c>
      <c r="AE565">
        <v>271689</v>
      </c>
      <c r="AF565" t="s">
        <v>55</v>
      </c>
      <c r="AG565" t="s">
        <v>56</v>
      </c>
      <c r="AH565" t="s">
        <v>68</v>
      </c>
      <c r="AI565">
        <v>1</v>
      </c>
      <c r="AJ565">
        <v>1.7</v>
      </c>
      <c r="AK565" t="s">
        <v>57</v>
      </c>
      <c r="AL565">
        <v>0</v>
      </c>
      <c r="AO565" t="s">
        <v>57</v>
      </c>
      <c r="AQ565" t="s">
        <v>58</v>
      </c>
    </row>
    <row r="566" spans="1:43" ht="15" customHeight="1" x14ac:dyDescent="0.25">
      <c r="A566" t="s">
        <v>1558</v>
      </c>
      <c r="B566">
        <v>30481</v>
      </c>
      <c r="C566">
        <v>2</v>
      </c>
      <c r="D566">
        <v>1</v>
      </c>
      <c r="E566" t="s">
        <v>60</v>
      </c>
      <c r="G566" t="s">
        <v>1559</v>
      </c>
      <c r="H566" s="3">
        <v>42481</v>
      </c>
      <c r="I566" s="4">
        <v>0.53333333333333333</v>
      </c>
      <c r="J566" s="10">
        <f t="shared" si="16"/>
        <v>2016</v>
      </c>
      <c r="K566" s="8" t="str">
        <f t="shared" si="17"/>
        <v>abril</v>
      </c>
      <c r="L566" s="3">
        <v>42481</v>
      </c>
      <c r="M566" s="4">
        <v>0.53472222222222221</v>
      </c>
      <c r="N566" t="s">
        <v>909</v>
      </c>
      <c r="P566" t="s">
        <v>406</v>
      </c>
      <c r="Q566" t="s">
        <v>63</v>
      </c>
      <c r="R566" t="s">
        <v>349</v>
      </c>
      <c r="S566" t="s">
        <v>48</v>
      </c>
      <c r="T566" s="3">
        <v>42481</v>
      </c>
      <c r="U566" s="4">
        <v>0.60416666666666663</v>
      </c>
      <c r="V566" t="s">
        <v>48</v>
      </c>
      <c r="W566" s="3">
        <v>42481</v>
      </c>
      <c r="X566" s="4">
        <v>0.60416666666666663</v>
      </c>
      <c r="Y566" t="s">
        <v>50</v>
      </c>
      <c r="Z566" t="s">
        <v>147</v>
      </c>
      <c r="AA566" t="s">
        <v>148</v>
      </c>
      <c r="AB566" t="s">
        <v>66</v>
      </c>
      <c r="AD566" t="s">
        <v>1560</v>
      </c>
      <c r="AE566">
        <v>271908</v>
      </c>
      <c r="AF566" t="s">
        <v>55</v>
      </c>
      <c r="AG566" t="s">
        <v>56</v>
      </c>
      <c r="AH566" t="s">
        <v>68</v>
      </c>
      <c r="AI566">
        <v>1</v>
      </c>
      <c r="AJ566">
        <v>1.67</v>
      </c>
      <c r="AK566" t="s">
        <v>57</v>
      </c>
      <c r="AL566">
        <v>0</v>
      </c>
      <c r="AO566" t="s">
        <v>57</v>
      </c>
      <c r="AQ566" t="s">
        <v>141</v>
      </c>
    </row>
    <row r="567" spans="1:43" ht="15" customHeight="1" x14ac:dyDescent="0.25">
      <c r="A567" t="s">
        <v>1561</v>
      </c>
      <c r="B567">
        <v>30484</v>
      </c>
      <c r="C567">
        <v>2</v>
      </c>
      <c r="D567">
        <v>1</v>
      </c>
      <c r="E567" t="s">
        <v>60</v>
      </c>
      <c r="G567" t="s">
        <v>1562</v>
      </c>
      <c r="H567" s="3">
        <v>42481</v>
      </c>
      <c r="I567" s="4">
        <v>0.53541666666666665</v>
      </c>
      <c r="J567" s="10">
        <f t="shared" si="16"/>
        <v>2016</v>
      </c>
      <c r="K567" s="8" t="str">
        <f t="shared" si="17"/>
        <v>abril</v>
      </c>
      <c r="L567" s="3">
        <v>42481</v>
      </c>
      <c r="M567" s="4">
        <v>0.53611111111111109</v>
      </c>
      <c r="N567" t="s">
        <v>909</v>
      </c>
      <c r="P567" t="s">
        <v>406</v>
      </c>
      <c r="Q567" t="s">
        <v>63</v>
      </c>
      <c r="R567" t="s">
        <v>349</v>
      </c>
      <c r="S567" t="s">
        <v>48</v>
      </c>
      <c r="T567" s="3">
        <v>42481</v>
      </c>
      <c r="U567" s="4">
        <v>0.60416666666666663</v>
      </c>
      <c r="V567" t="s">
        <v>48</v>
      </c>
      <c r="W567" s="3">
        <v>42481</v>
      </c>
      <c r="X567" s="4">
        <v>0.60416666666666663</v>
      </c>
      <c r="Y567" t="s">
        <v>50</v>
      </c>
      <c r="Z567" t="s">
        <v>147</v>
      </c>
      <c r="AA567" t="s">
        <v>148</v>
      </c>
      <c r="AB567" t="s">
        <v>66</v>
      </c>
      <c r="AD567" t="s">
        <v>1560</v>
      </c>
      <c r="AE567">
        <v>271909</v>
      </c>
      <c r="AF567" t="s">
        <v>55</v>
      </c>
      <c r="AG567" t="s">
        <v>56</v>
      </c>
      <c r="AH567" t="s">
        <v>68</v>
      </c>
      <c r="AI567">
        <v>1</v>
      </c>
      <c r="AJ567">
        <v>1.63</v>
      </c>
      <c r="AK567" t="s">
        <v>57</v>
      </c>
      <c r="AL567">
        <v>0</v>
      </c>
      <c r="AO567" t="s">
        <v>57</v>
      </c>
      <c r="AQ567" t="s">
        <v>141</v>
      </c>
    </row>
    <row r="568" spans="1:43" ht="15" customHeight="1" x14ac:dyDescent="0.25">
      <c r="A568" t="s">
        <v>4885</v>
      </c>
      <c r="B568">
        <v>30373</v>
      </c>
      <c r="C568" t="s">
        <v>4328</v>
      </c>
      <c r="D568">
        <v>2</v>
      </c>
      <c r="E568" t="s">
        <v>92</v>
      </c>
      <c r="G568" t="s">
        <v>4886</v>
      </c>
      <c r="H568" s="3">
        <v>42481</v>
      </c>
      <c r="I568" s="4">
        <v>0.29652777777777778</v>
      </c>
      <c r="J568" s="10">
        <f t="shared" si="16"/>
        <v>2016</v>
      </c>
      <c r="K568" s="8" t="str">
        <f t="shared" si="17"/>
        <v>abril</v>
      </c>
      <c r="L568" s="3">
        <v>42481</v>
      </c>
      <c r="M568" s="4">
        <v>0.30763888888888891</v>
      </c>
      <c r="N568" t="s">
        <v>4887</v>
      </c>
      <c r="P568" t="s">
        <v>1660</v>
      </c>
      <c r="Q568" t="s">
        <v>63</v>
      </c>
      <c r="R568" t="s">
        <v>103</v>
      </c>
      <c r="S568" t="s">
        <v>48</v>
      </c>
      <c r="T568" s="3">
        <v>42481</v>
      </c>
      <c r="U568" s="4">
        <v>0.33333333333333331</v>
      </c>
      <c r="V568" t="s">
        <v>48</v>
      </c>
      <c r="W568" s="3">
        <v>42481</v>
      </c>
      <c r="X568" s="4">
        <v>0.33333333333333331</v>
      </c>
      <c r="Y568" t="s">
        <v>4263</v>
      </c>
      <c r="Z568" t="s">
        <v>4330</v>
      </c>
      <c r="AA568" t="s">
        <v>4331</v>
      </c>
      <c r="AB568" t="s">
        <v>4332</v>
      </c>
      <c r="AD568" t="s">
        <v>4333</v>
      </c>
      <c r="AE568">
        <v>271677</v>
      </c>
      <c r="AF568" t="s">
        <v>55</v>
      </c>
      <c r="AG568" t="s">
        <v>4267</v>
      </c>
      <c r="AH568" t="s">
        <v>68</v>
      </c>
      <c r="AI568">
        <v>0.25</v>
      </c>
      <c r="AJ568">
        <v>0.62</v>
      </c>
      <c r="AK568" t="s">
        <v>57</v>
      </c>
      <c r="AL568">
        <v>0</v>
      </c>
      <c r="AO568" t="s">
        <v>57</v>
      </c>
      <c r="AQ568" t="s">
        <v>4268</v>
      </c>
    </row>
    <row r="569" spans="1:43" ht="15" customHeight="1" x14ac:dyDescent="0.25">
      <c r="A569" t="s">
        <v>4888</v>
      </c>
      <c r="B569">
        <v>30438</v>
      </c>
      <c r="C569" t="s">
        <v>4384</v>
      </c>
      <c r="D569">
        <v>4</v>
      </c>
      <c r="E569" t="s">
        <v>92</v>
      </c>
      <c r="G569" t="s">
        <v>4889</v>
      </c>
      <c r="H569" s="3">
        <v>42481</v>
      </c>
      <c r="I569" s="4">
        <v>0.48125000000000001</v>
      </c>
      <c r="J569" s="10">
        <f t="shared" si="16"/>
        <v>2016</v>
      </c>
      <c r="K569" s="8" t="str">
        <f t="shared" si="17"/>
        <v>abril</v>
      </c>
      <c r="L569" s="3">
        <v>42481</v>
      </c>
      <c r="M569" s="4">
        <v>0.48333333333333334</v>
      </c>
      <c r="N569" t="s">
        <v>279</v>
      </c>
      <c r="P569" t="s">
        <v>4890</v>
      </c>
      <c r="Q569" t="s">
        <v>63</v>
      </c>
      <c r="R569" t="s">
        <v>238</v>
      </c>
      <c r="S569" t="s">
        <v>48</v>
      </c>
      <c r="T569" s="3">
        <v>42481</v>
      </c>
      <c r="U569" s="4">
        <v>0.51041666666666663</v>
      </c>
      <c r="V569" t="s">
        <v>48</v>
      </c>
      <c r="W569" s="3">
        <v>42481</v>
      </c>
      <c r="X569" s="4">
        <v>0.51041666666666663</v>
      </c>
      <c r="Y569" t="s">
        <v>4270</v>
      </c>
      <c r="Z569" t="s">
        <v>4300</v>
      </c>
      <c r="AA569" t="s">
        <v>4301</v>
      </c>
      <c r="AB569" t="s">
        <v>240</v>
      </c>
      <c r="AD569" t="s">
        <v>4891</v>
      </c>
      <c r="AE569">
        <v>272190</v>
      </c>
      <c r="AF569" t="s">
        <v>55</v>
      </c>
      <c r="AG569" t="s">
        <v>4267</v>
      </c>
      <c r="AH569" t="s">
        <v>68</v>
      </c>
      <c r="AI569">
        <v>0.5</v>
      </c>
      <c r="AJ569">
        <v>0.65</v>
      </c>
      <c r="AK569" t="s">
        <v>57</v>
      </c>
      <c r="AL569">
        <v>0</v>
      </c>
      <c r="AO569" t="s">
        <v>57</v>
      </c>
      <c r="AQ569" t="s">
        <v>4273</v>
      </c>
    </row>
    <row r="570" spans="1:43" ht="15" customHeight="1" x14ac:dyDescent="0.25">
      <c r="A570" t="s">
        <v>4892</v>
      </c>
      <c r="B570">
        <v>30463</v>
      </c>
      <c r="C570" t="s">
        <v>4282</v>
      </c>
      <c r="D570">
        <v>41</v>
      </c>
      <c r="E570" t="s">
        <v>92</v>
      </c>
      <c r="G570" t="s">
        <v>114</v>
      </c>
      <c r="H570" s="3">
        <v>42481</v>
      </c>
      <c r="I570" s="4">
        <v>0.51666666666666672</v>
      </c>
      <c r="J570" s="10">
        <f t="shared" si="16"/>
        <v>2016</v>
      </c>
      <c r="K570" s="8" t="str">
        <f t="shared" si="17"/>
        <v>abril</v>
      </c>
      <c r="L570" s="3">
        <v>42481</v>
      </c>
      <c r="M570" s="4">
        <v>0.51736111111111105</v>
      </c>
      <c r="N570" t="s">
        <v>135</v>
      </c>
      <c r="P570" t="s">
        <v>4890</v>
      </c>
      <c r="Q570" t="s">
        <v>63</v>
      </c>
      <c r="R570" t="s">
        <v>238</v>
      </c>
      <c r="S570" t="s">
        <v>48</v>
      </c>
      <c r="T570" s="3">
        <v>42481</v>
      </c>
      <c r="U570" s="4">
        <v>0.53125</v>
      </c>
      <c r="V570" t="s">
        <v>48</v>
      </c>
      <c r="W570" s="3">
        <v>42481</v>
      </c>
      <c r="X570" s="4">
        <v>0.53125</v>
      </c>
      <c r="Y570" t="s">
        <v>4283</v>
      </c>
      <c r="Z570" t="s">
        <v>4284</v>
      </c>
      <c r="AA570" t="s">
        <v>4285</v>
      </c>
      <c r="AB570" t="s">
        <v>4340</v>
      </c>
      <c r="AD570" t="s">
        <v>4893</v>
      </c>
      <c r="AE570">
        <v>271796</v>
      </c>
      <c r="AF570" t="s">
        <v>55</v>
      </c>
      <c r="AG570" t="s">
        <v>4267</v>
      </c>
      <c r="AH570" t="s">
        <v>68</v>
      </c>
      <c r="AI570">
        <v>0.25</v>
      </c>
      <c r="AJ570">
        <v>0.33</v>
      </c>
      <c r="AK570" t="s">
        <v>57</v>
      </c>
      <c r="AL570">
        <v>0</v>
      </c>
      <c r="AO570" t="s">
        <v>57</v>
      </c>
      <c r="AQ570" t="s">
        <v>4286</v>
      </c>
    </row>
    <row r="571" spans="1:43" ht="15" customHeight="1" x14ac:dyDescent="0.25">
      <c r="A571" t="s">
        <v>4894</v>
      </c>
      <c r="B571">
        <v>30476</v>
      </c>
      <c r="C571" t="s">
        <v>3320</v>
      </c>
      <c r="D571">
        <v>4</v>
      </c>
      <c r="E571" t="s">
        <v>92</v>
      </c>
      <c r="G571" t="s">
        <v>4895</v>
      </c>
      <c r="H571" s="3">
        <v>42481</v>
      </c>
      <c r="I571" s="4">
        <v>0.52916666666666667</v>
      </c>
      <c r="J571" s="10">
        <f t="shared" si="16"/>
        <v>2016</v>
      </c>
      <c r="K571" s="8" t="str">
        <f t="shared" si="17"/>
        <v>abril</v>
      </c>
      <c r="L571" s="3">
        <v>42481</v>
      </c>
      <c r="M571" s="4">
        <v>0.53263888888888888</v>
      </c>
      <c r="N571" t="s">
        <v>4896</v>
      </c>
      <c r="P571" t="s">
        <v>4890</v>
      </c>
      <c r="Q571" t="s">
        <v>63</v>
      </c>
      <c r="R571" t="s">
        <v>238</v>
      </c>
      <c r="S571" t="s">
        <v>48</v>
      </c>
      <c r="T571" s="3">
        <v>42481</v>
      </c>
      <c r="U571" s="4">
        <v>0.54861111111111105</v>
      </c>
      <c r="V571" t="s">
        <v>118</v>
      </c>
      <c r="W571" s="3">
        <v>42481</v>
      </c>
      <c r="X571" s="4">
        <v>0.54861111111111105</v>
      </c>
      <c r="Y571" t="s">
        <v>4270</v>
      </c>
      <c r="Z571" t="s">
        <v>4357</v>
      </c>
      <c r="AA571" t="s">
        <v>4358</v>
      </c>
      <c r="AB571" t="s">
        <v>4332</v>
      </c>
      <c r="AD571" t="s">
        <v>4897</v>
      </c>
      <c r="AE571">
        <v>271797</v>
      </c>
      <c r="AF571" t="s">
        <v>55</v>
      </c>
      <c r="AG571" t="s">
        <v>4267</v>
      </c>
      <c r="AH571" t="s">
        <v>68</v>
      </c>
      <c r="AI571">
        <v>0.25</v>
      </c>
      <c r="AJ571">
        <v>0.38</v>
      </c>
      <c r="AK571" t="s">
        <v>68</v>
      </c>
      <c r="AL571">
        <v>0</v>
      </c>
      <c r="AO571" t="s">
        <v>57</v>
      </c>
      <c r="AQ571" t="s">
        <v>4273</v>
      </c>
    </row>
    <row r="572" spans="1:43" ht="15" customHeight="1" x14ac:dyDescent="0.25">
      <c r="A572" t="s">
        <v>1563</v>
      </c>
      <c r="B572">
        <v>30944</v>
      </c>
      <c r="C572">
        <v>2</v>
      </c>
      <c r="D572">
        <v>1</v>
      </c>
      <c r="E572" t="s">
        <v>92</v>
      </c>
      <c r="G572" t="s">
        <v>1564</v>
      </c>
      <c r="H572" s="3">
        <v>42483</v>
      </c>
      <c r="I572" s="4">
        <v>5.2777777777777778E-2</v>
      </c>
      <c r="J572" s="10">
        <f t="shared" si="16"/>
        <v>2016</v>
      </c>
      <c r="K572" s="8" t="str">
        <f t="shared" si="17"/>
        <v>abril</v>
      </c>
      <c r="L572" s="3">
        <v>42483</v>
      </c>
      <c r="M572" s="4">
        <v>5.5555555555555552E-2</v>
      </c>
      <c r="N572" t="s">
        <v>1565</v>
      </c>
      <c r="P572" t="s">
        <v>1566</v>
      </c>
      <c r="Q572" t="s">
        <v>63</v>
      </c>
      <c r="R572" t="s">
        <v>1567</v>
      </c>
      <c r="S572" t="s">
        <v>48</v>
      </c>
      <c r="T572" s="3">
        <v>42483</v>
      </c>
      <c r="U572" s="4">
        <v>0.14583333333333334</v>
      </c>
      <c r="V572" t="s">
        <v>48</v>
      </c>
      <c r="W572" s="3">
        <v>42483</v>
      </c>
      <c r="X572" s="4">
        <v>0.14583333333333334</v>
      </c>
      <c r="Y572" t="s">
        <v>72</v>
      </c>
      <c r="Z572" t="s">
        <v>73</v>
      </c>
      <c r="AA572" t="s">
        <v>74</v>
      </c>
      <c r="AB572" t="s">
        <v>66</v>
      </c>
      <c r="AD572" t="s">
        <v>1568</v>
      </c>
      <c r="AE572">
        <v>271910</v>
      </c>
      <c r="AF572" t="s">
        <v>55</v>
      </c>
      <c r="AG572" t="s">
        <v>56</v>
      </c>
      <c r="AH572" t="s">
        <v>68</v>
      </c>
      <c r="AI572">
        <v>1</v>
      </c>
      <c r="AJ572">
        <v>0</v>
      </c>
      <c r="AK572" t="s">
        <v>57</v>
      </c>
      <c r="AL572">
        <v>0</v>
      </c>
      <c r="AO572" t="s">
        <v>57</v>
      </c>
      <c r="AQ572" t="s">
        <v>77</v>
      </c>
    </row>
    <row r="573" spans="1:43" ht="15" customHeight="1" x14ac:dyDescent="0.25">
      <c r="A573" t="s">
        <v>1569</v>
      </c>
      <c r="B573">
        <v>30990</v>
      </c>
      <c r="D573">
        <v>0</v>
      </c>
      <c r="E573" t="s">
        <v>92</v>
      </c>
      <c r="G573" t="s">
        <v>1570</v>
      </c>
      <c r="H573" s="3">
        <v>42483</v>
      </c>
      <c r="I573" s="4">
        <v>0.37013888888888885</v>
      </c>
      <c r="J573" s="10">
        <f t="shared" si="16"/>
        <v>2016</v>
      </c>
      <c r="K573" s="8" t="str">
        <f t="shared" si="17"/>
        <v>abril</v>
      </c>
      <c r="L573" s="3">
        <v>42483</v>
      </c>
      <c r="M573" s="4">
        <v>0.37291666666666662</v>
      </c>
      <c r="N573" t="s">
        <v>746</v>
      </c>
      <c r="P573" t="s">
        <v>1366</v>
      </c>
      <c r="Q573" t="s">
        <v>63</v>
      </c>
      <c r="R573" t="s">
        <v>1090</v>
      </c>
      <c r="S573" t="s">
        <v>48</v>
      </c>
      <c r="T573" s="3">
        <v>42483</v>
      </c>
      <c r="U573" s="4">
        <v>0.4375</v>
      </c>
      <c r="V573" t="s">
        <v>48</v>
      </c>
      <c r="W573" s="3">
        <v>42483</v>
      </c>
      <c r="X573" s="4">
        <v>0.4375</v>
      </c>
      <c r="Y573" t="s">
        <v>72</v>
      </c>
      <c r="Z573" t="s">
        <v>73</v>
      </c>
      <c r="AA573" t="s">
        <v>74</v>
      </c>
      <c r="AB573" t="s">
        <v>66</v>
      </c>
      <c r="AD573" t="s">
        <v>1571</v>
      </c>
      <c r="AE573">
        <v>271911</v>
      </c>
      <c r="AF573" t="s">
        <v>55</v>
      </c>
      <c r="AG573" t="s">
        <v>56</v>
      </c>
      <c r="AH573" t="s">
        <v>68</v>
      </c>
      <c r="AI573">
        <v>1</v>
      </c>
      <c r="AJ573">
        <v>1.55</v>
      </c>
      <c r="AK573" t="s">
        <v>57</v>
      </c>
      <c r="AL573">
        <v>0</v>
      </c>
      <c r="AO573" t="s">
        <v>57</v>
      </c>
      <c r="AQ573" t="s">
        <v>77</v>
      </c>
    </row>
    <row r="574" spans="1:43" ht="15" customHeight="1" x14ac:dyDescent="0.25">
      <c r="A574" t="s">
        <v>1572</v>
      </c>
      <c r="B574">
        <v>30997</v>
      </c>
      <c r="D574">
        <v>0</v>
      </c>
      <c r="E574" t="s">
        <v>60</v>
      </c>
      <c r="G574" t="s">
        <v>1573</v>
      </c>
      <c r="H574" s="3">
        <v>42483</v>
      </c>
      <c r="I574" s="4">
        <v>0.3888888888888889</v>
      </c>
      <c r="J574" s="10">
        <f t="shared" si="16"/>
        <v>2016</v>
      </c>
      <c r="K574" s="8" t="str">
        <f t="shared" si="17"/>
        <v>abril</v>
      </c>
      <c r="L574" s="3">
        <v>42483</v>
      </c>
      <c r="M574" s="4">
        <v>0.38958333333333334</v>
      </c>
      <c r="N574" t="s">
        <v>1574</v>
      </c>
      <c r="P574" t="s">
        <v>1366</v>
      </c>
      <c r="Q574" t="s">
        <v>63</v>
      </c>
      <c r="R574" t="s">
        <v>117</v>
      </c>
      <c r="S574" t="s">
        <v>48</v>
      </c>
      <c r="T574" s="3">
        <v>42483</v>
      </c>
      <c r="U574" s="4">
        <v>0.47916666666666669</v>
      </c>
      <c r="V574" t="s">
        <v>48</v>
      </c>
      <c r="W574" s="3">
        <v>42483</v>
      </c>
      <c r="X574" s="4">
        <v>0.47916666666666669</v>
      </c>
      <c r="Y574" t="s">
        <v>50</v>
      </c>
      <c r="Z574" t="s">
        <v>147</v>
      </c>
      <c r="AA574" t="s">
        <v>148</v>
      </c>
      <c r="AB574" t="s">
        <v>66</v>
      </c>
      <c r="AD574" t="s">
        <v>1575</v>
      </c>
      <c r="AE574">
        <v>271912</v>
      </c>
      <c r="AF574" t="s">
        <v>55</v>
      </c>
      <c r="AG574" t="s">
        <v>56</v>
      </c>
      <c r="AH574" t="s">
        <v>68</v>
      </c>
      <c r="AI574">
        <v>1</v>
      </c>
      <c r="AJ574">
        <v>2.15</v>
      </c>
      <c r="AK574" t="s">
        <v>57</v>
      </c>
      <c r="AL574">
        <v>0</v>
      </c>
      <c r="AO574" t="s">
        <v>57</v>
      </c>
      <c r="AQ574" t="s">
        <v>141</v>
      </c>
    </row>
    <row r="575" spans="1:43" ht="15" customHeight="1" x14ac:dyDescent="0.25">
      <c r="A575" t="s">
        <v>1576</v>
      </c>
      <c r="B575">
        <v>30998</v>
      </c>
      <c r="D575">
        <v>0</v>
      </c>
      <c r="E575" t="s">
        <v>60</v>
      </c>
      <c r="G575" t="s">
        <v>1577</v>
      </c>
      <c r="H575" s="3">
        <v>42483</v>
      </c>
      <c r="I575" s="4">
        <v>0.38958333333333334</v>
      </c>
      <c r="J575" s="10">
        <f t="shared" si="16"/>
        <v>2016</v>
      </c>
      <c r="K575" s="8" t="str">
        <f t="shared" si="17"/>
        <v>abril</v>
      </c>
      <c r="L575" s="3">
        <v>42483</v>
      </c>
      <c r="M575" s="4">
        <v>0.39027777777777778</v>
      </c>
      <c r="N575" t="s">
        <v>1574</v>
      </c>
      <c r="P575" t="s">
        <v>1578</v>
      </c>
      <c r="Q575" t="s">
        <v>63</v>
      </c>
      <c r="R575" t="s">
        <v>117</v>
      </c>
      <c r="S575" t="s">
        <v>48</v>
      </c>
      <c r="T575" s="3">
        <v>42483</v>
      </c>
      <c r="U575" s="4">
        <v>0.47916666666666669</v>
      </c>
      <c r="V575" t="s">
        <v>48</v>
      </c>
      <c r="W575" s="3">
        <v>42483</v>
      </c>
      <c r="X575" s="4">
        <v>0.47916666666666669</v>
      </c>
      <c r="Y575" t="s">
        <v>50</v>
      </c>
      <c r="Z575" t="s">
        <v>129</v>
      </c>
      <c r="AA575" t="s">
        <v>130</v>
      </c>
      <c r="AB575" t="s">
        <v>75</v>
      </c>
      <c r="AD575" t="s">
        <v>452</v>
      </c>
      <c r="AE575">
        <v>271914</v>
      </c>
      <c r="AF575" t="s">
        <v>55</v>
      </c>
      <c r="AG575" t="s">
        <v>56</v>
      </c>
      <c r="AH575" t="s">
        <v>68</v>
      </c>
      <c r="AI575">
        <v>1</v>
      </c>
      <c r="AJ575">
        <v>2.13</v>
      </c>
      <c r="AK575" t="s">
        <v>57</v>
      </c>
      <c r="AL575">
        <v>0</v>
      </c>
      <c r="AO575" t="s">
        <v>57</v>
      </c>
      <c r="AQ575" t="s">
        <v>58</v>
      </c>
    </row>
    <row r="576" spans="1:43" ht="15" customHeight="1" x14ac:dyDescent="0.25">
      <c r="A576" t="s">
        <v>4898</v>
      </c>
      <c r="B576">
        <v>31090</v>
      </c>
      <c r="D576">
        <v>0</v>
      </c>
      <c r="E576" t="s">
        <v>60</v>
      </c>
      <c r="G576" t="s">
        <v>4899</v>
      </c>
      <c r="H576" s="3">
        <v>42483</v>
      </c>
      <c r="I576" s="4">
        <v>0.62152777777777779</v>
      </c>
      <c r="J576" s="10">
        <f t="shared" si="16"/>
        <v>2016</v>
      </c>
      <c r="K576" s="8" t="str">
        <f t="shared" si="17"/>
        <v>abril</v>
      </c>
      <c r="L576" s="3">
        <v>42483</v>
      </c>
      <c r="M576" s="4">
        <v>0.62291666666666667</v>
      </c>
      <c r="N576" t="s">
        <v>4900</v>
      </c>
      <c r="P576" t="s">
        <v>4901</v>
      </c>
      <c r="Q576" t="s">
        <v>63</v>
      </c>
      <c r="R576" t="s">
        <v>638</v>
      </c>
      <c r="S576" t="s">
        <v>48</v>
      </c>
      <c r="T576" s="3">
        <v>42483</v>
      </c>
      <c r="U576" s="4">
        <v>0.63541666666666663</v>
      </c>
      <c r="V576" t="s">
        <v>48</v>
      </c>
      <c r="W576" s="3">
        <v>42483</v>
      </c>
      <c r="X576" s="4">
        <v>0.63541666666666663</v>
      </c>
      <c r="Y576" t="s">
        <v>4263</v>
      </c>
      <c r="Z576" t="s">
        <v>4338</v>
      </c>
      <c r="AA576" t="s">
        <v>4339</v>
      </c>
      <c r="AB576" t="s">
        <v>4290</v>
      </c>
      <c r="AD576" t="s">
        <v>4902</v>
      </c>
      <c r="AE576">
        <v>272085</v>
      </c>
      <c r="AF576" t="s">
        <v>55</v>
      </c>
      <c r="AG576" t="s">
        <v>4267</v>
      </c>
      <c r="AH576" t="s">
        <v>68</v>
      </c>
      <c r="AI576">
        <v>0.25</v>
      </c>
      <c r="AJ576">
        <v>0.3</v>
      </c>
      <c r="AK576" t="s">
        <v>57</v>
      </c>
      <c r="AL576">
        <v>0</v>
      </c>
      <c r="AO576" t="s">
        <v>57</v>
      </c>
      <c r="AQ576" t="s">
        <v>4268</v>
      </c>
    </row>
    <row r="577" spans="1:43" ht="15" customHeight="1" x14ac:dyDescent="0.25">
      <c r="A577" t="s">
        <v>4903</v>
      </c>
      <c r="B577">
        <v>31237</v>
      </c>
      <c r="D577">
        <v>0</v>
      </c>
      <c r="E577" t="s">
        <v>60</v>
      </c>
      <c r="G577" t="s">
        <v>4904</v>
      </c>
      <c r="H577" s="3">
        <v>42484</v>
      </c>
      <c r="I577" s="4">
        <v>0.53472222222222221</v>
      </c>
      <c r="J577" s="10">
        <f t="shared" si="16"/>
        <v>2016</v>
      </c>
      <c r="K577" s="8" t="str">
        <f t="shared" si="17"/>
        <v>abril</v>
      </c>
      <c r="L577" s="3">
        <v>42484</v>
      </c>
      <c r="M577" s="4">
        <v>0.53680555555555554</v>
      </c>
      <c r="N577" t="s">
        <v>1099</v>
      </c>
      <c r="P577" t="s">
        <v>4833</v>
      </c>
      <c r="Q577" t="s">
        <v>63</v>
      </c>
      <c r="R577" t="s">
        <v>311</v>
      </c>
      <c r="S577" t="s">
        <v>48</v>
      </c>
      <c r="T577" s="3">
        <v>42484</v>
      </c>
      <c r="U577" s="4">
        <v>0.55208333333333337</v>
      </c>
      <c r="V577" t="s">
        <v>48</v>
      </c>
      <c r="W577" s="3">
        <v>42484</v>
      </c>
      <c r="X577" s="4">
        <v>0.55208333333333337</v>
      </c>
      <c r="Y577" t="s">
        <v>4263</v>
      </c>
      <c r="Z577" t="s">
        <v>4325</v>
      </c>
      <c r="AA577" t="s">
        <v>4326</v>
      </c>
      <c r="AB577" t="s">
        <v>4290</v>
      </c>
      <c r="AD577" t="s">
        <v>4905</v>
      </c>
      <c r="AE577">
        <v>272088</v>
      </c>
      <c r="AF577" t="s">
        <v>55</v>
      </c>
      <c r="AG577" t="s">
        <v>4267</v>
      </c>
      <c r="AH577" t="s">
        <v>68</v>
      </c>
      <c r="AI577">
        <v>0.25</v>
      </c>
      <c r="AJ577">
        <v>0.37</v>
      </c>
      <c r="AK577" t="s">
        <v>57</v>
      </c>
      <c r="AL577">
        <v>0</v>
      </c>
      <c r="AO577" t="s">
        <v>57</v>
      </c>
      <c r="AQ577" t="s">
        <v>4268</v>
      </c>
    </row>
    <row r="578" spans="1:43" ht="15" customHeight="1" x14ac:dyDescent="0.25">
      <c r="A578" t="s">
        <v>1579</v>
      </c>
      <c r="B578">
        <v>31575</v>
      </c>
      <c r="C578" t="s">
        <v>246</v>
      </c>
      <c r="D578">
        <v>1</v>
      </c>
      <c r="E578" t="s">
        <v>92</v>
      </c>
      <c r="G578" t="s">
        <v>1580</v>
      </c>
      <c r="H578" s="3">
        <v>42485</v>
      </c>
      <c r="I578" s="4">
        <v>0.58124999999999993</v>
      </c>
      <c r="J578" s="10">
        <f t="shared" si="16"/>
        <v>2016</v>
      </c>
      <c r="K578" s="8" t="str">
        <f t="shared" si="17"/>
        <v>abril</v>
      </c>
      <c r="L578" s="3">
        <v>42485</v>
      </c>
      <c r="M578" s="4">
        <v>0.58263888888888882</v>
      </c>
      <c r="N578" t="s">
        <v>1581</v>
      </c>
      <c r="P578" t="s">
        <v>1366</v>
      </c>
      <c r="Q578" t="s">
        <v>63</v>
      </c>
      <c r="R578" t="s">
        <v>938</v>
      </c>
      <c r="S578" t="s">
        <v>48</v>
      </c>
      <c r="T578" s="3">
        <v>42485</v>
      </c>
      <c r="U578" s="4">
        <v>0.64583333333333337</v>
      </c>
      <c r="V578" t="s">
        <v>48</v>
      </c>
      <c r="W578" s="3">
        <v>42485</v>
      </c>
      <c r="X578" s="4">
        <v>0.64583333333333337</v>
      </c>
      <c r="Y578" t="s">
        <v>50</v>
      </c>
      <c r="Z578" t="s">
        <v>251</v>
      </c>
      <c r="AA578" t="s">
        <v>252</v>
      </c>
      <c r="AB578" t="s">
        <v>413</v>
      </c>
      <c r="AD578" t="s">
        <v>678</v>
      </c>
      <c r="AE578">
        <v>272034</v>
      </c>
      <c r="AF578" t="s">
        <v>55</v>
      </c>
      <c r="AG578" t="s">
        <v>56</v>
      </c>
      <c r="AH578" t="s">
        <v>68</v>
      </c>
      <c r="AI578">
        <v>1</v>
      </c>
      <c r="AJ578">
        <v>1.52</v>
      </c>
      <c r="AK578" t="s">
        <v>57</v>
      </c>
      <c r="AL578">
        <v>0</v>
      </c>
      <c r="AO578" t="s">
        <v>57</v>
      </c>
      <c r="AQ578" t="s">
        <v>141</v>
      </c>
    </row>
    <row r="579" spans="1:43" ht="15" customHeight="1" x14ac:dyDescent="0.25">
      <c r="A579" t="s">
        <v>1582</v>
      </c>
      <c r="B579">
        <v>31672</v>
      </c>
      <c r="C579" t="s">
        <v>365</v>
      </c>
      <c r="D579">
        <v>1</v>
      </c>
      <c r="E579" t="s">
        <v>92</v>
      </c>
      <c r="G579" t="s">
        <v>1583</v>
      </c>
      <c r="H579" s="3">
        <v>42485</v>
      </c>
      <c r="I579" s="4">
        <v>0.8534722222222223</v>
      </c>
      <c r="J579" s="10">
        <f t="shared" si="16"/>
        <v>2016</v>
      </c>
      <c r="K579" s="8" t="str">
        <f t="shared" si="17"/>
        <v>abril</v>
      </c>
      <c r="L579" s="3">
        <v>42485</v>
      </c>
      <c r="M579" s="4">
        <v>0.85625000000000007</v>
      </c>
      <c r="N579" t="s">
        <v>1584</v>
      </c>
      <c r="P579" t="s">
        <v>967</v>
      </c>
      <c r="Q579" t="s">
        <v>63</v>
      </c>
      <c r="R579" t="s">
        <v>669</v>
      </c>
      <c r="S579" t="s">
        <v>48</v>
      </c>
      <c r="T579" s="3">
        <v>42485</v>
      </c>
      <c r="U579" s="4">
        <v>0.91666666666666663</v>
      </c>
      <c r="V579" t="s">
        <v>48</v>
      </c>
      <c r="W579" s="3">
        <v>42485</v>
      </c>
      <c r="X579" s="4">
        <v>0.91666666666666663</v>
      </c>
      <c r="Y579" t="s">
        <v>50</v>
      </c>
      <c r="Z579" t="s">
        <v>320</v>
      </c>
      <c r="AA579" t="s">
        <v>321</v>
      </c>
      <c r="AB579" t="s">
        <v>188</v>
      </c>
      <c r="AD579" t="s">
        <v>189</v>
      </c>
      <c r="AE579">
        <v>272035</v>
      </c>
      <c r="AF579" t="s">
        <v>55</v>
      </c>
      <c r="AG579" t="s">
        <v>56</v>
      </c>
      <c r="AH579" t="s">
        <v>68</v>
      </c>
      <c r="AI579">
        <v>1</v>
      </c>
      <c r="AJ579">
        <v>1.45</v>
      </c>
      <c r="AK579" t="s">
        <v>57</v>
      </c>
      <c r="AL579">
        <v>0</v>
      </c>
      <c r="AO579" t="s">
        <v>57</v>
      </c>
      <c r="AQ579" t="s">
        <v>141</v>
      </c>
    </row>
    <row r="580" spans="1:43" ht="15" customHeight="1" x14ac:dyDescent="0.25">
      <c r="A580" t="s">
        <v>1585</v>
      </c>
      <c r="B580">
        <v>31726</v>
      </c>
      <c r="C580" t="s">
        <v>472</v>
      </c>
      <c r="D580">
        <v>5</v>
      </c>
      <c r="E580" t="s">
        <v>60</v>
      </c>
      <c r="G580" t="s">
        <v>1586</v>
      </c>
      <c r="H580" s="3">
        <v>42485</v>
      </c>
      <c r="I580" s="4">
        <v>0.99583333333333324</v>
      </c>
      <c r="J580" s="10">
        <f t="shared" si="16"/>
        <v>2016</v>
      </c>
      <c r="K580" s="8" t="str">
        <f t="shared" si="17"/>
        <v>abril</v>
      </c>
      <c r="L580" s="3">
        <v>42485</v>
      </c>
      <c r="M580" s="4">
        <v>0.99722222222222223</v>
      </c>
      <c r="N580" t="s">
        <v>87</v>
      </c>
      <c r="P580" t="s">
        <v>87</v>
      </c>
      <c r="Q580" t="s">
        <v>63</v>
      </c>
      <c r="R580" t="s">
        <v>1090</v>
      </c>
      <c r="S580" t="s">
        <v>48</v>
      </c>
      <c r="T580" s="3">
        <v>42486</v>
      </c>
      <c r="U580" s="4">
        <v>4.1666666666666664E-2</v>
      </c>
      <c r="V580" t="s">
        <v>118</v>
      </c>
      <c r="W580" s="3">
        <v>42486</v>
      </c>
      <c r="X580" s="4">
        <v>4.1666666666666664E-2</v>
      </c>
      <c r="Y580" t="s">
        <v>50</v>
      </c>
      <c r="Z580" t="s">
        <v>475</v>
      </c>
      <c r="AA580" t="s">
        <v>476</v>
      </c>
      <c r="AB580" t="s">
        <v>66</v>
      </c>
      <c r="AD580" t="s">
        <v>1587</v>
      </c>
      <c r="AE580">
        <v>272036</v>
      </c>
      <c r="AF580" t="s">
        <v>55</v>
      </c>
      <c r="AG580" t="s">
        <v>56</v>
      </c>
      <c r="AH580" t="s">
        <v>68</v>
      </c>
      <c r="AI580">
        <v>1</v>
      </c>
      <c r="AJ580">
        <v>0</v>
      </c>
      <c r="AK580" t="s">
        <v>57</v>
      </c>
      <c r="AL580">
        <v>0</v>
      </c>
      <c r="AO580" t="s">
        <v>57</v>
      </c>
      <c r="AQ580" t="s">
        <v>58</v>
      </c>
    </row>
    <row r="581" spans="1:43" ht="15" customHeight="1" x14ac:dyDescent="0.25">
      <c r="A581" t="s">
        <v>1588</v>
      </c>
      <c r="B581">
        <v>31802</v>
      </c>
      <c r="C581" t="s">
        <v>218</v>
      </c>
      <c r="D581">
        <v>5</v>
      </c>
      <c r="E581" t="s">
        <v>92</v>
      </c>
      <c r="G581" t="s">
        <v>1589</v>
      </c>
      <c r="H581" s="3">
        <v>42486</v>
      </c>
      <c r="I581" s="4">
        <v>0.31666666666666665</v>
      </c>
      <c r="J581" s="10">
        <f t="shared" si="16"/>
        <v>2016</v>
      </c>
      <c r="K581" s="8" t="str">
        <f t="shared" si="17"/>
        <v>abril</v>
      </c>
      <c r="L581" s="3">
        <v>42486</v>
      </c>
      <c r="M581" s="4">
        <v>0.31805555555555554</v>
      </c>
      <c r="N581" t="s">
        <v>1590</v>
      </c>
      <c r="P581" t="s">
        <v>427</v>
      </c>
      <c r="Q581" t="s">
        <v>63</v>
      </c>
      <c r="R581" t="s">
        <v>185</v>
      </c>
      <c r="S581" t="s">
        <v>48</v>
      </c>
      <c r="T581" s="3">
        <v>42486</v>
      </c>
      <c r="U581" s="4">
        <v>0.375</v>
      </c>
      <c r="V581" t="s">
        <v>48</v>
      </c>
      <c r="W581" s="3">
        <v>42486</v>
      </c>
      <c r="X581" s="4">
        <v>0.375</v>
      </c>
      <c r="Y581" t="s">
        <v>50</v>
      </c>
      <c r="Z581" t="s">
        <v>223</v>
      </c>
      <c r="AA581" t="s">
        <v>224</v>
      </c>
      <c r="AB581" t="s">
        <v>188</v>
      </c>
      <c r="AD581" t="s">
        <v>189</v>
      </c>
      <c r="AE581">
        <v>272037</v>
      </c>
      <c r="AF581" t="s">
        <v>55</v>
      </c>
      <c r="AG581" t="s">
        <v>56</v>
      </c>
      <c r="AH581" t="s">
        <v>68</v>
      </c>
      <c r="AI581">
        <v>1</v>
      </c>
      <c r="AJ581">
        <v>1.37</v>
      </c>
      <c r="AK581" t="s">
        <v>57</v>
      </c>
      <c r="AL581">
        <v>0</v>
      </c>
      <c r="AO581" t="s">
        <v>57</v>
      </c>
      <c r="AQ581" t="s">
        <v>58</v>
      </c>
    </row>
    <row r="582" spans="1:43" ht="15" customHeight="1" x14ac:dyDescent="0.25">
      <c r="A582" t="s">
        <v>1591</v>
      </c>
      <c r="B582">
        <v>31823</v>
      </c>
      <c r="C582" t="s">
        <v>1364</v>
      </c>
      <c r="D582">
        <v>5</v>
      </c>
      <c r="E582" t="s">
        <v>60</v>
      </c>
      <c r="G582" t="s">
        <v>1592</v>
      </c>
      <c r="H582" s="3">
        <v>42486</v>
      </c>
      <c r="I582" s="4">
        <v>0.36388888888888887</v>
      </c>
      <c r="J582" s="10">
        <f t="shared" si="16"/>
        <v>2016</v>
      </c>
      <c r="K582" s="8" t="str">
        <f t="shared" si="17"/>
        <v>abril</v>
      </c>
      <c r="L582" s="3">
        <v>42486</v>
      </c>
      <c r="M582" s="4">
        <v>0.36527777777777781</v>
      </c>
      <c r="N582" t="s">
        <v>418</v>
      </c>
      <c r="P582" t="s">
        <v>427</v>
      </c>
      <c r="Q582" t="s">
        <v>63</v>
      </c>
      <c r="R582" t="s">
        <v>185</v>
      </c>
      <c r="S582" t="s">
        <v>48</v>
      </c>
      <c r="T582" s="3">
        <v>42486</v>
      </c>
      <c r="U582" s="4">
        <v>0.4375</v>
      </c>
      <c r="V582" t="s">
        <v>48</v>
      </c>
      <c r="W582" s="3">
        <v>42486</v>
      </c>
      <c r="X582" s="4">
        <v>0.4375</v>
      </c>
      <c r="Y582" t="s">
        <v>50</v>
      </c>
      <c r="Z582" t="s">
        <v>1219</v>
      </c>
      <c r="AA582" t="s">
        <v>1220</v>
      </c>
      <c r="AB582" t="s">
        <v>53</v>
      </c>
      <c r="AD582" t="s">
        <v>1593</v>
      </c>
      <c r="AE582">
        <v>272073</v>
      </c>
      <c r="AF582" t="s">
        <v>55</v>
      </c>
      <c r="AG582" t="s">
        <v>56</v>
      </c>
      <c r="AH582" t="s">
        <v>68</v>
      </c>
      <c r="AI582">
        <v>1</v>
      </c>
      <c r="AJ582">
        <v>1.73</v>
      </c>
      <c r="AK582" t="s">
        <v>57</v>
      </c>
      <c r="AL582">
        <v>0</v>
      </c>
      <c r="AO582" t="s">
        <v>57</v>
      </c>
      <c r="AQ582" t="s">
        <v>58</v>
      </c>
    </row>
    <row r="583" spans="1:43" ht="15" customHeight="1" x14ac:dyDescent="0.25">
      <c r="A583" t="s">
        <v>1594</v>
      </c>
      <c r="B583">
        <v>32034</v>
      </c>
      <c r="D583">
        <v>0</v>
      </c>
      <c r="E583" t="s">
        <v>60</v>
      </c>
      <c r="G583" t="s">
        <v>1595</v>
      </c>
      <c r="H583" s="3">
        <v>42486</v>
      </c>
      <c r="I583" s="4">
        <v>0.88055555555555554</v>
      </c>
      <c r="J583" s="10">
        <f t="shared" si="16"/>
        <v>2016</v>
      </c>
      <c r="K583" s="8" t="str">
        <f t="shared" si="17"/>
        <v>abril</v>
      </c>
      <c r="L583" s="3">
        <v>42486</v>
      </c>
      <c r="M583" s="4">
        <v>0.8833333333333333</v>
      </c>
      <c r="N583" t="s">
        <v>1596</v>
      </c>
      <c r="P583" t="s">
        <v>967</v>
      </c>
      <c r="Q583" t="s">
        <v>63</v>
      </c>
      <c r="R583" t="s">
        <v>669</v>
      </c>
      <c r="S583" t="s">
        <v>48</v>
      </c>
      <c r="T583" s="3">
        <v>42486</v>
      </c>
      <c r="U583" s="4">
        <v>0.95833333333333337</v>
      </c>
      <c r="V583" t="s">
        <v>48</v>
      </c>
      <c r="W583" s="3">
        <v>42486</v>
      </c>
      <c r="X583" s="4">
        <v>0.95833333333333337</v>
      </c>
      <c r="Y583" t="s">
        <v>50</v>
      </c>
      <c r="Z583" t="s">
        <v>1597</v>
      </c>
      <c r="AA583" t="s">
        <v>1598</v>
      </c>
      <c r="AB583" t="s">
        <v>66</v>
      </c>
      <c r="AD583" t="s">
        <v>1599</v>
      </c>
      <c r="AE583">
        <v>272038</v>
      </c>
      <c r="AF583" t="s">
        <v>55</v>
      </c>
      <c r="AG583" t="s">
        <v>56</v>
      </c>
      <c r="AH583" t="s">
        <v>68</v>
      </c>
      <c r="AI583">
        <v>1</v>
      </c>
      <c r="AJ583">
        <v>1.8</v>
      </c>
      <c r="AK583" t="s">
        <v>57</v>
      </c>
      <c r="AL583">
        <v>0</v>
      </c>
      <c r="AO583" t="s">
        <v>57</v>
      </c>
      <c r="AQ583" t="s">
        <v>141</v>
      </c>
    </row>
    <row r="584" spans="1:43" ht="15" customHeight="1" x14ac:dyDescent="0.25">
      <c r="A584" t="s">
        <v>4906</v>
      </c>
      <c r="B584">
        <v>31838</v>
      </c>
      <c r="C584" t="s">
        <v>4618</v>
      </c>
      <c r="D584">
        <v>2</v>
      </c>
      <c r="E584" t="s">
        <v>60</v>
      </c>
      <c r="G584" t="s">
        <v>1605</v>
      </c>
      <c r="H584" s="3">
        <v>42486</v>
      </c>
      <c r="I584" s="4">
        <v>0.41041666666666665</v>
      </c>
      <c r="J584" s="10">
        <f t="shared" ref="J584:J647" si="18">YEAR(H584)</f>
        <v>2016</v>
      </c>
      <c r="K584" s="8" t="str">
        <f t="shared" ref="K584:K647" si="19">TEXT(H584,"mmmm")</f>
        <v>abril</v>
      </c>
      <c r="L584" s="3">
        <v>42486</v>
      </c>
      <c r="M584" s="4">
        <v>0.41111111111111115</v>
      </c>
      <c r="N584" t="s">
        <v>765</v>
      </c>
      <c r="P584" t="s">
        <v>4524</v>
      </c>
      <c r="Q584" t="s">
        <v>63</v>
      </c>
      <c r="R584" t="s">
        <v>185</v>
      </c>
      <c r="S584" t="s">
        <v>48</v>
      </c>
      <c r="T584" s="3">
        <v>42486</v>
      </c>
      <c r="U584" s="4">
        <v>0.42708333333333331</v>
      </c>
      <c r="V584" t="s">
        <v>48</v>
      </c>
      <c r="W584" s="3">
        <v>42486</v>
      </c>
      <c r="X584" s="4">
        <v>0.42708333333333331</v>
      </c>
      <c r="Y584" t="s">
        <v>4263</v>
      </c>
      <c r="Z584" t="s">
        <v>4557</v>
      </c>
      <c r="AA584" t="s">
        <v>4558</v>
      </c>
      <c r="AB584" t="s">
        <v>4290</v>
      </c>
      <c r="AD584" t="s">
        <v>4824</v>
      </c>
      <c r="AE584">
        <v>272089</v>
      </c>
      <c r="AF584" t="s">
        <v>55</v>
      </c>
      <c r="AG584" t="s">
        <v>4267</v>
      </c>
      <c r="AH584" t="s">
        <v>68</v>
      </c>
      <c r="AI584">
        <v>0.25</v>
      </c>
      <c r="AJ584">
        <v>0.38</v>
      </c>
      <c r="AK584" t="s">
        <v>57</v>
      </c>
      <c r="AL584">
        <v>0</v>
      </c>
      <c r="AO584" t="s">
        <v>57</v>
      </c>
      <c r="AQ584" t="s">
        <v>4268</v>
      </c>
    </row>
    <row r="585" spans="1:43" ht="15" customHeight="1" x14ac:dyDescent="0.25">
      <c r="A585" t="s">
        <v>4907</v>
      </c>
      <c r="B585">
        <v>31995</v>
      </c>
      <c r="D585">
        <v>0</v>
      </c>
      <c r="E585" t="s">
        <v>60</v>
      </c>
      <c r="F585" t="s">
        <v>346</v>
      </c>
      <c r="G585" t="s">
        <v>4908</v>
      </c>
      <c r="H585" s="3">
        <v>42486</v>
      </c>
      <c r="I585" s="4">
        <v>0.76388888888888884</v>
      </c>
      <c r="J585" s="10">
        <f t="shared" si="18"/>
        <v>2016</v>
      </c>
      <c r="K585" s="8" t="str">
        <f t="shared" si="19"/>
        <v>abril</v>
      </c>
      <c r="L585" s="3">
        <v>42486</v>
      </c>
      <c r="M585" s="4">
        <v>0.7680555555555556</v>
      </c>
      <c r="N585" t="s">
        <v>164</v>
      </c>
      <c r="P585" t="s">
        <v>4909</v>
      </c>
      <c r="Q585" t="s">
        <v>63</v>
      </c>
      <c r="R585" t="s">
        <v>742</v>
      </c>
      <c r="S585" t="s">
        <v>48</v>
      </c>
      <c r="T585" s="3">
        <v>42486</v>
      </c>
      <c r="U585" s="4">
        <v>0.78125</v>
      </c>
      <c r="V585" t="s">
        <v>48</v>
      </c>
      <c r="W585" s="3">
        <v>42486</v>
      </c>
      <c r="X585" s="4">
        <v>0.78125</v>
      </c>
      <c r="Y585" t="s">
        <v>4283</v>
      </c>
      <c r="Z585" t="s">
        <v>4468</v>
      </c>
      <c r="AA585" t="s">
        <v>4469</v>
      </c>
      <c r="AB585" t="s">
        <v>371</v>
      </c>
      <c r="AD585" t="s">
        <v>4910</v>
      </c>
      <c r="AE585">
        <v>272027</v>
      </c>
      <c r="AF585" t="s">
        <v>55</v>
      </c>
      <c r="AG585" t="s">
        <v>4267</v>
      </c>
      <c r="AH585" t="s">
        <v>68</v>
      </c>
      <c r="AI585">
        <v>0.25</v>
      </c>
      <c r="AJ585">
        <v>0.32</v>
      </c>
      <c r="AK585" t="s">
        <v>57</v>
      </c>
      <c r="AL585">
        <v>0</v>
      </c>
      <c r="AO585" t="s">
        <v>57</v>
      </c>
      <c r="AQ585" t="s">
        <v>4286</v>
      </c>
    </row>
    <row r="586" spans="1:43" ht="15" customHeight="1" x14ac:dyDescent="0.25">
      <c r="A586" t="s">
        <v>1600</v>
      </c>
      <c r="B586">
        <v>32074</v>
      </c>
      <c r="D586">
        <v>0</v>
      </c>
      <c r="E586" t="s">
        <v>60</v>
      </c>
      <c r="G586" t="s">
        <v>1601</v>
      </c>
      <c r="H586" s="3">
        <v>42487</v>
      </c>
      <c r="I586" s="4">
        <v>2.2222222222222223E-2</v>
      </c>
      <c r="J586" s="10">
        <f t="shared" si="18"/>
        <v>2016</v>
      </c>
      <c r="K586" s="8" t="str">
        <f t="shared" si="19"/>
        <v>abril</v>
      </c>
      <c r="L586" s="3">
        <v>42487</v>
      </c>
      <c r="M586" s="4">
        <v>2.4305555555555556E-2</v>
      </c>
      <c r="N586" t="s">
        <v>1602</v>
      </c>
      <c r="P586" t="s">
        <v>87</v>
      </c>
      <c r="Q586" t="s">
        <v>63</v>
      </c>
      <c r="R586" t="s">
        <v>632</v>
      </c>
      <c r="S586" t="s">
        <v>48</v>
      </c>
      <c r="T586" s="3">
        <v>42487</v>
      </c>
      <c r="U586" s="4">
        <v>8.3333333333333329E-2</v>
      </c>
      <c r="V586" t="s">
        <v>48</v>
      </c>
      <c r="W586" s="3">
        <v>42487</v>
      </c>
      <c r="X586" s="4">
        <v>8.3333333333333329E-2</v>
      </c>
      <c r="Y586" t="s">
        <v>50</v>
      </c>
      <c r="Z586" t="s">
        <v>852</v>
      </c>
      <c r="AA586" t="s">
        <v>853</v>
      </c>
      <c r="AB586" t="s">
        <v>53</v>
      </c>
      <c r="AD586" t="s">
        <v>1603</v>
      </c>
      <c r="AE586">
        <v>272293</v>
      </c>
      <c r="AF586" t="s">
        <v>55</v>
      </c>
      <c r="AG586" t="s">
        <v>56</v>
      </c>
      <c r="AH586" t="s">
        <v>68</v>
      </c>
      <c r="AI586">
        <v>1</v>
      </c>
      <c r="AJ586">
        <v>0</v>
      </c>
      <c r="AK586" t="s">
        <v>57</v>
      </c>
      <c r="AL586">
        <v>0</v>
      </c>
      <c r="AO586" t="s">
        <v>57</v>
      </c>
      <c r="AQ586" t="s">
        <v>58</v>
      </c>
    </row>
    <row r="587" spans="1:43" ht="15" customHeight="1" x14ac:dyDescent="0.25">
      <c r="A587" t="s">
        <v>1604</v>
      </c>
      <c r="B587">
        <v>32075</v>
      </c>
      <c r="C587" t="s">
        <v>1291</v>
      </c>
      <c r="D587">
        <v>5</v>
      </c>
      <c r="E587" t="s">
        <v>60</v>
      </c>
      <c r="G587" t="s">
        <v>1605</v>
      </c>
      <c r="H587" s="3">
        <v>42487</v>
      </c>
      <c r="I587" s="4">
        <v>2.4305555555555556E-2</v>
      </c>
      <c r="J587" s="10">
        <f t="shared" si="18"/>
        <v>2016</v>
      </c>
      <c r="K587" s="8" t="str">
        <f t="shared" si="19"/>
        <v>abril</v>
      </c>
      <c r="L587" s="3">
        <v>42487</v>
      </c>
      <c r="M587" s="4">
        <v>2.4999999999999998E-2</v>
      </c>
      <c r="N587" t="s">
        <v>1602</v>
      </c>
      <c r="P587" t="s">
        <v>87</v>
      </c>
      <c r="Q587" t="s">
        <v>63</v>
      </c>
      <c r="R587" t="s">
        <v>632</v>
      </c>
      <c r="S587" t="s">
        <v>48</v>
      </c>
      <c r="T587" s="3">
        <v>42487</v>
      </c>
      <c r="U587" s="4">
        <v>0.10416666666666667</v>
      </c>
      <c r="V587" t="s">
        <v>48</v>
      </c>
      <c r="W587" s="3">
        <v>42487</v>
      </c>
      <c r="X587" s="4">
        <v>0.10416666666666667</v>
      </c>
      <c r="Y587" t="s">
        <v>50</v>
      </c>
      <c r="Z587" t="s">
        <v>1294</v>
      </c>
      <c r="AA587" t="s">
        <v>1295</v>
      </c>
      <c r="AB587" t="s">
        <v>53</v>
      </c>
      <c r="AD587" t="s">
        <v>335</v>
      </c>
      <c r="AE587">
        <v>272294</v>
      </c>
      <c r="AF587" t="s">
        <v>55</v>
      </c>
      <c r="AG587" t="s">
        <v>56</v>
      </c>
      <c r="AH587" t="s">
        <v>68</v>
      </c>
      <c r="AI587">
        <v>1</v>
      </c>
      <c r="AJ587">
        <v>0</v>
      </c>
      <c r="AK587" t="s">
        <v>57</v>
      </c>
      <c r="AL587">
        <v>0</v>
      </c>
      <c r="AO587" t="s">
        <v>57</v>
      </c>
      <c r="AQ587" t="s">
        <v>58</v>
      </c>
    </row>
    <row r="588" spans="1:43" ht="15" customHeight="1" x14ac:dyDescent="0.25">
      <c r="A588" t="s">
        <v>4911</v>
      </c>
      <c r="B588">
        <v>32078</v>
      </c>
      <c r="C588" t="s">
        <v>4912</v>
      </c>
      <c r="D588">
        <v>4</v>
      </c>
      <c r="E588" t="s">
        <v>60</v>
      </c>
      <c r="G588" t="s">
        <v>827</v>
      </c>
      <c r="H588" s="3">
        <v>42487</v>
      </c>
      <c r="I588" s="4">
        <v>0.13055555555555556</v>
      </c>
      <c r="J588" s="10">
        <f t="shared" si="18"/>
        <v>2016</v>
      </c>
      <c r="K588" s="8" t="str">
        <f t="shared" si="19"/>
        <v>abril</v>
      </c>
      <c r="L588" s="3">
        <v>42487</v>
      </c>
      <c r="M588" s="4">
        <v>0.13194444444444445</v>
      </c>
      <c r="N588" t="s">
        <v>4913</v>
      </c>
      <c r="P588" t="s">
        <v>4633</v>
      </c>
      <c r="Q588" t="s">
        <v>63</v>
      </c>
      <c r="R588" t="s">
        <v>632</v>
      </c>
      <c r="S588" t="s">
        <v>48</v>
      </c>
      <c r="T588" s="3">
        <v>42487</v>
      </c>
      <c r="U588" s="4">
        <v>0.15277777777777776</v>
      </c>
      <c r="V588" t="s">
        <v>118</v>
      </c>
      <c r="W588" s="3">
        <v>42487</v>
      </c>
      <c r="X588" s="4">
        <v>0.15277777777777776</v>
      </c>
      <c r="Y588" t="s">
        <v>4270</v>
      </c>
      <c r="Z588" t="s">
        <v>4914</v>
      </c>
      <c r="AA588" t="s">
        <v>4915</v>
      </c>
      <c r="AB588" t="s">
        <v>371</v>
      </c>
      <c r="AD588" t="s">
        <v>4916</v>
      </c>
      <c r="AE588">
        <v>272028</v>
      </c>
      <c r="AF588" t="s">
        <v>55</v>
      </c>
      <c r="AG588" t="s">
        <v>4267</v>
      </c>
      <c r="AH588" t="s">
        <v>68</v>
      </c>
      <c r="AI588">
        <v>0.5</v>
      </c>
      <c r="AJ588">
        <v>0</v>
      </c>
      <c r="AK588" t="s">
        <v>57</v>
      </c>
      <c r="AL588">
        <v>0</v>
      </c>
      <c r="AO588" t="s">
        <v>57</v>
      </c>
      <c r="AQ588" t="s">
        <v>4273</v>
      </c>
    </row>
    <row r="589" spans="1:43" ht="15" customHeight="1" x14ac:dyDescent="0.25">
      <c r="A589" t="s">
        <v>4917</v>
      </c>
      <c r="B589">
        <v>32125</v>
      </c>
      <c r="C589" t="s">
        <v>4912</v>
      </c>
      <c r="D589">
        <v>4</v>
      </c>
      <c r="E589" t="s">
        <v>60</v>
      </c>
      <c r="G589" t="s">
        <v>4918</v>
      </c>
      <c r="H589" s="3">
        <v>42487</v>
      </c>
      <c r="I589" s="4">
        <v>0.36388888888888887</v>
      </c>
      <c r="J589" s="10">
        <f t="shared" si="18"/>
        <v>2016</v>
      </c>
      <c r="K589" s="8" t="str">
        <f t="shared" si="19"/>
        <v>abril</v>
      </c>
      <c r="L589" s="3">
        <v>42487</v>
      </c>
      <c r="M589" s="4">
        <v>0.3659722222222222</v>
      </c>
      <c r="N589" t="s">
        <v>4919</v>
      </c>
      <c r="P589" t="s">
        <v>4299</v>
      </c>
      <c r="Q589" t="s">
        <v>63</v>
      </c>
      <c r="R589" t="s">
        <v>193</v>
      </c>
      <c r="S589" t="s">
        <v>48</v>
      </c>
      <c r="T589" s="3">
        <v>42487</v>
      </c>
      <c r="U589" s="4">
        <v>0.37152777777777773</v>
      </c>
      <c r="V589" t="s">
        <v>118</v>
      </c>
      <c r="W589" s="3">
        <v>42487</v>
      </c>
      <c r="X589" s="4">
        <v>0.37152777777777773</v>
      </c>
      <c r="Y589" t="s">
        <v>4270</v>
      </c>
      <c r="Z589" t="s">
        <v>4914</v>
      </c>
      <c r="AA589" t="s">
        <v>4915</v>
      </c>
      <c r="AB589" t="s">
        <v>4290</v>
      </c>
      <c r="AD589" t="s">
        <v>4920</v>
      </c>
      <c r="AE589">
        <v>272090</v>
      </c>
      <c r="AF589" t="s">
        <v>55</v>
      </c>
      <c r="AG589" t="s">
        <v>4267</v>
      </c>
      <c r="AH589" t="s">
        <v>68</v>
      </c>
      <c r="AI589">
        <v>0.08</v>
      </c>
      <c r="AJ589">
        <v>0.13</v>
      </c>
      <c r="AK589" t="s">
        <v>57</v>
      </c>
      <c r="AL589">
        <v>0</v>
      </c>
      <c r="AO589" t="s">
        <v>57</v>
      </c>
      <c r="AQ589" t="s">
        <v>4273</v>
      </c>
    </row>
    <row r="590" spans="1:43" ht="15" customHeight="1" x14ac:dyDescent="0.25">
      <c r="A590" t="s">
        <v>1606</v>
      </c>
      <c r="B590">
        <v>32378</v>
      </c>
      <c r="C590" t="s">
        <v>1291</v>
      </c>
      <c r="D590">
        <v>5</v>
      </c>
      <c r="E590" t="s">
        <v>60</v>
      </c>
      <c r="G590" t="s">
        <v>425</v>
      </c>
      <c r="H590" s="3">
        <v>42488</v>
      </c>
      <c r="I590" s="4">
        <v>5.7638888888888885E-2</v>
      </c>
      <c r="J590" s="10">
        <f t="shared" si="18"/>
        <v>2016</v>
      </c>
      <c r="K590" s="8" t="str">
        <f t="shared" si="19"/>
        <v>abril</v>
      </c>
      <c r="L590" s="3">
        <v>42488</v>
      </c>
      <c r="M590" s="4">
        <v>5.8333333333333327E-2</v>
      </c>
      <c r="N590" t="s">
        <v>1607</v>
      </c>
      <c r="P590" t="s">
        <v>1608</v>
      </c>
      <c r="Q590" t="s">
        <v>63</v>
      </c>
      <c r="R590" t="s">
        <v>185</v>
      </c>
      <c r="S590" t="s">
        <v>48</v>
      </c>
      <c r="T590" s="3">
        <v>42488</v>
      </c>
      <c r="U590" s="4">
        <v>0.14583333333333334</v>
      </c>
      <c r="V590" t="s">
        <v>48</v>
      </c>
      <c r="W590" s="3">
        <v>42488</v>
      </c>
      <c r="X590" s="4">
        <v>0.14583333333333334</v>
      </c>
      <c r="Y590" t="s">
        <v>50</v>
      </c>
      <c r="Z590" t="s">
        <v>1294</v>
      </c>
      <c r="AA590" t="s">
        <v>1295</v>
      </c>
      <c r="AB590" t="s">
        <v>66</v>
      </c>
      <c r="AD590" t="s">
        <v>1609</v>
      </c>
      <c r="AE590">
        <v>272112</v>
      </c>
      <c r="AF590" t="s">
        <v>55</v>
      </c>
      <c r="AG590" t="s">
        <v>56</v>
      </c>
      <c r="AH590" t="s">
        <v>68</v>
      </c>
      <c r="AI590">
        <v>1</v>
      </c>
      <c r="AJ590">
        <v>0</v>
      </c>
      <c r="AK590" t="s">
        <v>57</v>
      </c>
      <c r="AL590">
        <v>0</v>
      </c>
      <c r="AO590" t="s">
        <v>57</v>
      </c>
      <c r="AQ590" t="s">
        <v>58</v>
      </c>
    </row>
    <row r="591" spans="1:43" ht="15" customHeight="1" x14ac:dyDescent="0.25">
      <c r="A591" t="s">
        <v>1610</v>
      </c>
      <c r="B591">
        <v>32389</v>
      </c>
      <c r="C591">
        <v>2</v>
      </c>
      <c r="D591">
        <v>1</v>
      </c>
      <c r="E591" t="s">
        <v>60</v>
      </c>
      <c r="G591" t="s">
        <v>761</v>
      </c>
      <c r="H591" s="3">
        <v>42488</v>
      </c>
      <c r="I591" s="4">
        <v>8.2638888888888887E-2</v>
      </c>
      <c r="J591" s="10">
        <f t="shared" si="18"/>
        <v>2016</v>
      </c>
      <c r="K591" s="8" t="str">
        <f t="shared" si="19"/>
        <v>abril</v>
      </c>
      <c r="L591" s="3">
        <v>42488</v>
      </c>
      <c r="M591" s="4">
        <v>8.3333333333333329E-2</v>
      </c>
      <c r="N591" t="s">
        <v>1611</v>
      </c>
      <c r="P591" t="s">
        <v>1608</v>
      </c>
      <c r="Q591" t="s">
        <v>63</v>
      </c>
      <c r="R591" t="s">
        <v>185</v>
      </c>
      <c r="S591" t="s">
        <v>48</v>
      </c>
      <c r="T591" s="3">
        <v>42488</v>
      </c>
      <c r="U591" s="4">
        <v>0.16666666666666666</v>
      </c>
      <c r="V591" t="s">
        <v>48</v>
      </c>
      <c r="W591" s="3">
        <v>42488</v>
      </c>
      <c r="X591" s="4">
        <v>0.16666666666666666</v>
      </c>
      <c r="Y591" t="s">
        <v>72</v>
      </c>
      <c r="Z591" t="s">
        <v>153</v>
      </c>
      <c r="AA591" t="s">
        <v>77</v>
      </c>
      <c r="AB591" t="s">
        <v>66</v>
      </c>
      <c r="AD591" t="s">
        <v>1609</v>
      </c>
      <c r="AE591">
        <v>272111</v>
      </c>
      <c r="AF591" t="s">
        <v>55</v>
      </c>
      <c r="AG591" t="s">
        <v>56</v>
      </c>
      <c r="AH591" t="s">
        <v>68</v>
      </c>
      <c r="AI591">
        <v>1</v>
      </c>
      <c r="AJ591">
        <v>0</v>
      </c>
      <c r="AK591" t="s">
        <v>57</v>
      </c>
      <c r="AL591">
        <v>0</v>
      </c>
      <c r="AO591" t="s">
        <v>57</v>
      </c>
      <c r="AQ591" t="s">
        <v>155</v>
      </c>
    </row>
    <row r="592" spans="1:43" ht="15" customHeight="1" x14ac:dyDescent="0.25">
      <c r="A592" t="s">
        <v>1612</v>
      </c>
      <c r="B592">
        <v>32427</v>
      </c>
      <c r="D592">
        <v>0</v>
      </c>
      <c r="E592" t="s">
        <v>60</v>
      </c>
      <c r="G592" t="s">
        <v>1613</v>
      </c>
      <c r="H592" s="3">
        <v>42488</v>
      </c>
      <c r="I592" s="4">
        <v>0.3034722222222222</v>
      </c>
      <c r="J592" s="10">
        <f t="shared" si="18"/>
        <v>2016</v>
      </c>
      <c r="K592" s="8" t="str">
        <f t="shared" si="19"/>
        <v>abril</v>
      </c>
      <c r="L592" s="3">
        <v>42488</v>
      </c>
      <c r="M592" s="4">
        <v>0.30694444444444441</v>
      </c>
      <c r="N592" t="s">
        <v>158</v>
      </c>
      <c r="P592" t="s">
        <v>1614</v>
      </c>
      <c r="Q592" t="s">
        <v>63</v>
      </c>
      <c r="R592" t="s">
        <v>445</v>
      </c>
      <c r="S592" t="s">
        <v>48</v>
      </c>
      <c r="T592" s="3">
        <v>42488</v>
      </c>
      <c r="U592" s="4">
        <v>0.375</v>
      </c>
      <c r="V592" t="s">
        <v>48</v>
      </c>
      <c r="W592" s="3">
        <v>42488</v>
      </c>
      <c r="X592" s="4">
        <v>0.375</v>
      </c>
      <c r="Y592" t="s">
        <v>50</v>
      </c>
      <c r="Z592" t="s">
        <v>223</v>
      </c>
      <c r="AA592" t="s">
        <v>224</v>
      </c>
      <c r="AB592" t="s">
        <v>66</v>
      </c>
      <c r="AD592" t="s">
        <v>1615</v>
      </c>
      <c r="AE592">
        <v>272289</v>
      </c>
      <c r="AF592" t="s">
        <v>55</v>
      </c>
      <c r="AG592" t="s">
        <v>56</v>
      </c>
      <c r="AH592" t="s">
        <v>68</v>
      </c>
      <c r="AI592">
        <v>1</v>
      </c>
      <c r="AJ592">
        <v>1.63</v>
      </c>
      <c r="AK592" t="s">
        <v>57</v>
      </c>
      <c r="AL592">
        <v>0</v>
      </c>
      <c r="AO592" t="s">
        <v>57</v>
      </c>
      <c r="AQ592" t="s">
        <v>58</v>
      </c>
    </row>
    <row r="593" spans="1:43" ht="15" customHeight="1" x14ac:dyDescent="0.25">
      <c r="A593" t="s">
        <v>1616</v>
      </c>
      <c r="B593">
        <v>32428</v>
      </c>
      <c r="D593">
        <v>0</v>
      </c>
      <c r="E593" t="s">
        <v>60</v>
      </c>
      <c r="G593" t="s">
        <v>1617</v>
      </c>
      <c r="H593" s="3">
        <v>42488</v>
      </c>
      <c r="I593" s="4">
        <v>0.30486111111111108</v>
      </c>
      <c r="J593" s="10">
        <f t="shared" si="18"/>
        <v>2016</v>
      </c>
      <c r="K593" s="8" t="str">
        <f t="shared" si="19"/>
        <v>abril</v>
      </c>
      <c r="L593" s="3">
        <v>42488</v>
      </c>
      <c r="M593" s="4">
        <v>0.30763888888888891</v>
      </c>
      <c r="N593" t="s">
        <v>158</v>
      </c>
      <c r="P593" t="s">
        <v>1618</v>
      </c>
      <c r="Q593" t="s">
        <v>63</v>
      </c>
      <c r="R593" t="s">
        <v>445</v>
      </c>
      <c r="S593" t="s">
        <v>48</v>
      </c>
      <c r="T593" s="3">
        <v>42488</v>
      </c>
      <c r="U593" s="4">
        <v>0.375</v>
      </c>
      <c r="V593" t="s">
        <v>48</v>
      </c>
      <c r="W593" s="3">
        <v>42488</v>
      </c>
      <c r="X593" s="4">
        <v>0.375</v>
      </c>
      <c r="Y593" t="s">
        <v>50</v>
      </c>
      <c r="Z593" t="s">
        <v>852</v>
      </c>
      <c r="AA593" t="s">
        <v>853</v>
      </c>
      <c r="AB593" t="s">
        <v>66</v>
      </c>
      <c r="AD593" t="s">
        <v>1619</v>
      </c>
      <c r="AE593">
        <v>272115</v>
      </c>
      <c r="AF593" t="s">
        <v>55</v>
      </c>
      <c r="AG593" t="s">
        <v>56</v>
      </c>
      <c r="AH593" t="s">
        <v>68</v>
      </c>
      <c r="AI593">
        <v>1</v>
      </c>
      <c r="AJ593">
        <v>1.62</v>
      </c>
      <c r="AK593" t="s">
        <v>57</v>
      </c>
      <c r="AL593">
        <v>0</v>
      </c>
      <c r="AO593" t="s">
        <v>57</v>
      </c>
      <c r="AQ593" t="s">
        <v>58</v>
      </c>
    </row>
    <row r="594" spans="1:43" ht="15" customHeight="1" x14ac:dyDescent="0.25">
      <c r="A594" t="s">
        <v>1620</v>
      </c>
      <c r="B594">
        <v>32454</v>
      </c>
      <c r="C594" t="s">
        <v>365</v>
      </c>
      <c r="D594">
        <v>1</v>
      </c>
      <c r="E594" t="s">
        <v>92</v>
      </c>
      <c r="G594" t="s">
        <v>1621</v>
      </c>
      <c r="H594" s="3">
        <v>42488</v>
      </c>
      <c r="I594" s="4">
        <v>0.38472222222222219</v>
      </c>
      <c r="J594" s="10">
        <f t="shared" si="18"/>
        <v>2016</v>
      </c>
      <c r="K594" s="8" t="str">
        <f t="shared" si="19"/>
        <v>abril</v>
      </c>
      <c r="L594" s="3">
        <v>42488</v>
      </c>
      <c r="M594" s="4">
        <v>0.38958333333333334</v>
      </c>
      <c r="N594" t="s">
        <v>1622</v>
      </c>
      <c r="P594" t="s">
        <v>1623</v>
      </c>
      <c r="Q594" t="s">
        <v>63</v>
      </c>
      <c r="R594" t="s">
        <v>445</v>
      </c>
      <c r="S594" t="s">
        <v>48</v>
      </c>
      <c r="T594" s="3">
        <v>42488</v>
      </c>
      <c r="U594" s="4">
        <v>0.47916666666666669</v>
      </c>
      <c r="V594" t="s">
        <v>48</v>
      </c>
      <c r="W594" s="3">
        <v>42488</v>
      </c>
      <c r="X594" s="4">
        <v>0.47916666666666669</v>
      </c>
      <c r="Y594" t="s">
        <v>50</v>
      </c>
      <c r="Z594" t="s">
        <v>320</v>
      </c>
      <c r="AA594" t="s">
        <v>321</v>
      </c>
      <c r="AB594" t="s">
        <v>413</v>
      </c>
      <c r="AD594" t="s">
        <v>1624</v>
      </c>
      <c r="AE594">
        <v>272116</v>
      </c>
      <c r="AF594" t="s">
        <v>55</v>
      </c>
      <c r="AG594" t="s">
        <v>56</v>
      </c>
      <c r="AH594" t="s">
        <v>68</v>
      </c>
      <c r="AI594">
        <v>1</v>
      </c>
      <c r="AJ594">
        <v>2.15</v>
      </c>
      <c r="AK594" t="s">
        <v>57</v>
      </c>
      <c r="AL594">
        <v>0</v>
      </c>
      <c r="AO594" t="s">
        <v>57</v>
      </c>
      <c r="AQ594" t="s">
        <v>141</v>
      </c>
    </row>
    <row r="595" spans="1:43" ht="15" customHeight="1" x14ac:dyDescent="0.25">
      <c r="A595" t="s">
        <v>1625</v>
      </c>
      <c r="B595">
        <v>32597</v>
      </c>
      <c r="C595" t="s">
        <v>750</v>
      </c>
      <c r="D595">
        <v>1</v>
      </c>
      <c r="E595" t="s">
        <v>92</v>
      </c>
      <c r="G595" t="s">
        <v>1626</v>
      </c>
      <c r="H595" s="3">
        <v>42488</v>
      </c>
      <c r="I595" s="4">
        <v>0.69791666666666663</v>
      </c>
      <c r="J595" s="10">
        <f t="shared" si="18"/>
        <v>2016</v>
      </c>
      <c r="K595" s="8" t="str">
        <f t="shared" si="19"/>
        <v>abril</v>
      </c>
      <c r="L595" s="3">
        <v>42488</v>
      </c>
      <c r="M595" s="4">
        <v>0.69930555555555562</v>
      </c>
      <c r="N595" t="s">
        <v>1627</v>
      </c>
      <c r="P595" t="s">
        <v>102</v>
      </c>
      <c r="Q595" t="s">
        <v>63</v>
      </c>
      <c r="R595" t="s">
        <v>238</v>
      </c>
      <c r="S595" t="s">
        <v>48</v>
      </c>
      <c r="T595" s="3">
        <v>42488</v>
      </c>
      <c r="U595" s="4">
        <v>0.77083333333333337</v>
      </c>
      <c r="V595" t="s">
        <v>118</v>
      </c>
      <c r="W595" s="3">
        <v>42488</v>
      </c>
      <c r="X595" s="4">
        <v>0.77083333333333337</v>
      </c>
      <c r="Y595" t="s">
        <v>50</v>
      </c>
      <c r="Z595" t="s">
        <v>166</v>
      </c>
      <c r="AA595" t="s">
        <v>167</v>
      </c>
      <c r="AB595" t="s">
        <v>53</v>
      </c>
      <c r="AD595" t="s">
        <v>1628</v>
      </c>
      <c r="AE595">
        <v>272117</v>
      </c>
      <c r="AF595" t="s">
        <v>55</v>
      </c>
      <c r="AG595" t="s">
        <v>56</v>
      </c>
      <c r="AH595" t="s">
        <v>68</v>
      </c>
      <c r="AI595">
        <v>1</v>
      </c>
      <c r="AJ595">
        <v>1.72</v>
      </c>
      <c r="AK595" t="s">
        <v>57</v>
      </c>
      <c r="AL595">
        <v>0</v>
      </c>
      <c r="AO595" t="s">
        <v>57</v>
      </c>
      <c r="AQ595" t="s">
        <v>141</v>
      </c>
    </row>
    <row r="596" spans="1:43" ht="15" customHeight="1" x14ac:dyDescent="0.25">
      <c r="A596" t="s">
        <v>1629</v>
      </c>
      <c r="B596">
        <v>33149</v>
      </c>
      <c r="D596">
        <v>0</v>
      </c>
      <c r="E596" t="s">
        <v>60</v>
      </c>
      <c r="G596" t="s">
        <v>1630</v>
      </c>
      <c r="H596" s="3">
        <v>42490</v>
      </c>
      <c r="I596" s="4">
        <v>0.86805555555555547</v>
      </c>
      <c r="J596" s="10">
        <f t="shared" si="18"/>
        <v>2016</v>
      </c>
      <c r="K596" s="8" t="str">
        <f t="shared" si="19"/>
        <v>abril</v>
      </c>
      <c r="L596" s="3">
        <v>42490</v>
      </c>
      <c r="M596" s="4">
        <v>0.87152777777777779</v>
      </c>
      <c r="N596" t="s">
        <v>1099</v>
      </c>
      <c r="P596" t="s">
        <v>326</v>
      </c>
      <c r="Q596" t="s">
        <v>63</v>
      </c>
      <c r="R596" t="s">
        <v>311</v>
      </c>
      <c r="S596" t="s">
        <v>48</v>
      </c>
      <c r="T596" s="3">
        <v>42490</v>
      </c>
      <c r="U596" s="4">
        <v>0.9375</v>
      </c>
      <c r="V596" t="s">
        <v>48</v>
      </c>
      <c r="W596" s="3">
        <v>42490</v>
      </c>
      <c r="X596" s="4">
        <v>0.9375</v>
      </c>
      <c r="Y596" t="s">
        <v>72</v>
      </c>
      <c r="Z596" t="s">
        <v>643</v>
      </c>
      <c r="AA596" t="s">
        <v>644</v>
      </c>
      <c r="AB596" t="s">
        <v>53</v>
      </c>
      <c r="AD596" t="s">
        <v>1631</v>
      </c>
      <c r="AE596">
        <v>272290</v>
      </c>
      <c r="AF596" t="s">
        <v>55</v>
      </c>
      <c r="AG596" t="s">
        <v>56</v>
      </c>
      <c r="AH596" t="s">
        <v>68</v>
      </c>
      <c r="AI596">
        <v>1</v>
      </c>
      <c r="AJ596">
        <v>1.58</v>
      </c>
      <c r="AK596" t="s">
        <v>57</v>
      </c>
      <c r="AL596">
        <v>0</v>
      </c>
      <c r="AO596" t="s">
        <v>57</v>
      </c>
    </row>
    <row r="597" spans="1:43" ht="15" customHeight="1" x14ac:dyDescent="0.25">
      <c r="A597" t="s">
        <v>4921</v>
      </c>
      <c r="B597">
        <v>33272</v>
      </c>
      <c r="D597">
        <v>0</v>
      </c>
      <c r="E597" t="s">
        <v>60</v>
      </c>
      <c r="G597" t="s">
        <v>4922</v>
      </c>
      <c r="H597" s="3">
        <v>42491</v>
      </c>
      <c r="I597" s="4">
        <v>0.62916666666666665</v>
      </c>
      <c r="J597" s="10">
        <f t="shared" si="18"/>
        <v>2016</v>
      </c>
      <c r="K597" s="8" t="str">
        <f t="shared" si="19"/>
        <v>mayo</v>
      </c>
      <c r="L597" s="3">
        <v>42491</v>
      </c>
      <c r="M597" s="4">
        <v>0.63055555555555554</v>
      </c>
      <c r="N597" t="s">
        <v>4923</v>
      </c>
      <c r="P597" t="s">
        <v>4901</v>
      </c>
      <c r="Q597" t="s">
        <v>63</v>
      </c>
      <c r="R597" t="s">
        <v>638</v>
      </c>
      <c r="S597" t="s">
        <v>48</v>
      </c>
      <c r="T597" s="3">
        <v>42491</v>
      </c>
      <c r="U597" s="4">
        <v>0.64583333333333337</v>
      </c>
      <c r="V597" t="s">
        <v>48</v>
      </c>
      <c r="W597" s="3">
        <v>42491</v>
      </c>
      <c r="X597" s="4">
        <v>0.64583333333333337</v>
      </c>
      <c r="Y597" t="s">
        <v>4263</v>
      </c>
      <c r="Z597" t="s">
        <v>4330</v>
      </c>
      <c r="AA597" t="s">
        <v>4331</v>
      </c>
      <c r="AB597" t="s">
        <v>4290</v>
      </c>
      <c r="AD597" t="s">
        <v>4924</v>
      </c>
      <c r="AE597">
        <v>272474</v>
      </c>
      <c r="AF597" t="s">
        <v>55</v>
      </c>
      <c r="AG597" t="s">
        <v>4267</v>
      </c>
      <c r="AH597" t="s">
        <v>68</v>
      </c>
      <c r="AI597">
        <v>0.25</v>
      </c>
      <c r="AJ597">
        <v>0.37</v>
      </c>
      <c r="AK597" t="s">
        <v>57</v>
      </c>
      <c r="AL597">
        <v>0</v>
      </c>
      <c r="AO597" t="s">
        <v>57</v>
      </c>
      <c r="AQ597" t="s">
        <v>4268</v>
      </c>
    </row>
    <row r="598" spans="1:43" ht="15" customHeight="1" x14ac:dyDescent="0.25">
      <c r="A598" t="s">
        <v>4925</v>
      </c>
      <c r="B598">
        <v>33303</v>
      </c>
      <c r="C598" t="s">
        <v>4275</v>
      </c>
      <c r="D598">
        <v>4</v>
      </c>
      <c r="E598" t="s">
        <v>60</v>
      </c>
      <c r="G598" t="s">
        <v>4926</v>
      </c>
      <c r="H598" s="3">
        <v>42491</v>
      </c>
      <c r="I598" s="4">
        <v>0.71736111111111101</v>
      </c>
      <c r="J598" s="10">
        <f t="shared" si="18"/>
        <v>2016</v>
      </c>
      <c r="K598" s="8" t="str">
        <f t="shared" si="19"/>
        <v>mayo</v>
      </c>
      <c r="L598" s="3">
        <v>42491</v>
      </c>
      <c r="M598" s="4">
        <v>0.71875</v>
      </c>
      <c r="N598" t="s">
        <v>4927</v>
      </c>
      <c r="P598" t="s">
        <v>3862</v>
      </c>
      <c r="Q598" t="s">
        <v>63</v>
      </c>
      <c r="R598" t="s">
        <v>938</v>
      </c>
      <c r="S598" t="s">
        <v>48</v>
      </c>
      <c r="T598" s="3">
        <v>42491</v>
      </c>
      <c r="U598" s="4">
        <v>0.72916666666666663</v>
      </c>
      <c r="V598" t="s">
        <v>118</v>
      </c>
      <c r="W598" s="3">
        <v>42491</v>
      </c>
      <c r="X598" s="4">
        <v>0.72916666666666663</v>
      </c>
      <c r="Y598" t="s">
        <v>4270</v>
      </c>
      <c r="Z598" t="s">
        <v>4277</v>
      </c>
      <c r="AA598" t="s">
        <v>4278</v>
      </c>
      <c r="AB598" t="s">
        <v>4290</v>
      </c>
      <c r="AD598" t="s">
        <v>4928</v>
      </c>
      <c r="AE598">
        <v>272358</v>
      </c>
      <c r="AF598" t="s">
        <v>55</v>
      </c>
      <c r="AG598" t="s">
        <v>4267</v>
      </c>
      <c r="AH598" t="s">
        <v>68</v>
      </c>
      <c r="AI598">
        <v>0.25</v>
      </c>
      <c r="AJ598">
        <v>0.25</v>
      </c>
      <c r="AK598" t="s">
        <v>57</v>
      </c>
      <c r="AL598">
        <v>0</v>
      </c>
      <c r="AO598" t="s">
        <v>57</v>
      </c>
      <c r="AQ598" t="s">
        <v>4273</v>
      </c>
    </row>
    <row r="599" spans="1:43" ht="15" customHeight="1" x14ac:dyDescent="0.25">
      <c r="A599" t="s">
        <v>1632</v>
      </c>
      <c r="B599">
        <v>33418</v>
      </c>
      <c r="D599">
        <v>0</v>
      </c>
      <c r="E599" t="s">
        <v>60</v>
      </c>
      <c r="G599" t="s">
        <v>1633</v>
      </c>
      <c r="H599" s="3">
        <v>42492</v>
      </c>
      <c r="I599" s="4">
        <v>0.34236111111111112</v>
      </c>
      <c r="J599" s="10">
        <f t="shared" si="18"/>
        <v>2016</v>
      </c>
      <c r="K599" s="8" t="str">
        <f t="shared" si="19"/>
        <v>mayo</v>
      </c>
      <c r="L599" s="3">
        <v>42492</v>
      </c>
      <c r="M599" s="4">
        <v>0.34375</v>
      </c>
      <c r="N599" t="s">
        <v>145</v>
      </c>
      <c r="P599" t="s">
        <v>1634</v>
      </c>
      <c r="Q599" t="s">
        <v>63</v>
      </c>
      <c r="R599" t="s">
        <v>117</v>
      </c>
      <c r="S599" t="s">
        <v>48</v>
      </c>
      <c r="T599" s="3">
        <v>42492</v>
      </c>
      <c r="U599" s="4">
        <v>0.41666666666666669</v>
      </c>
      <c r="V599" t="s">
        <v>48</v>
      </c>
      <c r="W599" s="3">
        <v>42492</v>
      </c>
      <c r="X599" s="4">
        <v>0.41666666666666669</v>
      </c>
      <c r="Y599" t="s">
        <v>50</v>
      </c>
      <c r="Z599" t="s">
        <v>421</v>
      </c>
      <c r="AA599" t="s">
        <v>422</v>
      </c>
      <c r="AB599" t="s">
        <v>53</v>
      </c>
      <c r="AD599" t="s">
        <v>1635</v>
      </c>
      <c r="AE599">
        <v>272389</v>
      </c>
      <c r="AF599" t="s">
        <v>55</v>
      </c>
      <c r="AG599" t="s">
        <v>56</v>
      </c>
      <c r="AH599" t="s">
        <v>68</v>
      </c>
      <c r="AI599">
        <v>1</v>
      </c>
      <c r="AJ599">
        <v>1.75</v>
      </c>
      <c r="AK599" t="s">
        <v>57</v>
      </c>
      <c r="AL599">
        <v>0</v>
      </c>
      <c r="AO599" t="s">
        <v>57</v>
      </c>
      <c r="AQ599" t="s">
        <v>141</v>
      </c>
    </row>
    <row r="600" spans="1:43" ht="15" customHeight="1" x14ac:dyDescent="0.25">
      <c r="A600" t="s">
        <v>1636</v>
      </c>
      <c r="B600">
        <v>33424</v>
      </c>
      <c r="C600" t="s">
        <v>491</v>
      </c>
      <c r="D600">
        <v>1</v>
      </c>
      <c r="E600" t="s">
        <v>60</v>
      </c>
      <c r="G600" t="s">
        <v>1637</v>
      </c>
      <c r="H600" s="3">
        <v>42492</v>
      </c>
      <c r="I600" s="4">
        <v>0.36319444444444443</v>
      </c>
      <c r="J600" s="10">
        <f t="shared" si="18"/>
        <v>2016</v>
      </c>
      <c r="K600" s="8" t="str">
        <f t="shared" si="19"/>
        <v>mayo</v>
      </c>
      <c r="L600" s="3">
        <v>42492</v>
      </c>
      <c r="M600" s="4">
        <v>0.37361111111111112</v>
      </c>
      <c r="N600" t="s">
        <v>1079</v>
      </c>
      <c r="P600" t="s">
        <v>398</v>
      </c>
      <c r="Q600" t="s">
        <v>63</v>
      </c>
      <c r="R600" t="s">
        <v>1638</v>
      </c>
      <c r="S600" t="s">
        <v>48</v>
      </c>
      <c r="T600" s="3">
        <v>42492</v>
      </c>
      <c r="U600" s="4">
        <v>0.45833333333333331</v>
      </c>
      <c r="V600" t="s">
        <v>48</v>
      </c>
      <c r="W600" s="3">
        <v>42492</v>
      </c>
      <c r="X600" s="4">
        <v>0.45833333333333331</v>
      </c>
      <c r="Y600" t="s">
        <v>50</v>
      </c>
      <c r="Z600" t="s">
        <v>493</v>
      </c>
      <c r="AA600" t="s">
        <v>494</v>
      </c>
      <c r="AB600" t="s">
        <v>53</v>
      </c>
      <c r="AD600" t="s">
        <v>1639</v>
      </c>
      <c r="AE600">
        <v>272393</v>
      </c>
      <c r="AF600" t="s">
        <v>55</v>
      </c>
      <c r="AG600" t="s">
        <v>56</v>
      </c>
      <c r="AH600" t="s">
        <v>68</v>
      </c>
      <c r="AI600">
        <v>1</v>
      </c>
      <c r="AJ600">
        <v>2.0299999999999998</v>
      </c>
      <c r="AK600" t="s">
        <v>57</v>
      </c>
      <c r="AL600">
        <v>0</v>
      </c>
      <c r="AO600" t="s">
        <v>57</v>
      </c>
      <c r="AQ600" t="s">
        <v>141</v>
      </c>
    </row>
    <row r="601" spans="1:43" ht="15" customHeight="1" x14ac:dyDescent="0.25">
      <c r="A601" t="s">
        <v>1640</v>
      </c>
      <c r="B601">
        <v>33426</v>
      </c>
      <c r="D601">
        <v>0</v>
      </c>
      <c r="E601" t="s">
        <v>92</v>
      </c>
      <c r="G601" t="s">
        <v>1641</v>
      </c>
      <c r="H601" s="3">
        <v>42492</v>
      </c>
      <c r="I601" s="4">
        <v>0.37013888888888885</v>
      </c>
      <c r="J601" s="10">
        <f t="shared" si="18"/>
        <v>2016</v>
      </c>
      <c r="K601" s="8" t="str">
        <f t="shared" si="19"/>
        <v>mayo</v>
      </c>
      <c r="L601" s="3">
        <v>42492</v>
      </c>
      <c r="M601" s="4">
        <v>0.37222222222222223</v>
      </c>
      <c r="N601" t="s">
        <v>1642</v>
      </c>
      <c r="P601" t="s">
        <v>398</v>
      </c>
      <c r="Q601" t="s">
        <v>63</v>
      </c>
      <c r="R601" t="s">
        <v>117</v>
      </c>
      <c r="S601" t="s">
        <v>48</v>
      </c>
      <c r="T601" s="3">
        <v>42492</v>
      </c>
      <c r="U601" s="4">
        <v>0.4375</v>
      </c>
      <c r="V601" t="s">
        <v>48</v>
      </c>
      <c r="W601" s="3">
        <v>42492</v>
      </c>
      <c r="X601" s="4">
        <v>0.4375</v>
      </c>
      <c r="Y601" t="s">
        <v>72</v>
      </c>
      <c r="Z601" t="s">
        <v>643</v>
      </c>
      <c r="AA601" t="s">
        <v>644</v>
      </c>
      <c r="AB601" t="s">
        <v>413</v>
      </c>
      <c r="AD601" t="s">
        <v>1643</v>
      </c>
      <c r="AE601">
        <v>272390</v>
      </c>
      <c r="AF601" t="s">
        <v>55</v>
      </c>
      <c r="AG601" t="s">
        <v>56</v>
      </c>
      <c r="AH601" t="s">
        <v>68</v>
      </c>
      <c r="AI601">
        <v>1</v>
      </c>
      <c r="AJ601">
        <v>1.57</v>
      </c>
      <c r="AK601" t="s">
        <v>57</v>
      </c>
      <c r="AL601">
        <v>0</v>
      </c>
      <c r="AO601" t="s">
        <v>57</v>
      </c>
    </row>
    <row r="602" spans="1:43" ht="15" customHeight="1" x14ac:dyDescent="0.25">
      <c r="A602" t="s">
        <v>4929</v>
      </c>
      <c r="B602">
        <v>33648</v>
      </c>
      <c r="C602" t="s">
        <v>4930</v>
      </c>
      <c r="D602">
        <v>4</v>
      </c>
      <c r="E602" t="s">
        <v>60</v>
      </c>
      <c r="G602" t="s">
        <v>4931</v>
      </c>
      <c r="H602" s="3">
        <v>42492</v>
      </c>
      <c r="I602" s="4">
        <v>0.7583333333333333</v>
      </c>
      <c r="J602" s="10">
        <f t="shared" si="18"/>
        <v>2016</v>
      </c>
      <c r="K602" s="8" t="str">
        <f t="shared" si="19"/>
        <v>mayo</v>
      </c>
      <c r="L602" s="3">
        <v>42492</v>
      </c>
      <c r="M602" s="4">
        <v>0.7597222222222223</v>
      </c>
      <c r="N602" t="s">
        <v>2352</v>
      </c>
      <c r="P602" t="s">
        <v>4932</v>
      </c>
      <c r="Q602" t="s">
        <v>63</v>
      </c>
      <c r="R602" t="s">
        <v>502</v>
      </c>
      <c r="S602" t="s">
        <v>48</v>
      </c>
      <c r="T602" s="3">
        <v>42492</v>
      </c>
      <c r="U602" s="4">
        <v>0.77083333333333337</v>
      </c>
      <c r="V602" t="s">
        <v>48</v>
      </c>
      <c r="W602" s="3">
        <v>42492</v>
      </c>
      <c r="X602" s="4">
        <v>0.77083333333333337</v>
      </c>
      <c r="Y602" t="s">
        <v>4270</v>
      </c>
      <c r="Z602" t="s">
        <v>4933</v>
      </c>
      <c r="AA602" t="s">
        <v>4934</v>
      </c>
      <c r="AB602" t="s">
        <v>4290</v>
      </c>
      <c r="AD602" s="9" t="s">
        <v>4935</v>
      </c>
      <c r="AE602">
        <v>274535</v>
      </c>
      <c r="AF602" t="s">
        <v>55</v>
      </c>
      <c r="AG602" t="s">
        <v>4267</v>
      </c>
      <c r="AH602" t="s">
        <v>68</v>
      </c>
      <c r="AI602">
        <v>0.25</v>
      </c>
      <c r="AJ602">
        <v>0.27</v>
      </c>
      <c r="AK602" t="s">
        <v>57</v>
      </c>
      <c r="AL602">
        <v>0</v>
      </c>
      <c r="AO602" t="s">
        <v>57</v>
      </c>
      <c r="AQ602" t="s">
        <v>4273</v>
      </c>
    </row>
    <row r="603" spans="1:43" ht="15" customHeight="1" x14ac:dyDescent="0.25">
      <c r="A603" t="s">
        <v>1644</v>
      </c>
      <c r="B603">
        <v>33929</v>
      </c>
      <c r="D603">
        <v>0</v>
      </c>
      <c r="E603" t="s">
        <v>92</v>
      </c>
      <c r="G603" t="s">
        <v>1645</v>
      </c>
      <c r="H603" s="3">
        <v>42493</v>
      </c>
      <c r="I603" s="4">
        <v>0.72291666666666676</v>
      </c>
      <c r="J603" s="10">
        <f t="shared" si="18"/>
        <v>2016</v>
      </c>
      <c r="K603" s="8" t="str">
        <f t="shared" si="19"/>
        <v>mayo</v>
      </c>
      <c r="L603" s="3">
        <v>42493</v>
      </c>
      <c r="M603" s="4">
        <v>0.72430555555555554</v>
      </c>
      <c r="N603" t="s">
        <v>1646</v>
      </c>
      <c r="P603" t="s">
        <v>1647</v>
      </c>
      <c r="Q603" t="s">
        <v>63</v>
      </c>
      <c r="R603" t="s">
        <v>193</v>
      </c>
      <c r="S603" t="s">
        <v>48</v>
      </c>
      <c r="T603" s="3">
        <v>42493</v>
      </c>
      <c r="U603" s="4">
        <v>0.79166666666666663</v>
      </c>
      <c r="V603" t="s">
        <v>48</v>
      </c>
      <c r="W603" s="3">
        <v>42493</v>
      </c>
      <c r="X603" s="4">
        <v>0.79166666666666663</v>
      </c>
      <c r="Y603" t="s">
        <v>72</v>
      </c>
      <c r="Z603" t="s">
        <v>1064</v>
      </c>
      <c r="AA603" t="s">
        <v>1065</v>
      </c>
      <c r="AB603" t="s">
        <v>66</v>
      </c>
      <c r="AD603" t="s">
        <v>1648</v>
      </c>
      <c r="AE603">
        <v>272395</v>
      </c>
      <c r="AF603" t="s">
        <v>55</v>
      </c>
      <c r="AG603" t="s">
        <v>56</v>
      </c>
      <c r="AH603" t="s">
        <v>68</v>
      </c>
      <c r="AI603">
        <v>1</v>
      </c>
      <c r="AJ603">
        <v>1.62</v>
      </c>
      <c r="AK603" t="s">
        <v>57</v>
      </c>
      <c r="AL603">
        <v>0</v>
      </c>
      <c r="AO603" t="s">
        <v>57</v>
      </c>
      <c r="AQ603" t="s">
        <v>1067</v>
      </c>
    </row>
    <row r="604" spans="1:43" ht="15" customHeight="1" x14ac:dyDescent="0.25">
      <c r="A604" t="s">
        <v>1649</v>
      </c>
      <c r="B604">
        <v>33954</v>
      </c>
      <c r="D604">
        <v>0</v>
      </c>
      <c r="E604" t="s">
        <v>60</v>
      </c>
      <c r="G604" t="s">
        <v>1650</v>
      </c>
      <c r="H604" s="3">
        <v>42493</v>
      </c>
      <c r="I604" s="4">
        <v>0.78263888888888899</v>
      </c>
      <c r="J604" s="10">
        <f t="shared" si="18"/>
        <v>2016</v>
      </c>
      <c r="K604" s="8" t="str">
        <f t="shared" si="19"/>
        <v>mayo</v>
      </c>
      <c r="L604" s="3">
        <v>42493</v>
      </c>
      <c r="M604" s="4">
        <v>0.78541666666666676</v>
      </c>
      <c r="N604" t="s">
        <v>1651</v>
      </c>
      <c r="P604" t="s">
        <v>1652</v>
      </c>
      <c r="Q604" t="s">
        <v>63</v>
      </c>
      <c r="R604" t="s">
        <v>193</v>
      </c>
      <c r="S604" t="s">
        <v>48</v>
      </c>
      <c r="T604" s="3">
        <v>42493</v>
      </c>
      <c r="U604" s="4">
        <v>0.85416666666666663</v>
      </c>
      <c r="V604" t="s">
        <v>48</v>
      </c>
      <c r="W604" s="3">
        <v>42493</v>
      </c>
      <c r="X604" s="4">
        <v>0.85416666666666663</v>
      </c>
      <c r="Y604" t="s">
        <v>50</v>
      </c>
      <c r="Z604" t="s">
        <v>548</v>
      </c>
      <c r="AA604" t="s">
        <v>549</v>
      </c>
      <c r="AB604" t="s">
        <v>75</v>
      </c>
      <c r="AD604" t="s">
        <v>1653</v>
      </c>
      <c r="AE604">
        <v>272394</v>
      </c>
      <c r="AF604" t="s">
        <v>55</v>
      </c>
      <c r="AG604" t="s">
        <v>56</v>
      </c>
      <c r="AH604" t="s">
        <v>68</v>
      </c>
      <c r="AI604">
        <v>1</v>
      </c>
      <c r="AJ604">
        <v>1.65</v>
      </c>
      <c r="AK604" t="s">
        <v>57</v>
      </c>
      <c r="AL604">
        <v>0</v>
      </c>
      <c r="AO604" t="s">
        <v>57</v>
      </c>
      <c r="AQ604" t="s">
        <v>141</v>
      </c>
    </row>
    <row r="605" spans="1:43" ht="15" customHeight="1" x14ac:dyDescent="0.25">
      <c r="A605" t="s">
        <v>1654</v>
      </c>
      <c r="B605">
        <v>34149</v>
      </c>
      <c r="C605" t="s">
        <v>1189</v>
      </c>
      <c r="D605">
        <v>5</v>
      </c>
      <c r="E605" t="s">
        <v>60</v>
      </c>
      <c r="G605" t="s">
        <v>1655</v>
      </c>
      <c r="H605" s="3">
        <v>42494</v>
      </c>
      <c r="I605" s="4">
        <v>0.45</v>
      </c>
      <c r="J605" s="10">
        <f t="shared" si="18"/>
        <v>2016</v>
      </c>
      <c r="K605" s="8" t="str">
        <f t="shared" si="19"/>
        <v>mayo</v>
      </c>
      <c r="L605" s="3">
        <v>42494</v>
      </c>
      <c r="M605" s="4">
        <v>0.45208333333333334</v>
      </c>
      <c r="N605" t="s">
        <v>93</v>
      </c>
      <c r="P605" t="s">
        <v>662</v>
      </c>
      <c r="Q605" t="s">
        <v>63</v>
      </c>
      <c r="R605" t="s">
        <v>185</v>
      </c>
      <c r="S605" t="s">
        <v>48</v>
      </c>
      <c r="T605" s="3">
        <v>42494</v>
      </c>
      <c r="U605" s="4">
        <v>0.52083333333333337</v>
      </c>
      <c r="V605" t="s">
        <v>48</v>
      </c>
      <c r="W605" s="3">
        <v>42494</v>
      </c>
      <c r="X605" s="4">
        <v>0.52083333333333337</v>
      </c>
      <c r="Y605" t="s">
        <v>50</v>
      </c>
      <c r="Z605" t="s">
        <v>484</v>
      </c>
      <c r="AA605" t="s">
        <v>485</v>
      </c>
      <c r="AB605" t="s">
        <v>262</v>
      </c>
      <c r="AD605" t="s">
        <v>1656</v>
      </c>
      <c r="AE605">
        <v>272406</v>
      </c>
      <c r="AF605" t="s">
        <v>55</v>
      </c>
      <c r="AG605" t="s">
        <v>56</v>
      </c>
      <c r="AH605" t="s">
        <v>68</v>
      </c>
      <c r="AI605">
        <v>1</v>
      </c>
      <c r="AJ605">
        <v>1.65</v>
      </c>
      <c r="AK605" t="s">
        <v>57</v>
      </c>
      <c r="AL605">
        <v>0</v>
      </c>
      <c r="AO605" t="s">
        <v>57</v>
      </c>
      <c r="AQ605" t="s">
        <v>58</v>
      </c>
    </row>
    <row r="606" spans="1:43" ht="15" customHeight="1" x14ac:dyDescent="0.25">
      <c r="A606" t="s">
        <v>4936</v>
      </c>
      <c r="B606">
        <v>34206</v>
      </c>
      <c r="C606" t="s">
        <v>4328</v>
      </c>
      <c r="D606">
        <v>2</v>
      </c>
      <c r="E606" t="s">
        <v>60</v>
      </c>
      <c r="G606" t="s">
        <v>4937</v>
      </c>
      <c r="H606" s="3">
        <v>42494</v>
      </c>
      <c r="I606" s="4">
        <v>0.54583333333333328</v>
      </c>
      <c r="J606" s="10">
        <f t="shared" si="18"/>
        <v>2016</v>
      </c>
      <c r="K606" s="8" t="str">
        <f t="shared" si="19"/>
        <v>mayo</v>
      </c>
      <c r="L606" s="3">
        <v>42494</v>
      </c>
      <c r="M606" s="4">
        <v>0.5493055555555556</v>
      </c>
      <c r="N606" t="s">
        <v>4938</v>
      </c>
      <c r="P606" t="s">
        <v>4527</v>
      </c>
      <c r="Q606" t="s">
        <v>63</v>
      </c>
      <c r="R606" t="s">
        <v>185</v>
      </c>
      <c r="S606" t="s">
        <v>48</v>
      </c>
      <c r="T606" s="3">
        <v>42494</v>
      </c>
      <c r="U606" s="4">
        <v>0.5625</v>
      </c>
      <c r="V606" t="s">
        <v>48</v>
      </c>
      <c r="W606" s="3">
        <v>42494</v>
      </c>
      <c r="X606" s="4">
        <v>0.5625</v>
      </c>
      <c r="Y606" t="s">
        <v>4263</v>
      </c>
      <c r="Z606" t="s">
        <v>4330</v>
      </c>
      <c r="AA606" t="s">
        <v>4331</v>
      </c>
      <c r="AB606" t="s">
        <v>598</v>
      </c>
      <c r="AD606" t="s">
        <v>4939</v>
      </c>
      <c r="AE606">
        <v>272472</v>
      </c>
      <c r="AF606" t="s">
        <v>55</v>
      </c>
      <c r="AG606" t="s">
        <v>4267</v>
      </c>
      <c r="AH606" t="s">
        <v>68</v>
      </c>
      <c r="AI606">
        <v>0.25</v>
      </c>
      <c r="AJ606">
        <v>0.32</v>
      </c>
      <c r="AK606" t="s">
        <v>57</v>
      </c>
      <c r="AL606">
        <v>0</v>
      </c>
      <c r="AO606" t="s">
        <v>57</v>
      </c>
      <c r="AQ606" t="s">
        <v>4268</v>
      </c>
    </row>
    <row r="607" spans="1:43" ht="15" customHeight="1" x14ac:dyDescent="0.25">
      <c r="A607" t="s">
        <v>4940</v>
      </c>
      <c r="B607">
        <v>34230</v>
      </c>
      <c r="D607">
        <v>0</v>
      </c>
      <c r="E607" t="s">
        <v>60</v>
      </c>
      <c r="G607" t="s">
        <v>4941</v>
      </c>
      <c r="H607" s="3">
        <v>42494</v>
      </c>
      <c r="I607" s="4">
        <v>0.61944444444444446</v>
      </c>
      <c r="J607" s="10">
        <f t="shared" si="18"/>
        <v>2016</v>
      </c>
      <c r="K607" s="8" t="str">
        <f t="shared" si="19"/>
        <v>mayo</v>
      </c>
      <c r="L607" s="3">
        <v>42494</v>
      </c>
      <c r="M607" s="4">
        <v>0.62083333333333335</v>
      </c>
      <c r="N607" t="s">
        <v>4858</v>
      </c>
      <c r="P607" t="s">
        <v>4942</v>
      </c>
      <c r="Q607" t="s">
        <v>63</v>
      </c>
      <c r="R607" t="s">
        <v>445</v>
      </c>
      <c r="S607" t="s">
        <v>48</v>
      </c>
      <c r="T607" s="3">
        <v>42494</v>
      </c>
      <c r="U607" s="4">
        <v>0.63541666666666663</v>
      </c>
      <c r="V607" t="s">
        <v>48</v>
      </c>
      <c r="W607" s="3">
        <v>42494</v>
      </c>
      <c r="X607" s="4">
        <v>0.63541666666666663</v>
      </c>
      <c r="Y607" t="s">
        <v>4263</v>
      </c>
      <c r="Z607" t="s">
        <v>4264</v>
      </c>
      <c r="AA607" t="s">
        <v>4265</v>
      </c>
      <c r="AB607" t="s">
        <v>66</v>
      </c>
      <c r="AD607" t="s">
        <v>4943</v>
      </c>
      <c r="AE607">
        <v>272449</v>
      </c>
      <c r="AF607" t="s">
        <v>55</v>
      </c>
      <c r="AG607" t="s">
        <v>4267</v>
      </c>
      <c r="AH607" t="s">
        <v>68</v>
      </c>
      <c r="AI607">
        <v>0.25</v>
      </c>
      <c r="AJ607">
        <v>0.35</v>
      </c>
      <c r="AK607" t="s">
        <v>57</v>
      </c>
      <c r="AL607">
        <v>0</v>
      </c>
      <c r="AO607" t="s">
        <v>57</v>
      </c>
      <c r="AQ607" t="s">
        <v>4268</v>
      </c>
    </row>
    <row r="608" spans="1:43" ht="15" customHeight="1" x14ac:dyDescent="0.25">
      <c r="A608" t="s">
        <v>4944</v>
      </c>
      <c r="B608">
        <v>34327</v>
      </c>
      <c r="D608">
        <v>0</v>
      </c>
      <c r="E608" t="s">
        <v>60</v>
      </c>
      <c r="G608" t="s">
        <v>4945</v>
      </c>
      <c r="H608" s="3">
        <v>42494</v>
      </c>
      <c r="I608" s="4">
        <v>0.8930555555555556</v>
      </c>
      <c r="J608" s="10">
        <f t="shared" si="18"/>
        <v>2016</v>
      </c>
      <c r="K608" s="8" t="str">
        <f t="shared" si="19"/>
        <v>mayo</v>
      </c>
      <c r="L608" s="3">
        <v>42494</v>
      </c>
      <c r="M608" s="4">
        <v>0.90416666666666667</v>
      </c>
      <c r="N608" t="s">
        <v>4946</v>
      </c>
      <c r="P608" t="s">
        <v>4947</v>
      </c>
      <c r="Q608" t="s">
        <v>63</v>
      </c>
      <c r="R608" t="s">
        <v>1960</v>
      </c>
      <c r="S608" t="s">
        <v>48</v>
      </c>
      <c r="T608" s="3">
        <v>42494</v>
      </c>
      <c r="U608" s="4">
        <v>0.92708333333333337</v>
      </c>
      <c r="V608" t="s">
        <v>48</v>
      </c>
      <c r="W608" s="3">
        <v>42494</v>
      </c>
      <c r="X608" s="4">
        <v>0.92708333333333337</v>
      </c>
      <c r="Y608" t="s">
        <v>4263</v>
      </c>
      <c r="Z608" t="s">
        <v>4338</v>
      </c>
      <c r="AA608" t="s">
        <v>4339</v>
      </c>
      <c r="AB608" t="s">
        <v>4290</v>
      </c>
      <c r="AD608" t="s">
        <v>4948</v>
      </c>
      <c r="AE608">
        <v>272543</v>
      </c>
      <c r="AF608" t="s">
        <v>55</v>
      </c>
      <c r="AG608" t="s">
        <v>4267</v>
      </c>
      <c r="AH608" t="s">
        <v>68</v>
      </c>
      <c r="AI608">
        <v>0.5</v>
      </c>
      <c r="AJ608">
        <v>0.55000000000000004</v>
      </c>
      <c r="AK608" t="s">
        <v>57</v>
      </c>
      <c r="AL608">
        <v>0</v>
      </c>
      <c r="AO608" t="s">
        <v>57</v>
      </c>
      <c r="AQ608" t="s">
        <v>4268</v>
      </c>
    </row>
    <row r="609" spans="1:43" ht="15" customHeight="1" x14ac:dyDescent="0.25">
      <c r="A609" t="s">
        <v>1657</v>
      </c>
      <c r="B609">
        <v>34429</v>
      </c>
      <c r="C609" t="s">
        <v>750</v>
      </c>
      <c r="D609">
        <v>1</v>
      </c>
      <c r="E609" t="s">
        <v>92</v>
      </c>
      <c r="G609" t="s">
        <v>1658</v>
      </c>
      <c r="H609" s="3">
        <v>42495</v>
      </c>
      <c r="I609" s="4">
        <v>0.42083333333333334</v>
      </c>
      <c r="J609" s="10">
        <f t="shared" si="18"/>
        <v>2016</v>
      </c>
      <c r="K609" s="8" t="str">
        <f t="shared" si="19"/>
        <v>mayo</v>
      </c>
      <c r="L609" s="3">
        <v>42495</v>
      </c>
      <c r="M609" s="4">
        <v>0.42638888888888887</v>
      </c>
      <c r="N609" t="s">
        <v>1659</v>
      </c>
      <c r="P609" t="s">
        <v>1660</v>
      </c>
      <c r="Q609" t="s">
        <v>63</v>
      </c>
      <c r="R609" t="s">
        <v>160</v>
      </c>
      <c r="S609" t="s">
        <v>48</v>
      </c>
      <c r="T609" s="3">
        <v>42495</v>
      </c>
      <c r="U609" s="4">
        <v>0.48958333333333331</v>
      </c>
      <c r="V609" t="s">
        <v>118</v>
      </c>
      <c r="W609" s="3">
        <v>42495</v>
      </c>
      <c r="X609" s="4">
        <v>0.48958333333333331</v>
      </c>
      <c r="Y609" t="s">
        <v>50</v>
      </c>
      <c r="Z609" t="s">
        <v>166</v>
      </c>
      <c r="AA609" t="s">
        <v>167</v>
      </c>
      <c r="AB609" t="s">
        <v>413</v>
      </c>
      <c r="AD609" t="s">
        <v>1624</v>
      </c>
      <c r="AE609">
        <v>272452</v>
      </c>
      <c r="AF609" t="s">
        <v>55</v>
      </c>
      <c r="AG609" t="s">
        <v>56</v>
      </c>
      <c r="AH609" t="s">
        <v>68</v>
      </c>
      <c r="AI609">
        <v>1</v>
      </c>
      <c r="AJ609">
        <v>1.52</v>
      </c>
      <c r="AK609" t="s">
        <v>57</v>
      </c>
      <c r="AL609">
        <v>0</v>
      </c>
      <c r="AO609" t="s">
        <v>57</v>
      </c>
      <c r="AQ609" t="s">
        <v>141</v>
      </c>
    </row>
    <row r="610" spans="1:43" ht="15" customHeight="1" x14ac:dyDescent="0.25">
      <c r="A610" t="s">
        <v>1661</v>
      </c>
      <c r="B610">
        <v>34445</v>
      </c>
      <c r="D610">
        <v>0</v>
      </c>
      <c r="E610" t="s">
        <v>60</v>
      </c>
      <c r="G610" t="s">
        <v>1662</v>
      </c>
      <c r="H610" s="3">
        <v>42495</v>
      </c>
      <c r="I610" s="4">
        <v>0.4604166666666667</v>
      </c>
      <c r="J610" s="10">
        <f t="shared" si="18"/>
        <v>2016</v>
      </c>
      <c r="K610" s="8" t="str">
        <f t="shared" si="19"/>
        <v>mayo</v>
      </c>
      <c r="L610" s="3">
        <v>42495</v>
      </c>
      <c r="M610" s="4">
        <v>0.46249999999999997</v>
      </c>
      <c r="N610" t="s">
        <v>1663</v>
      </c>
      <c r="P610" t="s">
        <v>1664</v>
      </c>
      <c r="Q610" t="s">
        <v>63</v>
      </c>
      <c r="R610" t="s">
        <v>445</v>
      </c>
      <c r="S610" t="s">
        <v>48</v>
      </c>
      <c r="T610" s="3">
        <v>42495</v>
      </c>
      <c r="U610" s="4">
        <v>0.53125</v>
      </c>
      <c r="V610" t="s">
        <v>48</v>
      </c>
      <c r="W610" s="3">
        <v>42495</v>
      </c>
      <c r="X610" s="4">
        <v>0.53125</v>
      </c>
      <c r="Y610" t="s">
        <v>50</v>
      </c>
      <c r="Z610" t="s">
        <v>166</v>
      </c>
      <c r="AA610" t="s">
        <v>167</v>
      </c>
      <c r="AB610" t="s">
        <v>53</v>
      </c>
      <c r="AD610" t="s">
        <v>1665</v>
      </c>
      <c r="AE610">
        <v>272453</v>
      </c>
      <c r="AF610" t="s">
        <v>55</v>
      </c>
      <c r="AG610" t="s">
        <v>56</v>
      </c>
      <c r="AH610" t="s">
        <v>68</v>
      </c>
      <c r="AI610">
        <v>1</v>
      </c>
      <c r="AJ610">
        <v>1.65</v>
      </c>
      <c r="AK610" t="s">
        <v>57</v>
      </c>
      <c r="AL610">
        <v>0</v>
      </c>
      <c r="AO610" t="s">
        <v>57</v>
      </c>
      <c r="AQ610" t="s">
        <v>141</v>
      </c>
    </row>
    <row r="611" spans="1:43" ht="15" customHeight="1" x14ac:dyDescent="0.25">
      <c r="A611" t="s">
        <v>1666</v>
      </c>
      <c r="B611">
        <v>34464</v>
      </c>
      <c r="D611">
        <v>0</v>
      </c>
      <c r="E611" t="s">
        <v>60</v>
      </c>
      <c r="G611" t="s">
        <v>1667</v>
      </c>
      <c r="H611" s="3">
        <v>42495</v>
      </c>
      <c r="I611" s="4">
        <v>0.50069444444444444</v>
      </c>
      <c r="J611" s="10">
        <f t="shared" si="18"/>
        <v>2016</v>
      </c>
      <c r="K611" s="8" t="str">
        <f t="shared" si="19"/>
        <v>mayo</v>
      </c>
      <c r="L611" s="3">
        <v>42495</v>
      </c>
      <c r="M611" s="4">
        <v>0.50277777777777777</v>
      </c>
      <c r="N611" t="s">
        <v>1668</v>
      </c>
      <c r="P611" t="s">
        <v>1139</v>
      </c>
      <c r="Q611" t="s">
        <v>63</v>
      </c>
      <c r="R611" t="s">
        <v>160</v>
      </c>
      <c r="S611" t="s">
        <v>48</v>
      </c>
      <c r="T611" s="3">
        <v>42495</v>
      </c>
      <c r="U611" s="4">
        <v>0.5625</v>
      </c>
      <c r="V611" t="s">
        <v>48</v>
      </c>
      <c r="W611" s="3">
        <v>42495</v>
      </c>
      <c r="X611" s="4">
        <v>0.5625</v>
      </c>
      <c r="Y611" t="s">
        <v>72</v>
      </c>
      <c r="Z611" t="s">
        <v>643</v>
      </c>
      <c r="AA611" t="s">
        <v>644</v>
      </c>
      <c r="AB611" t="s">
        <v>53</v>
      </c>
      <c r="AD611" t="s">
        <v>1669</v>
      </c>
      <c r="AE611">
        <v>272454</v>
      </c>
      <c r="AF611" t="s">
        <v>55</v>
      </c>
      <c r="AG611" t="s">
        <v>56</v>
      </c>
      <c r="AH611" t="s">
        <v>68</v>
      </c>
      <c r="AI611">
        <v>1</v>
      </c>
      <c r="AJ611">
        <v>1.43</v>
      </c>
      <c r="AK611" t="s">
        <v>57</v>
      </c>
      <c r="AL611">
        <v>0</v>
      </c>
      <c r="AO611" t="s">
        <v>57</v>
      </c>
    </row>
    <row r="612" spans="1:43" ht="15" customHeight="1" x14ac:dyDescent="0.25">
      <c r="A612" t="s">
        <v>1670</v>
      </c>
      <c r="B612">
        <v>34542</v>
      </c>
      <c r="C612" t="s">
        <v>806</v>
      </c>
      <c r="D612">
        <v>5</v>
      </c>
      <c r="E612" t="s">
        <v>92</v>
      </c>
      <c r="G612" t="s">
        <v>1671</v>
      </c>
      <c r="H612" s="3">
        <v>42495</v>
      </c>
      <c r="I612" s="4">
        <v>0.63680555555555551</v>
      </c>
      <c r="J612" s="10">
        <f t="shared" si="18"/>
        <v>2016</v>
      </c>
      <c r="K612" s="8" t="str">
        <f t="shared" si="19"/>
        <v>mayo</v>
      </c>
      <c r="L612" s="3">
        <v>42495</v>
      </c>
      <c r="M612" s="4">
        <v>0.63888888888888895</v>
      </c>
      <c r="N612" t="s">
        <v>932</v>
      </c>
      <c r="P612" t="s">
        <v>102</v>
      </c>
      <c r="Q612" t="s">
        <v>63</v>
      </c>
      <c r="R612" t="s">
        <v>238</v>
      </c>
      <c r="S612" t="s">
        <v>48</v>
      </c>
      <c r="T612" s="3">
        <v>42495</v>
      </c>
      <c r="U612" s="4">
        <v>0.70833333333333337</v>
      </c>
      <c r="V612" t="s">
        <v>48</v>
      </c>
      <c r="W612" s="3">
        <v>42495</v>
      </c>
      <c r="X612" s="4">
        <v>0.70833333333333337</v>
      </c>
      <c r="Y612" t="s">
        <v>50</v>
      </c>
      <c r="Z612" t="s">
        <v>315</v>
      </c>
      <c r="AA612" t="s">
        <v>316</v>
      </c>
      <c r="AB612" t="s">
        <v>188</v>
      </c>
      <c r="AD612" t="s">
        <v>1672</v>
      </c>
      <c r="AE612">
        <v>272487</v>
      </c>
      <c r="AF612" t="s">
        <v>55</v>
      </c>
      <c r="AG612" t="s">
        <v>56</v>
      </c>
      <c r="AH612" t="s">
        <v>68</v>
      </c>
      <c r="AI612">
        <v>1</v>
      </c>
      <c r="AJ612">
        <v>1.67</v>
      </c>
      <c r="AK612" t="s">
        <v>57</v>
      </c>
      <c r="AL612">
        <v>0</v>
      </c>
      <c r="AO612" t="s">
        <v>57</v>
      </c>
      <c r="AQ612" t="s">
        <v>58</v>
      </c>
    </row>
    <row r="613" spans="1:43" ht="15" customHeight="1" x14ac:dyDescent="0.25">
      <c r="A613" t="s">
        <v>4949</v>
      </c>
      <c r="B613">
        <v>34514</v>
      </c>
      <c r="D613">
        <v>0</v>
      </c>
      <c r="E613" t="s">
        <v>60</v>
      </c>
      <c r="G613" t="s">
        <v>4950</v>
      </c>
      <c r="H613" s="3">
        <v>42495</v>
      </c>
      <c r="I613" s="4">
        <v>0.57152777777777775</v>
      </c>
      <c r="J613" s="10">
        <f t="shared" si="18"/>
        <v>2016</v>
      </c>
      <c r="K613" s="8" t="str">
        <f t="shared" si="19"/>
        <v>mayo</v>
      </c>
      <c r="L613" s="3">
        <v>42495</v>
      </c>
      <c r="M613" s="4">
        <v>0.57291666666666663</v>
      </c>
      <c r="N613" t="s">
        <v>4951</v>
      </c>
      <c r="P613" t="s">
        <v>1660</v>
      </c>
      <c r="Q613" t="s">
        <v>63</v>
      </c>
      <c r="R613" t="s">
        <v>160</v>
      </c>
      <c r="S613" t="s">
        <v>48</v>
      </c>
      <c r="T613" s="3">
        <v>42495</v>
      </c>
      <c r="U613" s="4">
        <v>0.60416666666666663</v>
      </c>
      <c r="V613" t="s">
        <v>48</v>
      </c>
      <c r="W613" s="3">
        <v>42495</v>
      </c>
      <c r="X613" s="4">
        <v>0.60416666666666663</v>
      </c>
      <c r="Y613" t="s">
        <v>4362</v>
      </c>
      <c r="Z613" t="s">
        <v>4371</v>
      </c>
      <c r="AA613" t="s">
        <v>4372</v>
      </c>
      <c r="AB613" t="s">
        <v>66</v>
      </c>
      <c r="AD613" t="s">
        <v>4952</v>
      </c>
      <c r="AE613">
        <v>273168</v>
      </c>
      <c r="AF613" t="s">
        <v>55</v>
      </c>
      <c r="AG613" t="s">
        <v>4267</v>
      </c>
      <c r="AH613" t="s">
        <v>68</v>
      </c>
      <c r="AI613">
        <v>0.5</v>
      </c>
      <c r="AJ613">
        <v>0.75</v>
      </c>
      <c r="AK613" t="s">
        <v>57</v>
      </c>
      <c r="AL613">
        <v>0</v>
      </c>
      <c r="AO613" t="s">
        <v>57</v>
      </c>
      <c r="AQ613" t="s">
        <v>4273</v>
      </c>
    </row>
    <row r="614" spans="1:43" ht="15" customHeight="1" x14ac:dyDescent="0.25">
      <c r="A614" t="s">
        <v>1673</v>
      </c>
      <c r="B614">
        <v>34741</v>
      </c>
      <c r="C614" t="s">
        <v>246</v>
      </c>
      <c r="D614">
        <v>1</v>
      </c>
      <c r="E614" t="s">
        <v>92</v>
      </c>
      <c r="G614" t="s">
        <v>1674</v>
      </c>
      <c r="H614" s="3">
        <v>42496</v>
      </c>
      <c r="I614" s="4">
        <v>0.4694444444444445</v>
      </c>
      <c r="J614" s="10">
        <f t="shared" si="18"/>
        <v>2016</v>
      </c>
      <c r="K614" s="8" t="str">
        <f t="shared" si="19"/>
        <v>mayo</v>
      </c>
      <c r="L614" s="3">
        <v>42496</v>
      </c>
      <c r="M614" s="4">
        <v>0.47222222222222227</v>
      </c>
      <c r="N614" t="s">
        <v>1675</v>
      </c>
      <c r="P614" t="s">
        <v>192</v>
      </c>
      <c r="Q614" t="s">
        <v>63</v>
      </c>
      <c r="R614" t="s">
        <v>160</v>
      </c>
      <c r="S614" t="s">
        <v>48</v>
      </c>
      <c r="T614" s="3">
        <v>42496</v>
      </c>
      <c r="U614" s="4">
        <v>0.54166666666666663</v>
      </c>
      <c r="V614" t="s">
        <v>48</v>
      </c>
      <c r="W614" s="3">
        <v>42496</v>
      </c>
      <c r="X614" s="4">
        <v>0.54166666666666663</v>
      </c>
      <c r="Y614" t="s">
        <v>50</v>
      </c>
      <c r="Z614" t="s">
        <v>251</v>
      </c>
      <c r="AA614" t="s">
        <v>252</v>
      </c>
      <c r="AB614" t="s">
        <v>188</v>
      </c>
      <c r="AD614" t="s">
        <v>1676</v>
      </c>
      <c r="AE614">
        <v>272585</v>
      </c>
      <c r="AF614" t="s">
        <v>55</v>
      </c>
      <c r="AG614" t="s">
        <v>56</v>
      </c>
      <c r="AH614" t="s">
        <v>68</v>
      </c>
      <c r="AI614">
        <v>1</v>
      </c>
      <c r="AJ614">
        <v>1.67</v>
      </c>
      <c r="AK614" t="s">
        <v>57</v>
      </c>
      <c r="AL614">
        <v>0</v>
      </c>
      <c r="AO614" t="s">
        <v>57</v>
      </c>
      <c r="AQ614" t="s">
        <v>141</v>
      </c>
    </row>
    <row r="615" spans="1:43" ht="15" customHeight="1" x14ac:dyDescent="0.25">
      <c r="A615" t="s">
        <v>1677</v>
      </c>
      <c r="B615">
        <v>34915</v>
      </c>
      <c r="D615">
        <v>0</v>
      </c>
      <c r="E615" t="s">
        <v>60</v>
      </c>
      <c r="F615" t="s">
        <v>346</v>
      </c>
      <c r="G615" t="s">
        <v>1678</v>
      </c>
      <c r="H615" s="3">
        <v>42497</v>
      </c>
      <c r="I615" s="4">
        <v>5.2777777777777778E-2</v>
      </c>
      <c r="J615" s="10">
        <f t="shared" si="18"/>
        <v>2016</v>
      </c>
      <c r="K615" s="8" t="str">
        <f t="shared" si="19"/>
        <v>mayo</v>
      </c>
      <c r="L615" s="3">
        <v>42497</v>
      </c>
      <c r="M615" s="4">
        <v>5.5555555555555552E-2</v>
      </c>
      <c r="N615" t="s">
        <v>1646</v>
      </c>
      <c r="P615" t="s">
        <v>1679</v>
      </c>
      <c r="Q615" t="s">
        <v>63</v>
      </c>
      <c r="R615" t="s">
        <v>742</v>
      </c>
      <c r="S615" t="s">
        <v>48</v>
      </c>
      <c r="T615" s="7">
        <v>42497</v>
      </c>
      <c r="U615" s="8">
        <v>0.14583333333333334</v>
      </c>
      <c r="V615" t="s">
        <v>48</v>
      </c>
      <c r="W615" s="7">
        <v>42497</v>
      </c>
      <c r="X615" s="8">
        <v>0.14583333333333334</v>
      </c>
      <c r="Y615" t="s">
        <v>50</v>
      </c>
      <c r="Z615" t="s">
        <v>389</v>
      </c>
      <c r="AA615" t="s">
        <v>390</v>
      </c>
      <c r="AB615" t="s">
        <v>53</v>
      </c>
      <c r="AD615" t="s">
        <v>1680</v>
      </c>
      <c r="AE615">
        <v>272730</v>
      </c>
      <c r="AF615" t="s">
        <v>55</v>
      </c>
      <c r="AG615" t="s">
        <v>56</v>
      </c>
      <c r="AH615" t="s">
        <v>68</v>
      </c>
      <c r="AI615">
        <v>1</v>
      </c>
      <c r="AJ615">
        <v>0</v>
      </c>
      <c r="AK615" t="s">
        <v>57</v>
      </c>
      <c r="AL615">
        <v>0</v>
      </c>
      <c r="AO615" t="s">
        <v>57</v>
      </c>
      <c r="AQ615" t="s">
        <v>141</v>
      </c>
    </row>
    <row r="616" spans="1:43" ht="15" customHeight="1" x14ac:dyDescent="0.25">
      <c r="A616" t="s">
        <v>1681</v>
      </c>
      <c r="B616">
        <v>35132</v>
      </c>
      <c r="D616">
        <v>0</v>
      </c>
      <c r="E616" t="s">
        <v>92</v>
      </c>
      <c r="G616" t="s">
        <v>1682</v>
      </c>
      <c r="H616" s="3">
        <v>42498</v>
      </c>
      <c r="I616" s="4">
        <v>0.3430555555555555</v>
      </c>
      <c r="J616" s="10">
        <f t="shared" si="18"/>
        <v>2016</v>
      </c>
      <c r="K616" s="8" t="str">
        <f t="shared" si="19"/>
        <v>mayo</v>
      </c>
      <c r="L616" s="3">
        <v>42498</v>
      </c>
      <c r="M616" s="4">
        <v>0.3430555555555555</v>
      </c>
      <c r="N616" t="s">
        <v>250</v>
      </c>
      <c r="P616" t="s">
        <v>1683</v>
      </c>
      <c r="Q616" t="s">
        <v>63</v>
      </c>
      <c r="R616" t="s">
        <v>250</v>
      </c>
      <c r="S616" t="s">
        <v>48</v>
      </c>
      <c r="T616" s="3">
        <v>42498</v>
      </c>
      <c r="U616" s="4">
        <v>0.41666666666666669</v>
      </c>
      <c r="V616" t="s">
        <v>48</v>
      </c>
      <c r="W616" s="3">
        <v>42498</v>
      </c>
      <c r="X616" s="4">
        <v>0.41666666666666669</v>
      </c>
      <c r="Y616" t="s">
        <v>72</v>
      </c>
      <c r="Z616" t="s">
        <v>73</v>
      </c>
      <c r="AA616" t="s">
        <v>74</v>
      </c>
      <c r="AB616" t="s">
        <v>66</v>
      </c>
      <c r="AD616" t="s">
        <v>1684</v>
      </c>
      <c r="AE616">
        <v>272689</v>
      </c>
      <c r="AF616" t="s">
        <v>55</v>
      </c>
      <c r="AG616" t="s">
        <v>56</v>
      </c>
      <c r="AH616" t="s">
        <v>68</v>
      </c>
      <c r="AI616">
        <v>1</v>
      </c>
      <c r="AJ616">
        <v>1.77</v>
      </c>
      <c r="AK616" t="s">
        <v>57</v>
      </c>
      <c r="AL616">
        <v>0</v>
      </c>
      <c r="AO616" t="s">
        <v>57</v>
      </c>
      <c r="AQ616" t="s">
        <v>77</v>
      </c>
    </row>
    <row r="617" spans="1:43" ht="15" customHeight="1" x14ac:dyDescent="0.25">
      <c r="A617" t="s">
        <v>1685</v>
      </c>
      <c r="B617">
        <v>35185</v>
      </c>
      <c r="C617" t="s">
        <v>174</v>
      </c>
      <c r="D617">
        <v>1</v>
      </c>
      <c r="E617" t="s">
        <v>60</v>
      </c>
      <c r="G617" t="s">
        <v>1686</v>
      </c>
      <c r="H617" s="3">
        <v>42498</v>
      </c>
      <c r="I617" s="4">
        <v>0.52013888888888882</v>
      </c>
      <c r="J617" s="10">
        <f t="shared" si="18"/>
        <v>2016</v>
      </c>
      <c r="K617" s="8" t="str">
        <f t="shared" si="19"/>
        <v>mayo</v>
      </c>
      <c r="L617" s="3">
        <v>42498</v>
      </c>
      <c r="M617" s="4">
        <v>0.52083333333333337</v>
      </c>
      <c r="N617" t="s">
        <v>909</v>
      </c>
      <c r="P617" t="s">
        <v>1358</v>
      </c>
      <c r="Q617" t="s">
        <v>63</v>
      </c>
      <c r="R617" t="s">
        <v>250</v>
      </c>
      <c r="S617" t="s">
        <v>48</v>
      </c>
      <c r="T617" s="3">
        <v>42498</v>
      </c>
      <c r="U617" s="4">
        <v>0.60416666666666663</v>
      </c>
      <c r="V617" t="s">
        <v>48</v>
      </c>
      <c r="W617" s="3">
        <v>42498</v>
      </c>
      <c r="X617" s="4">
        <v>0.60416666666666663</v>
      </c>
      <c r="Y617" t="s">
        <v>50</v>
      </c>
      <c r="Z617" t="s">
        <v>177</v>
      </c>
      <c r="AA617" t="s">
        <v>178</v>
      </c>
      <c r="AB617" t="s">
        <v>53</v>
      </c>
      <c r="AD617" t="s">
        <v>1687</v>
      </c>
      <c r="AE617">
        <v>272688</v>
      </c>
      <c r="AF617" t="s">
        <v>55</v>
      </c>
      <c r="AG617" t="s">
        <v>56</v>
      </c>
      <c r="AH617" t="s">
        <v>68</v>
      </c>
      <c r="AI617">
        <v>1</v>
      </c>
      <c r="AJ617">
        <v>2</v>
      </c>
      <c r="AK617" t="s">
        <v>57</v>
      </c>
      <c r="AL617">
        <v>0</v>
      </c>
      <c r="AO617" t="s">
        <v>57</v>
      </c>
      <c r="AQ617" t="s">
        <v>141</v>
      </c>
    </row>
    <row r="618" spans="1:43" ht="15" customHeight="1" x14ac:dyDescent="0.25">
      <c r="A618" t="s">
        <v>1688</v>
      </c>
      <c r="B618">
        <v>35186</v>
      </c>
      <c r="C618" t="s">
        <v>812</v>
      </c>
      <c r="D618">
        <v>5</v>
      </c>
      <c r="E618" t="s">
        <v>60</v>
      </c>
      <c r="G618" t="s">
        <v>793</v>
      </c>
      <c r="H618" s="3">
        <v>42498</v>
      </c>
      <c r="I618" s="4">
        <v>0.52083333333333337</v>
      </c>
      <c r="J618" s="10">
        <f t="shared" si="18"/>
        <v>2016</v>
      </c>
      <c r="K618" s="8" t="str">
        <f t="shared" si="19"/>
        <v>mayo</v>
      </c>
      <c r="L618" s="3">
        <v>42498</v>
      </c>
      <c r="M618" s="4">
        <v>0.52152777777777781</v>
      </c>
      <c r="N618" t="s">
        <v>909</v>
      </c>
      <c r="P618" t="s">
        <v>1358</v>
      </c>
      <c r="Q618" t="s">
        <v>63</v>
      </c>
      <c r="R618" t="s">
        <v>250</v>
      </c>
      <c r="S618" t="s">
        <v>48</v>
      </c>
      <c r="T618" s="3">
        <v>42498</v>
      </c>
      <c r="U618" s="4">
        <v>0.60416666666666663</v>
      </c>
      <c r="V618" t="s">
        <v>48</v>
      </c>
      <c r="W618" s="3">
        <v>42498</v>
      </c>
      <c r="X618" s="4">
        <v>0.60416666666666663</v>
      </c>
      <c r="Y618" t="s">
        <v>50</v>
      </c>
      <c r="Z618" t="s">
        <v>813</v>
      </c>
      <c r="AA618" t="s">
        <v>814</v>
      </c>
      <c r="AB618" t="s">
        <v>75</v>
      </c>
      <c r="AD618" t="s">
        <v>1689</v>
      </c>
      <c r="AE618">
        <v>272686</v>
      </c>
      <c r="AF618" t="s">
        <v>55</v>
      </c>
      <c r="AG618" t="s">
        <v>56</v>
      </c>
      <c r="AH618" t="s">
        <v>68</v>
      </c>
      <c r="AI618">
        <v>1</v>
      </c>
      <c r="AJ618">
        <v>1.98</v>
      </c>
      <c r="AK618" t="s">
        <v>57</v>
      </c>
      <c r="AL618">
        <v>0</v>
      </c>
      <c r="AO618" t="s">
        <v>57</v>
      </c>
      <c r="AQ618" t="s">
        <v>58</v>
      </c>
    </row>
    <row r="619" spans="1:43" ht="15" customHeight="1" x14ac:dyDescent="0.25">
      <c r="A619" t="s">
        <v>1690</v>
      </c>
      <c r="B619">
        <v>35187</v>
      </c>
      <c r="C619" t="s">
        <v>291</v>
      </c>
      <c r="D619">
        <v>5</v>
      </c>
      <c r="E619" t="s">
        <v>92</v>
      </c>
      <c r="G619" t="s">
        <v>793</v>
      </c>
      <c r="H619" s="3">
        <v>42498</v>
      </c>
      <c r="I619" s="4">
        <v>0.52152777777777781</v>
      </c>
      <c r="J619" s="10">
        <f t="shared" si="18"/>
        <v>2016</v>
      </c>
      <c r="K619" s="8" t="str">
        <f t="shared" si="19"/>
        <v>mayo</v>
      </c>
      <c r="L619" s="3">
        <v>42498</v>
      </c>
      <c r="M619" s="4">
        <v>0.52361111111111114</v>
      </c>
      <c r="N619" t="s">
        <v>909</v>
      </c>
      <c r="P619" t="s">
        <v>1358</v>
      </c>
      <c r="Q619" t="s">
        <v>63</v>
      </c>
      <c r="R619" t="s">
        <v>250</v>
      </c>
      <c r="S619" t="s">
        <v>48</v>
      </c>
      <c r="T619" s="3">
        <v>42498</v>
      </c>
      <c r="U619" s="4">
        <v>0.60416666666666663</v>
      </c>
      <c r="V619" t="s">
        <v>48</v>
      </c>
      <c r="W619" s="3">
        <v>42498</v>
      </c>
      <c r="X619" s="4">
        <v>0.60416666666666663</v>
      </c>
      <c r="Y619" t="s">
        <v>50</v>
      </c>
      <c r="Z619" t="s">
        <v>294</v>
      </c>
      <c r="AA619" t="s">
        <v>295</v>
      </c>
      <c r="AB619" t="s">
        <v>75</v>
      </c>
      <c r="AD619" t="s">
        <v>1689</v>
      </c>
      <c r="AE619">
        <v>272687</v>
      </c>
      <c r="AF619" t="s">
        <v>55</v>
      </c>
      <c r="AG619" t="s">
        <v>56</v>
      </c>
      <c r="AH619" t="s">
        <v>68</v>
      </c>
      <c r="AI619">
        <v>1</v>
      </c>
      <c r="AJ619">
        <v>1.93</v>
      </c>
      <c r="AK619" t="s">
        <v>57</v>
      </c>
      <c r="AL619">
        <v>0</v>
      </c>
      <c r="AO619" t="s">
        <v>57</v>
      </c>
      <c r="AQ619" t="s">
        <v>58</v>
      </c>
    </row>
    <row r="620" spans="1:43" ht="15" customHeight="1" x14ac:dyDescent="0.25">
      <c r="A620" t="s">
        <v>1691</v>
      </c>
      <c r="B620">
        <v>35323</v>
      </c>
      <c r="C620" t="s">
        <v>385</v>
      </c>
      <c r="D620">
        <v>1</v>
      </c>
      <c r="E620" t="s">
        <v>92</v>
      </c>
      <c r="G620" t="s">
        <v>1692</v>
      </c>
      <c r="H620" s="3">
        <v>42498</v>
      </c>
      <c r="I620" s="4">
        <v>0.99236111111111114</v>
      </c>
      <c r="J620" s="10">
        <f t="shared" si="18"/>
        <v>2016</v>
      </c>
      <c r="K620" s="8" t="str">
        <f t="shared" si="19"/>
        <v>mayo</v>
      </c>
      <c r="L620" s="3">
        <v>42498</v>
      </c>
      <c r="M620" s="4">
        <v>0.99513888888888891</v>
      </c>
      <c r="N620" t="s">
        <v>653</v>
      </c>
      <c r="P620" t="s">
        <v>1693</v>
      </c>
      <c r="Q620" t="s">
        <v>63</v>
      </c>
      <c r="R620" t="s">
        <v>238</v>
      </c>
      <c r="S620" t="s">
        <v>48</v>
      </c>
      <c r="T620" s="3">
        <v>42499</v>
      </c>
      <c r="U620" s="4">
        <v>6.25E-2</v>
      </c>
      <c r="V620" t="s">
        <v>48</v>
      </c>
      <c r="W620" s="3">
        <v>42499</v>
      </c>
      <c r="X620" s="4">
        <v>6.25E-2</v>
      </c>
      <c r="Y620" t="s">
        <v>50</v>
      </c>
      <c r="Z620" t="s">
        <v>389</v>
      </c>
      <c r="AA620" t="s">
        <v>390</v>
      </c>
      <c r="AB620" t="s">
        <v>53</v>
      </c>
      <c r="AD620" t="s">
        <v>1694</v>
      </c>
      <c r="AE620">
        <v>272760</v>
      </c>
      <c r="AF620" t="s">
        <v>55</v>
      </c>
      <c r="AG620" t="s">
        <v>56</v>
      </c>
      <c r="AH620" t="s">
        <v>68</v>
      </c>
      <c r="AI620">
        <v>1</v>
      </c>
      <c r="AJ620">
        <v>0</v>
      </c>
      <c r="AK620" t="s">
        <v>57</v>
      </c>
      <c r="AL620">
        <v>0</v>
      </c>
      <c r="AO620" t="s">
        <v>57</v>
      </c>
      <c r="AQ620" t="s">
        <v>141</v>
      </c>
    </row>
    <row r="621" spans="1:43" ht="15" customHeight="1" x14ac:dyDescent="0.25">
      <c r="A621" t="s">
        <v>4953</v>
      </c>
      <c r="B621">
        <v>35422</v>
      </c>
      <c r="C621" t="s">
        <v>3320</v>
      </c>
      <c r="D621">
        <v>4</v>
      </c>
      <c r="E621" t="s">
        <v>92</v>
      </c>
      <c r="G621" t="s">
        <v>4954</v>
      </c>
      <c r="H621" s="3">
        <v>42499</v>
      </c>
      <c r="I621" s="4">
        <v>0.44166666666666665</v>
      </c>
      <c r="J621" s="10">
        <f t="shared" si="18"/>
        <v>2016</v>
      </c>
      <c r="K621" s="8" t="str">
        <f t="shared" si="19"/>
        <v>mayo</v>
      </c>
      <c r="L621" s="3">
        <v>42499</v>
      </c>
      <c r="M621" s="4">
        <v>0.44375000000000003</v>
      </c>
      <c r="N621" t="s">
        <v>4955</v>
      </c>
      <c r="P621" t="s">
        <v>4389</v>
      </c>
      <c r="Q621" t="s">
        <v>63</v>
      </c>
      <c r="R621" t="s">
        <v>332</v>
      </c>
      <c r="S621" t="s">
        <v>48</v>
      </c>
      <c r="T621" s="3">
        <v>42499</v>
      </c>
      <c r="U621" s="4">
        <v>0.45833333333333331</v>
      </c>
      <c r="V621" t="s">
        <v>118</v>
      </c>
      <c r="W621" s="3">
        <v>42499</v>
      </c>
      <c r="X621" s="4">
        <v>0.45833333333333331</v>
      </c>
      <c r="Y621" t="s">
        <v>4270</v>
      </c>
      <c r="Z621" t="s">
        <v>4357</v>
      </c>
      <c r="AA621" t="s">
        <v>4358</v>
      </c>
      <c r="AB621" t="s">
        <v>4332</v>
      </c>
      <c r="AD621" t="s">
        <v>4956</v>
      </c>
      <c r="AE621">
        <v>272677</v>
      </c>
      <c r="AF621" t="s">
        <v>55</v>
      </c>
      <c r="AG621" t="s">
        <v>4267</v>
      </c>
      <c r="AH621" t="s">
        <v>68</v>
      </c>
      <c r="AI621">
        <v>0.25</v>
      </c>
      <c r="AJ621">
        <v>0.35</v>
      </c>
      <c r="AK621" t="s">
        <v>57</v>
      </c>
      <c r="AL621">
        <v>0</v>
      </c>
      <c r="AO621" t="s">
        <v>57</v>
      </c>
      <c r="AQ621" t="s">
        <v>4273</v>
      </c>
    </row>
    <row r="622" spans="1:43" ht="15" customHeight="1" x14ac:dyDescent="0.25">
      <c r="A622" t="s">
        <v>1695</v>
      </c>
      <c r="B622">
        <v>35776</v>
      </c>
      <c r="D622">
        <v>0</v>
      </c>
      <c r="E622" t="s">
        <v>60</v>
      </c>
      <c r="G622" t="s">
        <v>1696</v>
      </c>
      <c r="H622" s="3">
        <v>42500</v>
      </c>
      <c r="I622" s="4">
        <v>0.52777777777777779</v>
      </c>
      <c r="J622" s="10">
        <f t="shared" si="18"/>
        <v>2016</v>
      </c>
      <c r="K622" s="8" t="str">
        <f t="shared" si="19"/>
        <v>mayo</v>
      </c>
      <c r="L622" s="3">
        <v>42500</v>
      </c>
      <c r="M622" s="4">
        <v>0.52916666666666667</v>
      </c>
      <c r="N622" t="s">
        <v>1099</v>
      </c>
      <c r="P622" t="s">
        <v>1697</v>
      </c>
      <c r="Q622" t="s">
        <v>63</v>
      </c>
      <c r="R622" t="s">
        <v>311</v>
      </c>
      <c r="S622" t="s">
        <v>48</v>
      </c>
      <c r="T622" s="3">
        <v>42500</v>
      </c>
      <c r="U622" s="4">
        <v>0.625</v>
      </c>
      <c r="V622" t="s">
        <v>48</v>
      </c>
      <c r="W622" s="3">
        <v>42500</v>
      </c>
      <c r="X622" s="4">
        <v>0.625</v>
      </c>
      <c r="Y622" t="s">
        <v>50</v>
      </c>
      <c r="Z622" t="s">
        <v>1294</v>
      </c>
      <c r="AA622" t="s">
        <v>1295</v>
      </c>
      <c r="AB622" t="s">
        <v>240</v>
      </c>
      <c r="AD622" t="s">
        <v>1698</v>
      </c>
      <c r="AE622">
        <v>272742</v>
      </c>
      <c r="AF622" t="s">
        <v>55</v>
      </c>
      <c r="AG622" t="s">
        <v>56</v>
      </c>
      <c r="AH622" t="s">
        <v>68</v>
      </c>
      <c r="AI622">
        <v>1</v>
      </c>
      <c r="AJ622">
        <v>2.2999999999999998</v>
      </c>
      <c r="AK622" t="s">
        <v>57</v>
      </c>
      <c r="AL622">
        <v>0</v>
      </c>
      <c r="AO622" t="s">
        <v>57</v>
      </c>
      <c r="AQ622" t="s">
        <v>58</v>
      </c>
    </row>
    <row r="623" spans="1:43" ht="15" customHeight="1" x14ac:dyDescent="0.25">
      <c r="A623" t="s">
        <v>1699</v>
      </c>
      <c r="B623">
        <v>35808</v>
      </c>
      <c r="C623" t="s">
        <v>750</v>
      </c>
      <c r="D623">
        <v>1</v>
      </c>
      <c r="E623" t="s">
        <v>92</v>
      </c>
      <c r="G623" t="s">
        <v>1700</v>
      </c>
      <c r="H623" s="3">
        <v>42500</v>
      </c>
      <c r="I623" s="4">
        <v>0.58958333333333335</v>
      </c>
      <c r="J623" s="10">
        <f t="shared" si="18"/>
        <v>2016</v>
      </c>
      <c r="K623" s="8" t="str">
        <f t="shared" si="19"/>
        <v>mayo</v>
      </c>
      <c r="L623" s="3">
        <v>42500</v>
      </c>
      <c r="M623" s="4">
        <v>0.59097222222222223</v>
      </c>
      <c r="N623" t="s">
        <v>1545</v>
      </c>
      <c r="P623" t="s">
        <v>87</v>
      </c>
      <c r="Q623" t="s">
        <v>63</v>
      </c>
      <c r="R623" t="s">
        <v>349</v>
      </c>
      <c r="S623" t="s">
        <v>48</v>
      </c>
      <c r="T623" s="3">
        <v>42500</v>
      </c>
      <c r="U623" s="4">
        <v>0.66666666666666663</v>
      </c>
      <c r="V623" t="s">
        <v>48</v>
      </c>
      <c r="W623" s="3">
        <v>42500</v>
      </c>
      <c r="X623" s="4">
        <v>0.66666666666666663</v>
      </c>
      <c r="Y623" t="s">
        <v>50</v>
      </c>
      <c r="Z623" t="s">
        <v>166</v>
      </c>
      <c r="AA623" t="s">
        <v>167</v>
      </c>
      <c r="AB623" t="s">
        <v>413</v>
      </c>
      <c r="AD623" t="s">
        <v>1701</v>
      </c>
      <c r="AE623">
        <v>272761</v>
      </c>
      <c r="AF623" t="s">
        <v>55</v>
      </c>
      <c r="AG623" t="s">
        <v>56</v>
      </c>
      <c r="AH623" t="s">
        <v>68</v>
      </c>
      <c r="AI623">
        <v>1</v>
      </c>
      <c r="AJ623">
        <v>1.82</v>
      </c>
      <c r="AK623" t="s">
        <v>57</v>
      </c>
      <c r="AL623">
        <v>0</v>
      </c>
      <c r="AO623" t="s">
        <v>57</v>
      </c>
      <c r="AQ623" t="s">
        <v>141</v>
      </c>
    </row>
    <row r="624" spans="1:43" ht="15" customHeight="1" x14ac:dyDescent="0.25">
      <c r="A624" t="s">
        <v>4957</v>
      </c>
      <c r="B624">
        <v>35872</v>
      </c>
      <c r="C624" t="s">
        <v>4328</v>
      </c>
      <c r="D624">
        <v>2</v>
      </c>
      <c r="E624" t="s">
        <v>60</v>
      </c>
      <c r="G624" t="s">
        <v>4958</v>
      </c>
      <c r="H624" s="3">
        <v>42500</v>
      </c>
      <c r="I624" s="4">
        <v>0.73541666666666661</v>
      </c>
      <c r="J624" s="10">
        <f t="shared" si="18"/>
        <v>2016</v>
      </c>
      <c r="K624" s="8" t="str">
        <f t="shared" si="19"/>
        <v>mayo</v>
      </c>
      <c r="L624" s="3">
        <v>42500</v>
      </c>
      <c r="M624" s="4">
        <v>0.73749999999999993</v>
      </c>
      <c r="N624" t="s">
        <v>4536</v>
      </c>
      <c r="P624" t="s">
        <v>4524</v>
      </c>
      <c r="Q624" t="s">
        <v>63</v>
      </c>
      <c r="R624" t="s">
        <v>185</v>
      </c>
      <c r="S624" t="s">
        <v>48</v>
      </c>
      <c r="T624" s="3">
        <v>42500</v>
      </c>
      <c r="U624" s="4">
        <v>0.75</v>
      </c>
      <c r="V624" t="s">
        <v>48</v>
      </c>
      <c r="W624" s="3">
        <v>42500</v>
      </c>
      <c r="X624" s="4">
        <v>0.75</v>
      </c>
      <c r="Y624" t="s">
        <v>4263</v>
      </c>
      <c r="Z624" t="s">
        <v>4330</v>
      </c>
      <c r="AA624" t="s">
        <v>4331</v>
      </c>
      <c r="AB624" t="s">
        <v>4332</v>
      </c>
      <c r="AD624" t="s">
        <v>4959</v>
      </c>
      <c r="AE624">
        <v>272879</v>
      </c>
      <c r="AF624" t="s">
        <v>55</v>
      </c>
      <c r="AG624" t="s">
        <v>4267</v>
      </c>
      <c r="AH624" t="s">
        <v>68</v>
      </c>
      <c r="AI624">
        <v>0.25</v>
      </c>
      <c r="AJ624">
        <v>0.3</v>
      </c>
      <c r="AK624" t="s">
        <v>57</v>
      </c>
      <c r="AL624">
        <v>0</v>
      </c>
      <c r="AO624" t="s">
        <v>57</v>
      </c>
      <c r="AQ624" t="s">
        <v>4268</v>
      </c>
    </row>
    <row r="625" spans="1:43" ht="15" customHeight="1" x14ac:dyDescent="0.25">
      <c r="A625" t="s">
        <v>1702</v>
      </c>
      <c r="B625">
        <v>36017</v>
      </c>
      <c r="C625" t="s">
        <v>128</v>
      </c>
      <c r="D625">
        <v>0</v>
      </c>
      <c r="E625" t="s">
        <v>1703</v>
      </c>
      <c r="G625" t="s">
        <v>1704</v>
      </c>
      <c r="H625" s="3">
        <v>42501</v>
      </c>
      <c r="I625" s="4">
        <v>0.37847222222222227</v>
      </c>
      <c r="J625" s="10">
        <f t="shared" si="18"/>
        <v>2016</v>
      </c>
      <c r="K625" s="8" t="str">
        <f t="shared" si="19"/>
        <v>mayo</v>
      </c>
      <c r="L625" s="3">
        <v>42501</v>
      </c>
      <c r="M625" s="4">
        <v>0.37986111111111115</v>
      </c>
      <c r="N625" t="s">
        <v>176</v>
      </c>
      <c r="P625" t="s">
        <v>1705</v>
      </c>
      <c r="Q625" t="s">
        <v>63</v>
      </c>
      <c r="R625" t="s">
        <v>638</v>
      </c>
      <c r="S625" t="s">
        <v>48</v>
      </c>
      <c r="T625" s="3">
        <v>42501</v>
      </c>
      <c r="U625" s="4">
        <v>0.45833333333333331</v>
      </c>
      <c r="V625" t="s">
        <v>48</v>
      </c>
      <c r="W625" s="3">
        <v>42501</v>
      </c>
      <c r="X625" s="4">
        <v>0.45833333333333331</v>
      </c>
      <c r="Y625" t="s">
        <v>50</v>
      </c>
      <c r="Z625" t="s">
        <v>129</v>
      </c>
      <c r="AA625" t="s">
        <v>130</v>
      </c>
      <c r="AB625" t="s">
        <v>75</v>
      </c>
      <c r="AD625" t="s">
        <v>1502</v>
      </c>
      <c r="AE625">
        <v>272799</v>
      </c>
      <c r="AF625" t="s">
        <v>55</v>
      </c>
      <c r="AG625" t="s">
        <v>56</v>
      </c>
      <c r="AH625" t="s">
        <v>68</v>
      </c>
      <c r="AI625">
        <v>1</v>
      </c>
      <c r="AJ625">
        <v>1.88</v>
      </c>
      <c r="AK625" t="s">
        <v>57</v>
      </c>
      <c r="AL625">
        <v>0</v>
      </c>
      <c r="AO625" t="s">
        <v>57</v>
      </c>
      <c r="AQ625" t="s">
        <v>58</v>
      </c>
    </row>
    <row r="626" spans="1:43" ht="15" customHeight="1" x14ac:dyDescent="0.25">
      <c r="A626" t="s">
        <v>1706</v>
      </c>
      <c r="B626">
        <v>36238</v>
      </c>
      <c r="C626" t="s">
        <v>581</v>
      </c>
      <c r="D626">
        <v>5</v>
      </c>
      <c r="E626" t="s">
        <v>60</v>
      </c>
      <c r="G626" t="s">
        <v>1707</v>
      </c>
      <c r="H626" s="3">
        <v>42502</v>
      </c>
      <c r="I626" s="4">
        <v>6.1111111111111116E-2</v>
      </c>
      <c r="J626" s="10">
        <f t="shared" si="18"/>
        <v>2016</v>
      </c>
      <c r="K626" s="8" t="str">
        <f t="shared" si="19"/>
        <v>mayo</v>
      </c>
      <c r="L626" s="3">
        <v>42502</v>
      </c>
      <c r="M626" s="4">
        <v>6.1805555555555558E-2</v>
      </c>
      <c r="N626" t="s">
        <v>1708</v>
      </c>
      <c r="P626" t="s">
        <v>1709</v>
      </c>
      <c r="Q626" t="s">
        <v>63</v>
      </c>
      <c r="R626" t="s">
        <v>1090</v>
      </c>
      <c r="S626" t="s">
        <v>48</v>
      </c>
      <c r="T626" s="3">
        <v>42502</v>
      </c>
      <c r="U626" s="4">
        <v>0.14583333333333334</v>
      </c>
      <c r="V626" t="s">
        <v>48</v>
      </c>
      <c r="W626" s="3">
        <v>42502</v>
      </c>
      <c r="X626" s="4">
        <v>0.14583333333333334</v>
      </c>
      <c r="Y626" t="s">
        <v>50</v>
      </c>
      <c r="Z626" t="s">
        <v>64</v>
      </c>
      <c r="AA626" t="s">
        <v>65</v>
      </c>
      <c r="AB626" t="s">
        <v>66</v>
      </c>
      <c r="AD626" t="s">
        <v>1710</v>
      </c>
      <c r="AE626">
        <v>272800</v>
      </c>
      <c r="AF626" t="s">
        <v>55</v>
      </c>
      <c r="AG626" t="s">
        <v>56</v>
      </c>
      <c r="AH626" t="s">
        <v>68</v>
      </c>
      <c r="AI626">
        <v>1</v>
      </c>
      <c r="AJ626">
        <v>0</v>
      </c>
      <c r="AK626" t="s">
        <v>57</v>
      </c>
      <c r="AL626">
        <v>0</v>
      </c>
      <c r="AO626" t="s">
        <v>57</v>
      </c>
      <c r="AQ626" t="s">
        <v>58</v>
      </c>
    </row>
    <row r="627" spans="1:43" ht="15" customHeight="1" x14ac:dyDescent="0.25">
      <c r="A627" t="s">
        <v>1711</v>
      </c>
      <c r="B627">
        <v>36248</v>
      </c>
      <c r="D627">
        <v>0</v>
      </c>
      <c r="E627" t="s">
        <v>92</v>
      </c>
      <c r="G627" t="s">
        <v>1712</v>
      </c>
      <c r="H627" s="3">
        <v>42502</v>
      </c>
      <c r="I627" s="4">
        <v>0.21388888888888891</v>
      </c>
      <c r="J627" s="10">
        <f t="shared" si="18"/>
        <v>2016</v>
      </c>
      <c r="K627" s="8" t="str">
        <f t="shared" si="19"/>
        <v>mayo</v>
      </c>
      <c r="L627" s="3">
        <v>42502</v>
      </c>
      <c r="M627" s="4">
        <v>0.21458333333333335</v>
      </c>
      <c r="N627" t="s">
        <v>1708</v>
      </c>
      <c r="P627" t="s">
        <v>1713</v>
      </c>
      <c r="Q627" t="s">
        <v>63</v>
      </c>
      <c r="R627" t="s">
        <v>412</v>
      </c>
      <c r="S627" t="s">
        <v>48</v>
      </c>
      <c r="T627" s="3">
        <v>42502</v>
      </c>
      <c r="U627" s="4">
        <v>0.27083333333333331</v>
      </c>
      <c r="V627" t="s">
        <v>48</v>
      </c>
      <c r="W627" s="3">
        <v>42502</v>
      </c>
      <c r="X627" s="4">
        <v>0.27083333333333331</v>
      </c>
      <c r="Y627" t="s">
        <v>72</v>
      </c>
      <c r="Z627" t="s">
        <v>73</v>
      </c>
      <c r="AA627" t="s">
        <v>74</v>
      </c>
      <c r="AB627" t="s">
        <v>413</v>
      </c>
      <c r="AD627" t="s">
        <v>1714</v>
      </c>
      <c r="AE627">
        <v>272801</v>
      </c>
      <c r="AF627" t="s">
        <v>55</v>
      </c>
      <c r="AG627" t="s">
        <v>56</v>
      </c>
      <c r="AH627" t="s">
        <v>68</v>
      </c>
      <c r="AI627">
        <v>1</v>
      </c>
      <c r="AJ627">
        <v>0.5</v>
      </c>
      <c r="AK627" t="s">
        <v>57</v>
      </c>
      <c r="AL627">
        <v>0</v>
      </c>
      <c r="AO627" t="s">
        <v>57</v>
      </c>
      <c r="AQ627" t="s">
        <v>77</v>
      </c>
    </row>
    <row r="628" spans="1:43" ht="15" customHeight="1" x14ac:dyDescent="0.25">
      <c r="A628" t="s">
        <v>1715</v>
      </c>
      <c r="B628">
        <v>36312</v>
      </c>
      <c r="C628" t="s">
        <v>133</v>
      </c>
      <c r="D628">
        <v>1</v>
      </c>
      <c r="E628" t="s">
        <v>92</v>
      </c>
      <c r="G628" t="s">
        <v>1716</v>
      </c>
      <c r="H628" s="3">
        <v>42502</v>
      </c>
      <c r="I628" s="4">
        <v>0.40416666666666662</v>
      </c>
      <c r="J628" s="10">
        <f t="shared" si="18"/>
        <v>2016</v>
      </c>
      <c r="K628" s="8" t="str">
        <f t="shared" si="19"/>
        <v>mayo</v>
      </c>
      <c r="L628" s="3">
        <v>42502</v>
      </c>
      <c r="M628" s="4">
        <v>0.40416666666666662</v>
      </c>
      <c r="N628" t="s">
        <v>1717</v>
      </c>
      <c r="P628" t="s">
        <v>406</v>
      </c>
      <c r="Q628" t="s">
        <v>63</v>
      </c>
      <c r="R628" t="s">
        <v>502</v>
      </c>
      <c r="S628" t="s">
        <v>48</v>
      </c>
      <c r="T628" s="3">
        <v>42502</v>
      </c>
      <c r="U628" s="4">
        <v>0.47916666666666669</v>
      </c>
      <c r="V628" t="s">
        <v>48</v>
      </c>
      <c r="W628" s="3">
        <v>42502</v>
      </c>
      <c r="X628" s="4">
        <v>0.47916666666666669</v>
      </c>
      <c r="Y628" t="s">
        <v>50</v>
      </c>
      <c r="Z628" t="s">
        <v>138</v>
      </c>
      <c r="AA628" t="s">
        <v>139</v>
      </c>
      <c r="AB628" t="s">
        <v>413</v>
      </c>
      <c r="AD628" t="s">
        <v>678</v>
      </c>
      <c r="AE628">
        <v>272834</v>
      </c>
      <c r="AF628" t="s">
        <v>55</v>
      </c>
      <c r="AG628" t="s">
        <v>56</v>
      </c>
      <c r="AH628" t="s">
        <v>68</v>
      </c>
      <c r="AI628">
        <v>1</v>
      </c>
      <c r="AJ628">
        <v>1.8</v>
      </c>
      <c r="AK628" t="s">
        <v>57</v>
      </c>
      <c r="AL628">
        <v>0</v>
      </c>
      <c r="AO628" t="s">
        <v>57</v>
      </c>
      <c r="AQ628" t="s">
        <v>141</v>
      </c>
    </row>
    <row r="629" spans="1:43" ht="15" customHeight="1" x14ac:dyDescent="0.25">
      <c r="A629" t="s">
        <v>4960</v>
      </c>
      <c r="B629">
        <v>36292</v>
      </c>
      <c r="C629">
        <v>3</v>
      </c>
      <c r="D629">
        <v>2</v>
      </c>
      <c r="E629" t="s">
        <v>60</v>
      </c>
      <c r="F629">
        <v>482</v>
      </c>
      <c r="G629" t="s">
        <v>4961</v>
      </c>
      <c r="H629" s="3">
        <v>42502</v>
      </c>
      <c r="I629" s="4">
        <v>0.3347222222222222</v>
      </c>
      <c r="J629" s="10">
        <f t="shared" si="18"/>
        <v>2016</v>
      </c>
      <c r="K629" s="8" t="str">
        <f t="shared" si="19"/>
        <v>mayo</v>
      </c>
      <c r="L629" s="3">
        <v>42502</v>
      </c>
      <c r="M629" s="4">
        <v>0.33749999999999997</v>
      </c>
      <c r="N629" t="s">
        <v>2917</v>
      </c>
      <c r="P629" t="s">
        <v>4689</v>
      </c>
      <c r="Q629" t="s">
        <v>63</v>
      </c>
      <c r="R629" t="s">
        <v>502</v>
      </c>
      <c r="S629" t="s">
        <v>48</v>
      </c>
      <c r="T629" s="3">
        <v>42502</v>
      </c>
      <c r="U629" s="4">
        <v>0.35416666666666669</v>
      </c>
      <c r="V629" t="s">
        <v>48</v>
      </c>
      <c r="W629" s="3">
        <v>42502</v>
      </c>
      <c r="X629" s="4">
        <v>0.35416666666666669</v>
      </c>
      <c r="Y629" t="s">
        <v>4362</v>
      </c>
      <c r="Z629" t="s">
        <v>4363</v>
      </c>
      <c r="AA629" t="s">
        <v>4364</v>
      </c>
      <c r="AB629" t="s">
        <v>4290</v>
      </c>
      <c r="AD629" t="s">
        <v>4620</v>
      </c>
      <c r="AE629">
        <v>272877</v>
      </c>
      <c r="AF629" t="s">
        <v>55</v>
      </c>
      <c r="AG629" t="s">
        <v>4267</v>
      </c>
      <c r="AH629" t="s">
        <v>68</v>
      </c>
      <c r="AI629">
        <v>0.25</v>
      </c>
      <c r="AJ629">
        <v>0.4</v>
      </c>
      <c r="AK629" t="s">
        <v>57</v>
      </c>
      <c r="AL629">
        <v>0</v>
      </c>
      <c r="AO629" t="s">
        <v>57</v>
      </c>
      <c r="AQ629" t="s">
        <v>4268</v>
      </c>
    </row>
    <row r="630" spans="1:43" ht="15" customHeight="1" x14ac:dyDescent="0.25">
      <c r="A630" t="s">
        <v>4962</v>
      </c>
      <c r="B630">
        <v>36293</v>
      </c>
      <c r="C630" t="s">
        <v>4275</v>
      </c>
      <c r="D630">
        <v>4</v>
      </c>
      <c r="E630" t="s">
        <v>60</v>
      </c>
      <c r="F630" t="s">
        <v>666</v>
      </c>
      <c r="G630" t="s">
        <v>404</v>
      </c>
      <c r="H630" s="3">
        <v>42502</v>
      </c>
      <c r="I630" s="4">
        <v>0.34513888888888888</v>
      </c>
      <c r="J630" s="10">
        <f t="shared" si="18"/>
        <v>2016</v>
      </c>
      <c r="K630" s="8" t="str">
        <f t="shared" si="19"/>
        <v>mayo</v>
      </c>
      <c r="L630" s="3">
        <v>42502</v>
      </c>
      <c r="M630" s="4">
        <v>0.34583333333333338</v>
      </c>
      <c r="N630" t="s">
        <v>3601</v>
      </c>
      <c r="P630" t="s">
        <v>4932</v>
      </c>
      <c r="Q630" t="s">
        <v>63</v>
      </c>
      <c r="R630" t="s">
        <v>502</v>
      </c>
      <c r="S630" t="s">
        <v>48</v>
      </c>
      <c r="T630" s="3">
        <v>42502</v>
      </c>
      <c r="U630" s="4">
        <v>0.375</v>
      </c>
      <c r="V630" t="s">
        <v>118</v>
      </c>
      <c r="W630" s="3">
        <v>42502</v>
      </c>
      <c r="X630" s="4">
        <v>0.375</v>
      </c>
      <c r="Y630" t="s">
        <v>4270</v>
      </c>
      <c r="Z630" t="s">
        <v>4277</v>
      </c>
      <c r="AA630" t="s">
        <v>4278</v>
      </c>
      <c r="AB630" t="s">
        <v>66</v>
      </c>
      <c r="AD630" t="s">
        <v>4365</v>
      </c>
      <c r="AE630">
        <v>272878</v>
      </c>
      <c r="AF630" t="s">
        <v>55</v>
      </c>
      <c r="AG630" t="s">
        <v>4267</v>
      </c>
      <c r="AH630" t="s">
        <v>68</v>
      </c>
      <c r="AI630">
        <v>0.5</v>
      </c>
      <c r="AJ630">
        <v>0.7</v>
      </c>
      <c r="AK630" t="s">
        <v>57</v>
      </c>
      <c r="AL630">
        <v>0</v>
      </c>
      <c r="AO630" t="s">
        <v>57</v>
      </c>
      <c r="AQ630" t="s">
        <v>4273</v>
      </c>
    </row>
    <row r="631" spans="1:43" ht="15" customHeight="1" x14ac:dyDescent="0.25">
      <c r="A631" t="s">
        <v>1718</v>
      </c>
      <c r="B631">
        <v>36689</v>
      </c>
      <c r="C631" t="s">
        <v>218</v>
      </c>
      <c r="D631">
        <v>5</v>
      </c>
      <c r="E631" t="s">
        <v>92</v>
      </c>
      <c r="G631" t="s">
        <v>1719</v>
      </c>
      <c r="H631" s="3">
        <v>42503</v>
      </c>
      <c r="I631" s="4">
        <v>0.50763888888888886</v>
      </c>
      <c r="J631" s="10">
        <f t="shared" si="18"/>
        <v>2016</v>
      </c>
      <c r="K631" s="8" t="str">
        <f t="shared" si="19"/>
        <v>mayo</v>
      </c>
      <c r="L631" s="3">
        <v>42503</v>
      </c>
      <c r="M631" s="4">
        <v>0.5083333333333333</v>
      </c>
      <c r="N631" t="s">
        <v>1720</v>
      </c>
      <c r="P631" t="s">
        <v>839</v>
      </c>
      <c r="Q631" t="s">
        <v>63</v>
      </c>
      <c r="R631" t="s">
        <v>669</v>
      </c>
      <c r="S631" t="s">
        <v>48</v>
      </c>
      <c r="T631" s="3">
        <v>42503</v>
      </c>
      <c r="U631" s="4">
        <v>0.58333333333333337</v>
      </c>
      <c r="V631" t="s">
        <v>48</v>
      </c>
      <c r="W631" s="3">
        <v>42503</v>
      </c>
      <c r="X631" s="4">
        <v>0.58333333333333337</v>
      </c>
      <c r="Y631" t="s">
        <v>50</v>
      </c>
      <c r="Z631" t="s">
        <v>223</v>
      </c>
      <c r="AA631" t="s">
        <v>224</v>
      </c>
      <c r="AB631" t="s">
        <v>413</v>
      </c>
      <c r="AD631" t="s">
        <v>1721</v>
      </c>
      <c r="AE631">
        <v>273071</v>
      </c>
      <c r="AF631" t="s">
        <v>55</v>
      </c>
      <c r="AG631" t="s">
        <v>56</v>
      </c>
      <c r="AH631" t="s">
        <v>68</v>
      </c>
      <c r="AI631">
        <v>1</v>
      </c>
      <c r="AJ631">
        <v>1.8</v>
      </c>
      <c r="AK631" t="s">
        <v>68</v>
      </c>
      <c r="AL631">
        <v>0</v>
      </c>
      <c r="AO631" t="s">
        <v>57</v>
      </c>
      <c r="AQ631" t="s">
        <v>58</v>
      </c>
    </row>
    <row r="632" spans="1:43" ht="15" customHeight="1" x14ac:dyDescent="0.25">
      <c r="A632" t="s">
        <v>1722</v>
      </c>
      <c r="B632">
        <v>36966</v>
      </c>
      <c r="C632" t="s">
        <v>246</v>
      </c>
      <c r="D632">
        <v>1</v>
      </c>
      <c r="E632" t="s">
        <v>92</v>
      </c>
      <c r="G632" t="s">
        <v>1723</v>
      </c>
      <c r="H632" s="3">
        <v>42504</v>
      </c>
      <c r="I632" s="4">
        <v>0.69444444444444453</v>
      </c>
      <c r="J632" s="10">
        <f t="shared" si="18"/>
        <v>2016</v>
      </c>
      <c r="K632" s="8" t="str">
        <f t="shared" si="19"/>
        <v>mayo</v>
      </c>
      <c r="L632" s="3">
        <v>42504</v>
      </c>
      <c r="M632" s="4">
        <v>0.6972222222222223</v>
      </c>
      <c r="N632" t="s">
        <v>115</v>
      </c>
      <c r="P632" t="s">
        <v>1095</v>
      </c>
      <c r="Q632" t="s">
        <v>63</v>
      </c>
      <c r="R632" t="s">
        <v>301</v>
      </c>
      <c r="S632" t="s">
        <v>48</v>
      </c>
      <c r="T632" s="3">
        <v>42504</v>
      </c>
      <c r="U632" s="4">
        <v>0.77083333333333337</v>
      </c>
      <c r="V632" t="s">
        <v>48</v>
      </c>
      <c r="W632" s="3">
        <v>42504</v>
      </c>
      <c r="X632" s="4">
        <v>0.77083333333333337</v>
      </c>
      <c r="Y632" t="s">
        <v>50</v>
      </c>
      <c r="Z632" t="s">
        <v>251</v>
      </c>
      <c r="AA632" t="s">
        <v>252</v>
      </c>
      <c r="AB632" t="s">
        <v>75</v>
      </c>
      <c r="AD632" t="s">
        <v>1724</v>
      </c>
      <c r="AE632">
        <v>273069</v>
      </c>
      <c r="AF632" t="s">
        <v>55</v>
      </c>
      <c r="AG632" t="s">
        <v>56</v>
      </c>
      <c r="AH632" t="s">
        <v>68</v>
      </c>
      <c r="AI632">
        <v>1</v>
      </c>
      <c r="AJ632">
        <v>1.77</v>
      </c>
      <c r="AK632" t="s">
        <v>57</v>
      </c>
      <c r="AL632">
        <v>0</v>
      </c>
      <c r="AO632" t="s">
        <v>57</v>
      </c>
      <c r="AQ632" t="s">
        <v>141</v>
      </c>
    </row>
    <row r="633" spans="1:43" ht="15" customHeight="1" x14ac:dyDescent="0.25">
      <c r="A633" t="s">
        <v>1725</v>
      </c>
      <c r="B633">
        <v>37027</v>
      </c>
      <c r="D633">
        <v>0</v>
      </c>
      <c r="E633" t="s">
        <v>1726</v>
      </c>
      <c r="G633" t="s">
        <v>1727</v>
      </c>
      <c r="H633" s="3">
        <v>42505</v>
      </c>
      <c r="I633" s="4">
        <v>7.2916666666666671E-2</v>
      </c>
      <c r="J633" s="10">
        <f t="shared" si="18"/>
        <v>2016</v>
      </c>
      <c r="K633" s="8" t="str">
        <f t="shared" si="19"/>
        <v>mayo</v>
      </c>
      <c r="L633" s="3">
        <v>42505</v>
      </c>
      <c r="M633" s="4">
        <v>7.4305555555555555E-2</v>
      </c>
      <c r="N633" t="s">
        <v>648</v>
      </c>
      <c r="P633" t="s">
        <v>87</v>
      </c>
      <c r="Q633" t="s">
        <v>63</v>
      </c>
      <c r="R633" t="s">
        <v>445</v>
      </c>
      <c r="S633" t="s">
        <v>48</v>
      </c>
      <c r="T633" s="3">
        <v>42505</v>
      </c>
      <c r="U633" s="4">
        <v>0.14583333333333334</v>
      </c>
      <c r="V633" t="s">
        <v>48</v>
      </c>
      <c r="W633" s="3">
        <v>42505</v>
      </c>
      <c r="X633" s="4">
        <v>0.14583333333333334</v>
      </c>
      <c r="Y633" t="s">
        <v>72</v>
      </c>
      <c r="Z633" t="s">
        <v>73</v>
      </c>
      <c r="AA633" t="s">
        <v>74</v>
      </c>
      <c r="AB633" t="s">
        <v>66</v>
      </c>
      <c r="AD633" t="s">
        <v>1728</v>
      </c>
      <c r="AE633">
        <v>273074</v>
      </c>
      <c r="AF633" t="s">
        <v>55</v>
      </c>
      <c r="AG633" t="s">
        <v>56</v>
      </c>
      <c r="AH633" t="s">
        <v>68</v>
      </c>
      <c r="AI633">
        <v>1</v>
      </c>
      <c r="AJ633">
        <v>0</v>
      </c>
      <c r="AK633" t="s">
        <v>57</v>
      </c>
      <c r="AL633">
        <v>0</v>
      </c>
      <c r="AO633" t="s">
        <v>57</v>
      </c>
      <c r="AQ633" t="s">
        <v>77</v>
      </c>
    </row>
    <row r="634" spans="1:43" ht="15" customHeight="1" x14ac:dyDescent="0.25">
      <c r="A634" t="s">
        <v>1729</v>
      </c>
      <c r="B634">
        <v>37085</v>
      </c>
      <c r="C634" t="s">
        <v>174</v>
      </c>
      <c r="D634">
        <v>1</v>
      </c>
      <c r="E634" t="s">
        <v>60</v>
      </c>
      <c r="G634" t="s">
        <v>1730</v>
      </c>
      <c r="H634" s="3">
        <v>42505</v>
      </c>
      <c r="I634" s="4">
        <v>0.57222222222222219</v>
      </c>
      <c r="J634" s="10">
        <f t="shared" si="18"/>
        <v>2016</v>
      </c>
      <c r="K634" s="8" t="str">
        <f t="shared" si="19"/>
        <v>mayo</v>
      </c>
      <c r="L634" s="3">
        <v>42505</v>
      </c>
      <c r="M634" s="4">
        <v>0.5756944444444444</v>
      </c>
      <c r="N634" t="s">
        <v>135</v>
      </c>
      <c r="P634" t="s">
        <v>1139</v>
      </c>
      <c r="Q634" t="s">
        <v>63</v>
      </c>
      <c r="R634" t="s">
        <v>109</v>
      </c>
      <c r="S634" t="s">
        <v>48</v>
      </c>
      <c r="T634" s="3">
        <v>42505</v>
      </c>
      <c r="U634" s="4">
        <v>0.60416666666666663</v>
      </c>
      <c r="V634" t="s">
        <v>48</v>
      </c>
      <c r="W634" s="3">
        <v>42505</v>
      </c>
      <c r="X634" s="4">
        <v>0.60416666666666663</v>
      </c>
      <c r="Y634" t="s">
        <v>50</v>
      </c>
      <c r="Z634" t="s">
        <v>177</v>
      </c>
      <c r="AA634" t="s">
        <v>178</v>
      </c>
      <c r="AB634" t="s">
        <v>66</v>
      </c>
      <c r="AD634" t="s">
        <v>1731</v>
      </c>
      <c r="AE634">
        <v>273073</v>
      </c>
      <c r="AF634" t="s">
        <v>55</v>
      </c>
      <c r="AG634" t="s">
        <v>56</v>
      </c>
      <c r="AH634" t="s">
        <v>68</v>
      </c>
      <c r="AI634">
        <v>1</v>
      </c>
      <c r="AJ634">
        <v>0.68</v>
      </c>
      <c r="AK634" t="s">
        <v>57</v>
      </c>
      <c r="AL634">
        <v>0</v>
      </c>
      <c r="AO634" t="s">
        <v>57</v>
      </c>
      <c r="AQ634" t="s">
        <v>141</v>
      </c>
    </row>
    <row r="635" spans="1:43" ht="15" customHeight="1" x14ac:dyDescent="0.25">
      <c r="A635" t="s">
        <v>1732</v>
      </c>
      <c r="B635">
        <v>37087</v>
      </c>
      <c r="C635" t="s">
        <v>472</v>
      </c>
      <c r="D635">
        <v>5</v>
      </c>
      <c r="E635" t="s">
        <v>92</v>
      </c>
      <c r="G635" t="s">
        <v>1733</v>
      </c>
      <c r="H635" s="3">
        <v>42505</v>
      </c>
      <c r="I635" s="4">
        <v>0.57361111111111118</v>
      </c>
      <c r="J635" s="10">
        <f t="shared" si="18"/>
        <v>2016</v>
      </c>
      <c r="K635" s="8" t="str">
        <f t="shared" si="19"/>
        <v>mayo</v>
      </c>
      <c r="L635" s="3">
        <v>42505</v>
      </c>
      <c r="M635" s="4">
        <v>0.57638888888888895</v>
      </c>
      <c r="N635" t="s">
        <v>135</v>
      </c>
      <c r="P635" t="s">
        <v>1139</v>
      </c>
      <c r="Q635" t="s">
        <v>63</v>
      </c>
      <c r="R635" t="s">
        <v>109</v>
      </c>
      <c r="S635" t="s">
        <v>48</v>
      </c>
      <c r="T635" s="3">
        <v>42505</v>
      </c>
      <c r="U635" s="4">
        <v>0.64583333333333337</v>
      </c>
      <c r="V635" t="s">
        <v>48</v>
      </c>
      <c r="W635" s="3">
        <v>42505</v>
      </c>
      <c r="X635" s="4">
        <v>0.64583333333333337</v>
      </c>
      <c r="Y635" t="s">
        <v>50</v>
      </c>
      <c r="Z635" t="s">
        <v>475</v>
      </c>
      <c r="AA635" t="s">
        <v>476</v>
      </c>
      <c r="AB635" t="s">
        <v>75</v>
      </c>
      <c r="AD635" t="s">
        <v>1734</v>
      </c>
      <c r="AE635">
        <v>273070</v>
      </c>
      <c r="AF635" t="s">
        <v>55</v>
      </c>
      <c r="AG635" t="s">
        <v>56</v>
      </c>
      <c r="AH635" t="s">
        <v>68</v>
      </c>
      <c r="AI635">
        <v>1</v>
      </c>
      <c r="AJ635">
        <v>1.67</v>
      </c>
      <c r="AK635" t="s">
        <v>57</v>
      </c>
      <c r="AL635">
        <v>0</v>
      </c>
      <c r="AO635" t="s">
        <v>57</v>
      </c>
      <c r="AQ635" t="s">
        <v>58</v>
      </c>
    </row>
    <row r="636" spans="1:43" ht="15" customHeight="1" x14ac:dyDescent="0.25">
      <c r="A636" t="s">
        <v>1735</v>
      </c>
      <c r="B636">
        <v>37088</v>
      </c>
      <c r="C636" t="s">
        <v>472</v>
      </c>
      <c r="D636">
        <v>5</v>
      </c>
      <c r="E636" t="s">
        <v>60</v>
      </c>
      <c r="G636" t="s">
        <v>1736</v>
      </c>
      <c r="H636" s="3">
        <v>42505</v>
      </c>
      <c r="I636" s="4">
        <v>0.57430555555555551</v>
      </c>
      <c r="J636" s="10">
        <f t="shared" si="18"/>
        <v>2016</v>
      </c>
      <c r="K636" s="8" t="str">
        <f t="shared" si="19"/>
        <v>mayo</v>
      </c>
      <c r="L636" s="3">
        <v>42505</v>
      </c>
      <c r="M636" s="4">
        <v>0.57638888888888895</v>
      </c>
      <c r="N636" t="s">
        <v>135</v>
      </c>
      <c r="P636" t="s">
        <v>1139</v>
      </c>
      <c r="Q636" t="s">
        <v>63</v>
      </c>
      <c r="R636" t="s">
        <v>109</v>
      </c>
      <c r="S636" t="s">
        <v>48</v>
      </c>
      <c r="T636" s="3">
        <v>42505</v>
      </c>
      <c r="U636" s="4">
        <v>0.64583333333333337</v>
      </c>
      <c r="V636" t="s">
        <v>48</v>
      </c>
      <c r="W636" s="3">
        <v>42505</v>
      </c>
      <c r="X636" s="4">
        <v>0.64583333333333337</v>
      </c>
      <c r="Y636" t="s">
        <v>50</v>
      </c>
      <c r="Z636" t="s">
        <v>475</v>
      </c>
      <c r="AA636" t="s">
        <v>476</v>
      </c>
      <c r="AB636" t="s">
        <v>66</v>
      </c>
      <c r="AD636" t="s">
        <v>1737</v>
      </c>
      <c r="AE636">
        <v>273072</v>
      </c>
      <c r="AF636" t="s">
        <v>55</v>
      </c>
      <c r="AG636" t="s">
        <v>56</v>
      </c>
      <c r="AH636" t="s">
        <v>68</v>
      </c>
      <c r="AI636">
        <v>1</v>
      </c>
      <c r="AJ636">
        <v>1.67</v>
      </c>
      <c r="AK636" t="s">
        <v>57</v>
      </c>
      <c r="AL636">
        <v>0</v>
      </c>
      <c r="AO636" t="s">
        <v>57</v>
      </c>
      <c r="AQ636" t="s">
        <v>58</v>
      </c>
    </row>
    <row r="637" spans="1:43" ht="15" customHeight="1" x14ac:dyDescent="0.25">
      <c r="A637" t="s">
        <v>4963</v>
      </c>
      <c r="B637">
        <v>37059</v>
      </c>
      <c r="C637" t="s">
        <v>4275</v>
      </c>
      <c r="D637">
        <v>4</v>
      </c>
      <c r="E637" t="s">
        <v>60</v>
      </c>
      <c r="G637" t="s">
        <v>4964</v>
      </c>
      <c r="H637" s="3">
        <v>42505</v>
      </c>
      <c r="I637" s="4">
        <v>0.44236111111111115</v>
      </c>
      <c r="J637" s="10">
        <f t="shared" si="18"/>
        <v>2016</v>
      </c>
      <c r="K637" s="8" t="str">
        <f t="shared" si="19"/>
        <v>mayo</v>
      </c>
      <c r="L637" s="3">
        <v>42505</v>
      </c>
      <c r="M637" s="4">
        <v>0.44305555555555554</v>
      </c>
      <c r="N637" t="s">
        <v>1800</v>
      </c>
      <c r="P637" t="s">
        <v>4781</v>
      </c>
      <c r="Q637" t="s">
        <v>63</v>
      </c>
      <c r="R637" t="s">
        <v>524</v>
      </c>
      <c r="S637" t="s">
        <v>48</v>
      </c>
      <c r="T637" s="3">
        <v>42505</v>
      </c>
      <c r="U637" s="4">
        <v>0.47569444444444442</v>
      </c>
      <c r="V637" t="s">
        <v>48</v>
      </c>
      <c r="W637" s="3">
        <v>42505</v>
      </c>
      <c r="X637" s="4">
        <v>0.47569444444444442</v>
      </c>
      <c r="Y637" t="s">
        <v>4270</v>
      </c>
      <c r="Z637" t="s">
        <v>4277</v>
      </c>
      <c r="AA637" t="s">
        <v>4278</v>
      </c>
      <c r="AB637" t="s">
        <v>4290</v>
      </c>
      <c r="AD637" t="s">
        <v>4965</v>
      </c>
      <c r="AE637">
        <v>274263</v>
      </c>
      <c r="AF637" t="s">
        <v>55</v>
      </c>
      <c r="AG637" t="s">
        <v>4267</v>
      </c>
      <c r="AH637" t="s">
        <v>68</v>
      </c>
      <c r="AI637">
        <v>0.75</v>
      </c>
      <c r="AJ637">
        <v>0.78</v>
      </c>
      <c r="AK637" t="s">
        <v>57</v>
      </c>
      <c r="AL637">
        <v>0</v>
      </c>
      <c r="AO637" t="s">
        <v>57</v>
      </c>
      <c r="AQ637" t="s">
        <v>4273</v>
      </c>
    </row>
    <row r="638" spans="1:43" ht="15" customHeight="1" x14ac:dyDescent="0.25">
      <c r="A638" t="s">
        <v>4966</v>
      </c>
      <c r="B638">
        <v>37086</v>
      </c>
      <c r="D638">
        <v>0</v>
      </c>
      <c r="E638" t="s">
        <v>60</v>
      </c>
      <c r="G638" t="s">
        <v>4967</v>
      </c>
      <c r="H638" s="3">
        <v>42505</v>
      </c>
      <c r="I638" s="4">
        <v>0.57291666666666663</v>
      </c>
      <c r="J638" s="10">
        <f t="shared" si="18"/>
        <v>2016</v>
      </c>
      <c r="K638" s="8" t="str">
        <f t="shared" si="19"/>
        <v>mayo</v>
      </c>
      <c r="L638" s="3">
        <v>42505</v>
      </c>
      <c r="M638" s="4">
        <v>0.57777777777777783</v>
      </c>
      <c r="N638" t="s">
        <v>135</v>
      </c>
      <c r="P638" t="s">
        <v>4781</v>
      </c>
      <c r="Q638" t="s">
        <v>63</v>
      </c>
      <c r="R638" t="s">
        <v>109</v>
      </c>
      <c r="S638" t="s">
        <v>48</v>
      </c>
      <c r="T638" s="3">
        <v>42505</v>
      </c>
      <c r="U638" s="4">
        <v>0.60416666666666663</v>
      </c>
      <c r="V638" t="s">
        <v>48</v>
      </c>
      <c r="W638" s="3">
        <v>42505</v>
      </c>
      <c r="X638" s="4">
        <v>0.60416666666666663</v>
      </c>
      <c r="Y638" t="s">
        <v>4362</v>
      </c>
      <c r="Z638" t="s">
        <v>4531</v>
      </c>
      <c r="AA638" t="s">
        <v>4532</v>
      </c>
      <c r="AB638" t="s">
        <v>66</v>
      </c>
      <c r="AD638" s="9" t="s">
        <v>4968</v>
      </c>
      <c r="AE638">
        <v>273170</v>
      </c>
      <c r="AF638" t="s">
        <v>55</v>
      </c>
      <c r="AG638" t="s">
        <v>4267</v>
      </c>
      <c r="AH638" t="s">
        <v>68</v>
      </c>
      <c r="AI638">
        <v>0.5</v>
      </c>
      <c r="AJ638">
        <v>0.63</v>
      </c>
      <c r="AK638" t="s">
        <v>57</v>
      </c>
      <c r="AL638">
        <v>0</v>
      </c>
      <c r="AO638" t="s">
        <v>57</v>
      </c>
      <c r="AQ638" t="s">
        <v>4273</v>
      </c>
    </row>
    <row r="639" spans="1:43" ht="15" customHeight="1" x14ac:dyDescent="0.25">
      <c r="A639" t="s">
        <v>1738</v>
      </c>
      <c r="B639">
        <v>37517</v>
      </c>
      <c r="D639">
        <v>0</v>
      </c>
      <c r="E639" t="s">
        <v>60</v>
      </c>
      <c r="G639" t="s">
        <v>1739</v>
      </c>
      <c r="H639" s="3">
        <v>42506</v>
      </c>
      <c r="I639" s="4">
        <v>0.96597222222222223</v>
      </c>
      <c r="J639" s="10">
        <f t="shared" si="18"/>
        <v>2016</v>
      </c>
      <c r="K639" s="8" t="str">
        <f t="shared" si="19"/>
        <v>mayo</v>
      </c>
      <c r="L639" s="3">
        <v>42506</v>
      </c>
      <c r="M639" s="4">
        <v>0.96805555555555556</v>
      </c>
      <c r="N639" t="s">
        <v>653</v>
      </c>
      <c r="P639" t="s">
        <v>257</v>
      </c>
      <c r="Q639" t="s">
        <v>63</v>
      </c>
      <c r="R639" t="s">
        <v>109</v>
      </c>
      <c r="S639" t="s">
        <v>48</v>
      </c>
      <c r="T639" s="3">
        <v>42507</v>
      </c>
      <c r="U639" s="4">
        <v>4.1666666666666664E-2</v>
      </c>
      <c r="V639" t="s">
        <v>48</v>
      </c>
      <c r="W639" s="3">
        <v>42507</v>
      </c>
      <c r="X639" s="4">
        <v>4.1666666666666664E-2</v>
      </c>
      <c r="Y639" t="s">
        <v>50</v>
      </c>
      <c r="Z639" t="s">
        <v>852</v>
      </c>
      <c r="AA639" t="s">
        <v>853</v>
      </c>
      <c r="AB639" t="s">
        <v>53</v>
      </c>
      <c r="AD639" t="s">
        <v>1740</v>
      </c>
      <c r="AE639">
        <v>273270</v>
      </c>
      <c r="AF639" t="s">
        <v>55</v>
      </c>
      <c r="AG639" t="s">
        <v>56</v>
      </c>
      <c r="AH639" t="s">
        <v>68</v>
      </c>
      <c r="AI639">
        <v>1</v>
      </c>
      <c r="AJ639">
        <v>0</v>
      </c>
      <c r="AK639" t="s">
        <v>57</v>
      </c>
      <c r="AL639">
        <v>0</v>
      </c>
      <c r="AO639" t="s">
        <v>57</v>
      </c>
      <c r="AQ639" t="s">
        <v>58</v>
      </c>
    </row>
    <row r="640" spans="1:43" ht="15" customHeight="1" x14ac:dyDescent="0.25">
      <c r="A640" t="s">
        <v>4969</v>
      </c>
      <c r="B640">
        <v>37190</v>
      </c>
      <c r="D640">
        <v>0</v>
      </c>
      <c r="E640" t="s">
        <v>92</v>
      </c>
      <c r="G640" t="s">
        <v>4970</v>
      </c>
      <c r="H640" s="3">
        <v>42506</v>
      </c>
      <c r="I640" s="4">
        <v>0.20208333333333331</v>
      </c>
      <c r="J640" s="10">
        <f t="shared" si="18"/>
        <v>2016</v>
      </c>
      <c r="K640" s="8" t="str">
        <f t="shared" si="19"/>
        <v>mayo</v>
      </c>
      <c r="L640" s="3">
        <v>42506</v>
      </c>
      <c r="M640" s="4">
        <v>0.20416666666666669</v>
      </c>
      <c r="N640" t="s">
        <v>966</v>
      </c>
      <c r="P640" t="s">
        <v>3519</v>
      </c>
      <c r="Q640" t="s">
        <v>63</v>
      </c>
      <c r="R640" t="s">
        <v>669</v>
      </c>
      <c r="S640" t="s">
        <v>48</v>
      </c>
      <c r="T640" s="3">
        <v>42506</v>
      </c>
      <c r="U640" s="4">
        <v>0.21875</v>
      </c>
      <c r="V640" t="s">
        <v>48</v>
      </c>
      <c r="W640" s="3">
        <v>42506</v>
      </c>
      <c r="X640" s="4">
        <v>0.21875</v>
      </c>
      <c r="Y640" t="s">
        <v>4528</v>
      </c>
      <c r="Z640" t="s">
        <v>4528</v>
      </c>
      <c r="AA640" t="s">
        <v>155</v>
      </c>
      <c r="AB640" t="s">
        <v>4603</v>
      </c>
      <c r="AD640" s="9" t="s">
        <v>4971</v>
      </c>
      <c r="AE640">
        <v>273171</v>
      </c>
      <c r="AF640" t="s">
        <v>55</v>
      </c>
      <c r="AG640" t="s">
        <v>4267</v>
      </c>
      <c r="AH640" t="s">
        <v>68</v>
      </c>
      <c r="AI640">
        <v>0.25</v>
      </c>
      <c r="AJ640">
        <v>0</v>
      </c>
      <c r="AK640" t="s">
        <v>57</v>
      </c>
      <c r="AL640">
        <v>0</v>
      </c>
      <c r="AO640" t="s">
        <v>57</v>
      </c>
    </row>
    <row r="641" spans="1:43" ht="15" customHeight="1" x14ac:dyDescent="0.25">
      <c r="A641" t="s">
        <v>1741</v>
      </c>
      <c r="B641">
        <v>37520</v>
      </c>
      <c r="C641" t="s">
        <v>1291</v>
      </c>
      <c r="D641">
        <v>5</v>
      </c>
      <c r="E641" t="s">
        <v>60</v>
      </c>
      <c r="G641" t="s">
        <v>1742</v>
      </c>
      <c r="H641" s="3">
        <v>42507</v>
      </c>
      <c r="I641" s="4">
        <v>4.6527777777777779E-2</v>
      </c>
      <c r="J641" s="10">
        <f t="shared" si="18"/>
        <v>2016</v>
      </c>
      <c r="K641" s="8" t="str">
        <f t="shared" si="19"/>
        <v>mayo</v>
      </c>
      <c r="L641" s="3">
        <v>42507</v>
      </c>
      <c r="M641" s="4">
        <v>4.8611111111111112E-2</v>
      </c>
      <c r="N641" t="s">
        <v>1743</v>
      </c>
      <c r="P641" t="s">
        <v>257</v>
      </c>
      <c r="Q641" t="s">
        <v>63</v>
      </c>
      <c r="R641" t="s">
        <v>109</v>
      </c>
      <c r="S641" t="s">
        <v>48</v>
      </c>
      <c r="T641" s="3">
        <v>42507</v>
      </c>
      <c r="U641" s="4">
        <v>0.125</v>
      </c>
      <c r="V641" t="s">
        <v>48</v>
      </c>
      <c r="W641" s="3">
        <v>42507</v>
      </c>
      <c r="X641" s="4">
        <v>0.125</v>
      </c>
      <c r="Y641" t="s">
        <v>50</v>
      </c>
      <c r="Z641" t="s">
        <v>1294</v>
      </c>
      <c r="AA641" t="s">
        <v>1295</v>
      </c>
      <c r="AB641" t="s">
        <v>53</v>
      </c>
      <c r="AD641" t="s">
        <v>335</v>
      </c>
      <c r="AE641">
        <v>273358</v>
      </c>
      <c r="AF641" t="s">
        <v>55</v>
      </c>
      <c r="AG641" t="s">
        <v>56</v>
      </c>
      <c r="AH641" t="s">
        <v>68</v>
      </c>
      <c r="AI641">
        <v>1</v>
      </c>
      <c r="AJ641">
        <v>0</v>
      </c>
      <c r="AK641" t="s">
        <v>57</v>
      </c>
      <c r="AL641">
        <v>0</v>
      </c>
      <c r="AO641" t="s">
        <v>57</v>
      </c>
      <c r="AQ641" t="s">
        <v>58</v>
      </c>
    </row>
    <row r="642" spans="1:43" ht="15" customHeight="1" x14ac:dyDescent="0.25">
      <c r="A642" t="s">
        <v>1744</v>
      </c>
      <c r="B642">
        <v>37588</v>
      </c>
      <c r="C642" t="s">
        <v>227</v>
      </c>
      <c r="D642">
        <v>1</v>
      </c>
      <c r="E642" t="s">
        <v>92</v>
      </c>
      <c r="G642" t="s">
        <v>1745</v>
      </c>
      <c r="H642" s="3">
        <v>42507</v>
      </c>
      <c r="I642" s="4">
        <v>0.41041666666666665</v>
      </c>
      <c r="J642" s="10">
        <f t="shared" si="18"/>
        <v>2016</v>
      </c>
      <c r="K642" s="8" t="str">
        <f t="shared" si="19"/>
        <v>mayo</v>
      </c>
      <c r="L642" s="3">
        <v>42507</v>
      </c>
      <c r="M642" s="4">
        <v>0.41250000000000003</v>
      </c>
      <c r="N642" t="s">
        <v>229</v>
      </c>
      <c r="P642" t="s">
        <v>1746</v>
      </c>
      <c r="Q642" t="s">
        <v>63</v>
      </c>
      <c r="R642" t="s">
        <v>349</v>
      </c>
      <c r="S642" t="s">
        <v>48</v>
      </c>
      <c r="T642" s="3">
        <v>42507</v>
      </c>
      <c r="U642" s="4">
        <v>0.47916666666666669</v>
      </c>
      <c r="V642" t="s">
        <v>48</v>
      </c>
      <c r="W642" s="3">
        <v>42507</v>
      </c>
      <c r="X642" s="4">
        <v>0.47916666666666669</v>
      </c>
      <c r="Y642" t="s">
        <v>50</v>
      </c>
      <c r="Z642" t="s">
        <v>230</v>
      </c>
      <c r="AA642" t="s">
        <v>231</v>
      </c>
      <c r="AB642" t="s">
        <v>413</v>
      </c>
      <c r="AD642" t="s">
        <v>1747</v>
      </c>
      <c r="AE642">
        <v>273267</v>
      </c>
      <c r="AF642" t="s">
        <v>55</v>
      </c>
      <c r="AG642" t="s">
        <v>56</v>
      </c>
      <c r="AH642" t="s">
        <v>68</v>
      </c>
      <c r="AI642">
        <v>1</v>
      </c>
      <c r="AJ642">
        <v>1.6</v>
      </c>
      <c r="AK642" t="s">
        <v>57</v>
      </c>
      <c r="AL642">
        <v>0</v>
      </c>
      <c r="AO642" t="s">
        <v>57</v>
      </c>
      <c r="AQ642" t="s">
        <v>141</v>
      </c>
    </row>
    <row r="643" spans="1:43" ht="15" customHeight="1" x14ac:dyDescent="0.25">
      <c r="A643" t="s">
        <v>1748</v>
      </c>
      <c r="B643">
        <v>37611</v>
      </c>
      <c r="C643" t="s">
        <v>750</v>
      </c>
      <c r="D643">
        <v>1</v>
      </c>
      <c r="E643" t="s">
        <v>92</v>
      </c>
      <c r="G643" t="s">
        <v>1749</v>
      </c>
      <c r="H643" s="3">
        <v>42507</v>
      </c>
      <c r="I643" s="4">
        <v>0.43472222222222223</v>
      </c>
      <c r="J643" s="10">
        <f t="shared" si="18"/>
        <v>2016</v>
      </c>
      <c r="K643" s="8" t="str">
        <f t="shared" si="19"/>
        <v>mayo</v>
      </c>
      <c r="L643" s="3">
        <v>42507</v>
      </c>
      <c r="M643" s="4">
        <v>0.43611111111111112</v>
      </c>
      <c r="N643" t="s">
        <v>1750</v>
      </c>
      <c r="P643" t="s">
        <v>794</v>
      </c>
      <c r="Q643" t="s">
        <v>63</v>
      </c>
      <c r="R643" t="s">
        <v>412</v>
      </c>
      <c r="S643" t="s">
        <v>48</v>
      </c>
      <c r="T643" s="3">
        <v>42507</v>
      </c>
      <c r="U643" s="4">
        <v>0.5</v>
      </c>
      <c r="V643" t="s">
        <v>48</v>
      </c>
      <c r="W643" s="3">
        <v>42507</v>
      </c>
      <c r="X643" s="4">
        <v>0.5</v>
      </c>
      <c r="Y643" t="s">
        <v>50</v>
      </c>
      <c r="Z643" t="s">
        <v>166</v>
      </c>
      <c r="AA643" t="s">
        <v>167</v>
      </c>
      <c r="AB643" t="s">
        <v>413</v>
      </c>
      <c r="AD643" t="s">
        <v>1751</v>
      </c>
      <c r="AE643">
        <v>273269</v>
      </c>
      <c r="AF643" t="s">
        <v>55</v>
      </c>
      <c r="AG643" t="s">
        <v>56</v>
      </c>
      <c r="AH643" t="s">
        <v>68</v>
      </c>
      <c r="AI643">
        <v>1</v>
      </c>
      <c r="AJ643">
        <v>1.53</v>
      </c>
      <c r="AK643" t="s">
        <v>57</v>
      </c>
      <c r="AL643">
        <v>0</v>
      </c>
      <c r="AO643" t="s">
        <v>57</v>
      </c>
      <c r="AQ643" t="s">
        <v>141</v>
      </c>
    </row>
    <row r="644" spans="1:43" ht="15" customHeight="1" x14ac:dyDescent="0.25">
      <c r="A644" t="s">
        <v>1752</v>
      </c>
      <c r="B644">
        <v>37614</v>
      </c>
      <c r="D644">
        <v>0</v>
      </c>
      <c r="E644" t="s">
        <v>92</v>
      </c>
      <c r="G644" t="s">
        <v>1753</v>
      </c>
      <c r="H644" s="3">
        <v>42507</v>
      </c>
      <c r="I644" s="4">
        <v>0.44236111111111115</v>
      </c>
      <c r="J644" s="10">
        <f t="shared" si="18"/>
        <v>2016</v>
      </c>
      <c r="K644" s="8" t="str">
        <f t="shared" si="19"/>
        <v>mayo</v>
      </c>
      <c r="L644" s="3">
        <v>42507</v>
      </c>
      <c r="M644" s="4">
        <v>0.44375000000000003</v>
      </c>
      <c r="N644" t="s">
        <v>1754</v>
      </c>
      <c r="P644" t="s">
        <v>794</v>
      </c>
      <c r="Q644" t="s">
        <v>63</v>
      </c>
      <c r="R644" t="s">
        <v>412</v>
      </c>
      <c r="S644" t="s">
        <v>48</v>
      </c>
      <c r="T644" s="3">
        <v>42507</v>
      </c>
      <c r="U644" s="4">
        <v>0.52083333333333337</v>
      </c>
      <c r="V644" t="s">
        <v>48</v>
      </c>
      <c r="W644" s="3">
        <v>42507</v>
      </c>
      <c r="X644" s="4">
        <v>0.52083333333333337</v>
      </c>
      <c r="Y644" t="s">
        <v>72</v>
      </c>
      <c r="Z644" t="s">
        <v>73</v>
      </c>
      <c r="AA644" t="s">
        <v>74</v>
      </c>
      <c r="AB644" t="s">
        <v>66</v>
      </c>
      <c r="AD644" t="s">
        <v>1755</v>
      </c>
      <c r="AE644">
        <v>273271</v>
      </c>
      <c r="AF644" t="s">
        <v>55</v>
      </c>
      <c r="AG644" t="s">
        <v>56</v>
      </c>
      <c r="AH644" t="s">
        <v>68</v>
      </c>
      <c r="AI644">
        <v>1</v>
      </c>
      <c r="AJ644">
        <v>1.85</v>
      </c>
      <c r="AK644" t="s">
        <v>57</v>
      </c>
      <c r="AL644">
        <v>0</v>
      </c>
      <c r="AO644" t="s">
        <v>57</v>
      </c>
      <c r="AQ644" t="s">
        <v>77</v>
      </c>
    </row>
    <row r="645" spans="1:43" ht="15" customHeight="1" x14ac:dyDescent="0.25">
      <c r="A645" t="s">
        <v>1756</v>
      </c>
      <c r="B645">
        <v>37765</v>
      </c>
      <c r="D645">
        <v>0</v>
      </c>
      <c r="E645" t="s">
        <v>92</v>
      </c>
      <c r="G645" t="s">
        <v>1757</v>
      </c>
      <c r="H645" s="3">
        <v>42507</v>
      </c>
      <c r="I645" s="4">
        <v>0.80555555555555547</v>
      </c>
      <c r="J645" s="10">
        <f t="shared" si="18"/>
        <v>2016</v>
      </c>
      <c r="K645" s="8" t="str">
        <f t="shared" si="19"/>
        <v>mayo</v>
      </c>
      <c r="L645" s="3">
        <v>42507</v>
      </c>
      <c r="M645" s="4">
        <v>0.80625000000000002</v>
      </c>
      <c r="N645" t="s">
        <v>1021</v>
      </c>
      <c r="P645" t="s">
        <v>1758</v>
      </c>
      <c r="Q645" t="s">
        <v>63</v>
      </c>
      <c r="R645" t="s">
        <v>185</v>
      </c>
      <c r="S645" t="s">
        <v>48</v>
      </c>
      <c r="T645" s="3">
        <v>42507</v>
      </c>
      <c r="U645" s="4">
        <v>0.875</v>
      </c>
      <c r="V645" t="s">
        <v>48</v>
      </c>
      <c r="W645" s="3">
        <v>42507</v>
      </c>
      <c r="X645" s="4">
        <v>0.875</v>
      </c>
      <c r="Y645" t="s">
        <v>72</v>
      </c>
      <c r="Z645" t="s">
        <v>73</v>
      </c>
      <c r="AA645" t="s">
        <v>74</v>
      </c>
      <c r="AB645" t="s">
        <v>66</v>
      </c>
      <c r="AD645" t="s">
        <v>1759</v>
      </c>
      <c r="AE645">
        <v>273273</v>
      </c>
      <c r="AF645" t="s">
        <v>55</v>
      </c>
      <c r="AG645" t="s">
        <v>56</v>
      </c>
      <c r="AH645" t="s">
        <v>68</v>
      </c>
      <c r="AI645">
        <v>1</v>
      </c>
      <c r="AJ645">
        <v>1.65</v>
      </c>
      <c r="AK645" t="s">
        <v>57</v>
      </c>
      <c r="AL645">
        <v>0</v>
      </c>
      <c r="AO645" t="s">
        <v>57</v>
      </c>
      <c r="AQ645" t="s">
        <v>77</v>
      </c>
    </row>
    <row r="646" spans="1:43" ht="15" customHeight="1" x14ac:dyDescent="0.25">
      <c r="A646" t="s">
        <v>1760</v>
      </c>
      <c r="B646">
        <v>37771</v>
      </c>
      <c r="C646" t="s">
        <v>227</v>
      </c>
      <c r="D646">
        <v>1</v>
      </c>
      <c r="E646" t="s">
        <v>92</v>
      </c>
      <c r="G646" s="5" t="s">
        <v>1761</v>
      </c>
      <c r="H646" s="3">
        <v>42507</v>
      </c>
      <c r="I646" s="4">
        <v>0.83888888888888891</v>
      </c>
      <c r="J646" s="10">
        <f t="shared" si="18"/>
        <v>2016</v>
      </c>
      <c r="K646" s="8" t="str">
        <f t="shared" si="19"/>
        <v>mayo</v>
      </c>
      <c r="L646" s="3">
        <v>42507</v>
      </c>
      <c r="M646" s="4">
        <v>0.84027777777777779</v>
      </c>
      <c r="N646" t="s">
        <v>1762</v>
      </c>
      <c r="P646" t="s">
        <v>1763</v>
      </c>
      <c r="Q646" t="s">
        <v>63</v>
      </c>
      <c r="R646" t="s">
        <v>185</v>
      </c>
      <c r="S646" t="s">
        <v>48</v>
      </c>
      <c r="T646" s="3">
        <v>42507</v>
      </c>
      <c r="U646" s="4">
        <v>0.91666666666666663</v>
      </c>
      <c r="V646" t="s">
        <v>48</v>
      </c>
      <c r="W646" s="3">
        <v>42507</v>
      </c>
      <c r="X646" s="4">
        <v>0.91666666666666663</v>
      </c>
      <c r="Y646" t="s">
        <v>50</v>
      </c>
      <c r="Z646" t="s">
        <v>230</v>
      </c>
      <c r="AA646" t="s">
        <v>231</v>
      </c>
      <c r="AB646" t="s">
        <v>53</v>
      </c>
      <c r="AD646" t="s">
        <v>1764</v>
      </c>
      <c r="AE646">
        <v>273274</v>
      </c>
      <c r="AF646" t="s">
        <v>55</v>
      </c>
      <c r="AG646" t="s">
        <v>56</v>
      </c>
      <c r="AH646" t="s">
        <v>68</v>
      </c>
      <c r="AI646">
        <v>1</v>
      </c>
      <c r="AJ646">
        <v>1.83</v>
      </c>
      <c r="AK646" t="s">
        <v>57</v>
      </c>
      <c r="AL646">
        <v>0</v>
      </c>
      <c r="AO646" t="s">
        <v>57</v>
      </c>
      <c r="AQ646" t="s">
        <v>141</v>
      </c>
    </row>
    <row r="647" spans="1:43" ht="15" customHeight="1" x14ac:dyDescent="0.25">
      <c r="A647" t="s">
        <v>4972</v>
      </c>
      <c r="B647">
        <v>37551</v>
      </c>
      <c r="C647" t="s">
        <v>4420</v>
      </c>
      <c r="D647">
        <v>2</v>
      </c>
      <c r="E647" t="s">
        <v>60</v>
      </c>
      <c r="G647" t="s">
        <v>1098</v>
      </c>
      <c r="H647" s="3">
        <v>42507</v>
      </c>
      <c r="I647" s="4">
        <v>0.30555555555555552</v>
      </c>
      <c r="J647" s="10">
        <f t="shared" si="18"/>
        <v>2016</v>
      </c>
      <c r="K647" s="8" t="str">
        <f t="shared" si="19"/>
        <v>mayo</v>
      </c>
      <c r="L647" s="3">
        <v>42507</v>
      </c>
      <c r="M647" s="4">
        <v>0.30694444444444441</v>
      </c>
      <c r="N647" t="s">
        <v>1099</v>
      </c>
      <c r="P647" t="s">
        <v>4712</v>
      </c>
      <c r="Q647" t="s">
        <v>63</v>
      </c>
      <c r="R647" t="s">
        <v>412</v>
      </c>
      <c r="S647" t="s">
        <v>48</v>
      </c>
      <c r="T647" s="3">
        <v>42507</v>
      </c>
      <c r="U647" s="4">
        <v>0.32291666666666669</v>
      </c>
      <c r="V647" t="s">
        <v>48</v>
      </c>
      <c r="W647" s="3">
        <v>42507</v>
      </c>
      <c r="X647" s="4">
        <v>0.32291666666666669</v>
      </c>
      <c r="Y647" t="s">
        <v>4263</v>
      </c>
      <c r="Z647" t="s">
        <v>4350</v>
      </c>
      <c r="AA647" t="s">
        <v>4351</v>
      </c>
      <c r="AB647" t="s">
        <v>4290</v>
      </c>
      <c r="AD647" s="9" t="s">
        <v>4973</v>
      </c>
      <c r="AE647">
        <v>273172</v>
      </c>
      <c r="AF647" t="s">
        <v>55</v>
      </c>
      <c r="AG647" t="s">
        <v>4267</v>
      </c>
      <c r="AH647" t="s">
        <v>68</v>
      </c>
      <c r="AI647">
        <v>0.25</v>
      </c>
      <c r="AJ647">
        <v>0.38</v>
      </c>
      <c r="AK647" t="s">
        <v>57</v>
      </c>
      <c r="AL647">
        <v>0</v>
      </c>
      <c r="AO647" t="s">
        <v>57</v>
      </c>
      <c r="AQ647" t="s">
        <v>4268</v>
      </c>
    </row>
    <row r="648" spans="1:43" ht="15" customHeight="1" x14ac:dyDescent="0.25">
      <c r="A648" t="s">
        <v>4974</v>
      </c>
      <c r="B648">
        <v>37779</v>
      </c>
      <c r="C648">
        <v>3</v>
      </c>
      <c r="D648">
        <v>2</v>
      </c>
      <c r="E648" t="s">
        <v>60</v>
      </c>
      <c r="F648">
        <v>486</v>
      </c>
      <c r="G648" t="s">
        <v>4975</v>
      </c>
      <c r="H648" s="3">
        <v>42507</v>
      </c>
      <c r="I648" s="4">
        <v>0.875</v>
      </c>
      <c r="J648" s="10">
        <f t="shared" ref="J648:J711" si="20">YEAR(H648)</f>
        <v>2016</v>
      </c>
      <c r="K648" s="8" t="str">
        <f t="shared" ref="K648:K711" si="21">TEXT(H648,"mmmm")</f>
        <v>mayo</v>
      </c>
      <c r="L648" s="3">
        <v>42507</v>
      </c>
      <c r="M648" s="4">
        <v>0.87777777777777777</v>
      </c>
      <c r="N648" t="s">
        <v>4173</v>
      </c>
      <c r="P648" t="s">
        <v>4537</v>
      </c>
      <c r="Q648" t="s">
        <v>63</v>
      </c>
      <c r="R648" t="s">
        <v>502</v>
      </c>
      <c r="S648" t="s">
        <v>48</v>
      </c>
      <c r="T648" s="3">
        <v>42507</v>
      </c>
      <c r="U648" s="4">
        <v>0.8881944444444444</v>
      </c>
      <c r="V648" t="s">
        <v>48</v>
      </c>
      <c r="W648" s="3">
        <v>42507</v>
      </c>
      <c r="X648" s="4">
        <v>0.8881944444444444</v>
      </c>
      <c r="Y648" t="s">
        <v>4362</v>
      </c>
      <c r="Z648" t="s">
        <v>4363</v>
      </c>
      <c r="AA648" t="s">
        <v>4364</v>
      </c>
      <c r="AB648" t="s">
        <v>4290</v>
      </c>
      <c r="AD648" t="s">
        <v>4976</v>
      </c>
      <c r="AE648">
        <v>273256</v>
      </c>
      <c r="AF648" t="s">
        <v>55</v>
      </c>
      <c r="AG648" t="s">
        <v>4267</v>
      </c>
      <c r="AH648" t="s">
        <v>68</v>
      </c>
      <c r="AI648">
        <v>0.25</v>
      </c>
      <c r="AJ648">
        <v>0.25</v>
      </c>
      <c r="AK648" t="s">
        <v>57</v>
      </c>
      <c r="AL648">
        <v>0</v>
      </c>
      <c r="AO648" t="s">
        <v>57</v>
      </c>
      <c r="AQ648" t="s">
        <v>4268</v>
      </c>
    </row>
    <row r="649" spans="1:43" ht="15" customHeight="1" x14ac:dyDescent="0.25">
      <c r="A649" t="s">
        <v>4977</v>
      </c>
      <c r="B649">
        <v>37780</v>
      </c>
      <c r="C649">
        <v>3</v>
      </c>
      <c r="D649">
        <v>2</v>
      </c>
      <c r="E649" t="s">
        <v>60</v>
      </c>
      <c r="F649">
        <v>485</v>
      </c>
      <c r="G649" t="s">
        <v>4978</v>
      </c>
      <c r="H649" s="3">
        <v>42507</v>
      </c>
      <c r="I649" s="4">
        <v>0.87569444444444444</v>
      </c>
      <c r="J649" s="10">
        <f t="shared" si="20"/>
        <v>2016</v>
      </c>
      <c r="K649" s="8" t="str">
        <f t="shared" si="21"/>
        <v>mayo</v>
      </c>
      <c r="L649" s="3">
        <v>42507</v>
      </c>
      <c r="M649" s="4">
        <v>0.87847222222222221</v>
      </c>
      <c r="N649" t="s">
        <v>4173</v>
      </c>
      <c r="P649" t="s">
        <v>4537</v>
      </c>
      <c r="Q649" t="s">
        <v>63</v>
      </c>
      <c r="R649" t="s">
        <v>502</v>
      </c>
      <c r="S649" t="s">
        <v>48</v>
      </c>
      <c r="T649" s="3">
        <v>42507</v>
      </c>
      <c r="U649" s="4">
        <v>0.89583333333333337</v>
      </c>
      <c r="V649" t="s">
        <v>48</v>
      </c>
      <c r="W649" s="3">
        <v>42507</v>
      </c>
      <c r="X649" s="4">
        <v>0.89583333333333337</v>
      </c>
      <c r="Y649" t="s">
        <v>4362</v>
      </c>
      <c r="Z649" t="s">
        <v>4363</v>
      </c>
      <c r="AA649" t="s">
        <v>4364</v>
      </c>
      <c r="AB649" t="s">
        <v>4290</v>
      </c>
      <c r="AD649" t="s">
        <v>4979</v>
      </c>
      <c r="AE649">
        <v>273523</v>
      </c>
      <c r="AF649" t="s">
        <v>55</v>
      </c>
      <c r="AG649" t="s">
        <v>4267</v>
      </c>
      <c r="AH649" t="s">
        <v>68</v>
      </c>
      <c r="AI649">
        <v>0.25</v>
      </c>
      <c r="AJ649">
        <v>0.42</v>
      </c>
      <c r="AK649" t="s">
        <v>57</v>
      </c>
      <c r="AL649">
        <v>0</v>
      </c>
      <c r="AO649" t="s">
        <v>57</v>
      </c>
      <c r="AQ649" t="s">
        <v>4268</v>
      </c>
    </row>
    <row r="650" spans="1:43" ht="15" customHeight="1" x14ac:dyDescent="0.25">
      <c r="A650" t="s">
        <v>4980</v>
      </c>
      <c r="B650">
        <v>37952</v>
      </c>
      <c r="C650" t="s">
        <v>3320</v>
      </c>
      <c r="D650">
        <v>4</v>
      </c>
      <c r="E650" t="s">
        <v>60</v>
      </c>
      <c r="G650" t="s">
        <v>4981</v>
      </c>
      <c r="H650" s="3">
        <v>42508</v>
      </c>
      <c r="I650" s="4">
        <v>0.61458333333333337</v>
      </c>
      <c r="J650" s="10">
        <f t="shared" si="20"/>
        <v>2016</v>
      </c>
      <c r="K650" s="8" t="str">
        <f t="shared" si="21"/>
        <v>mayo</v>
      </c>
      <c r="L650" s="3">
        <v>42508</v>
      </c>
      <c r="M650" s="4">
        <v>0.61805555555555558</v>
      </c>
      <c r="N650" t="s">
        <v>4923</v>
      </c>
      <c r="P650" t="s">
        <v>4982</v>
      </c>
      <c r="Q650" t="s">
        <v>63</v>
      </c>
      <c r="R650" t="s">
        <v>638</v>
      </c>
      <c r="S650" t="s">
        <v>48</v>
      </c>
      <c r="T650" s="3">
        <v>42508</v>
      </c>
      <c r="U650" s="4">
        <v>0.64583333333333337</v>
      </c>
      <c r="V650" t="s">
        <v>118</v>
      </c>
      <c r="W650" s="3">
        <v>42508</v>
      </c>
      <c r="X650" s="4">
        <v>0.64583333333333337</v>
      </c>
      <c r="Y650" t="s">
        <v>4270</v>
      </c>
      <c r="Z650" t="s">
        <v>4357</v>
      </c>
      <c r="AA650" t="s">
        <v>4358</v>
      </c>
      <c r="AB650" t="s">
        <v>4743</v>
      </c>
      <c r="AD650" t="s">
        <v>4983</v>
      </c>
      <c r="AE650">
        <v>273374</v>
      </c>
      <c r="AF650" t="s">
        <v>55</v>
      </c>
      <c r="AG650" t="s">
        <v>4267</v>
      </c>
      <c r="AH650" t="s">
        <v>68</v>
      </c>
      <c r="AI650">
        <v>0.5</v>
      </c>
      <c r="AJ650">
        <v>0.67</v>
      </c>
      <c r="AK650" t="s">
        <v>57</v>
      </c>
      <c r="AL650">
        <v>0</v>
      </c>
      <c r="AO650" t="s">
        <v>57</v>
      </c>
      <c r="AQ650" t="s">
        <v>4273</v>
      </c>
    </row>
    <row r="651" spans="1:43" ht="15" customHeight="1" x14ac:dyDescent="0.25">
      <c r="A651" t="s">
        <v>4984</v>
      </c>
      <c r="B651">
        <v>38045</v>
      </c>
      <c r="C651" t="s">
        <v>4328</v>
      </c>
      <c r="D651">
        <v>2</v>
      </c>
      <c r="E651" t="s">
        <v>60</v>
      </c>
      <c r="G651" t="s">
        <v>4985</v>
      </c>
      <c r="H651" s="3">
        <v>42508</v>
      </c>
      <c r="I651" s="4">
        <v>0.78749999999999998</v>
      </c>
      <c r="J651" s="10">
        <f t="shared" si="20"/>
        <v>2016</v>
      </c>
      <c r="K651" s="8" t="str">
        <f t="shared" si="21"/>
        <v>mayo</v>
      </c>
      <c r="L651" s="3">
        <v>42508</v>
      </c>
      <c r="M651" s="4">
        <v>0.78819444444444453</v>
      </c>
      <c r="N651" t="s">
        <v>938</v>
      </c>
      <c r="P651" t="s">
        <v>2978</v>
      </c>
      <c r="Q651" t="s">
        <v>63</v>
      </c>
      <c r="R651" t="s">
        <v>938</v>
      </c>
      <c r="S651" t="s">
        <v>48</v>
      </c>
      <c r="T651" s="3">
        <v>42508</v>
      </c>
      <c r="U651" s="4">
        <v>0.80208333333333337</v>
      </c>
      <c r="V651" t="s">
        <v>48</v>
      </c>
      <c r="W651" s="3">
        <v>42508</v>
      </c>
      <c r="X651" s="4">
        <v>0.80208333333333337</v>
      </c>
      <c r="Y651" t="s">
        <v>4263</v>
      </c>
      <c r="Z651" t="s">
        <v>4330</v>
      </c>
      <c r="AA651" t="s">
        <v>4331</v>
      </c>
      <c r="AB651" t="s">
        <v>66</v>
      </c>
      <c r="AD651" s="9" t="s">
        <v>4986</v>
      </c>
      <c r="AE651">
        <v>273376</v>
      </c>
      <c r="AF651" t="s">
        <v>55</v>
      </c>
      <c r="AG651" t="s">
        <v>4267</v>
      </c>
      <c r="AH651" t="s">
        <v>68</v>
      </c>
      <c r="AI651">
        <v>0.25</v>
      </c>
      <c r="AJ651">
        <v>0.33</v>
      </c>
      <c r="AK651" t="s">
        <v>57</v>
      </c>
      <c r="AL651">
        <v>0</v>
      </c>
      <c r="AO651" t="s">
        <v>57</v>
      </c>
      <c r="AQ651" t="s">
        <v>4268</v>
      </c>
    </row>
    <row r="652" spans="1:43" ht="15" customHeight="1" x14ac:dyDescent="0.25">
      <c r="A652" t="s">
        <v>1765</v>
      </c>
      <c r="B652">
        <v>38157</v>
      </c>
      <c r="D652">
        <v>0</v>
      </c>
      <c r="E652" t="s">
        <v>92</v>
      </c>
      <c r="F652" t="s">
        <v>1766</v>
      </c>
      <c r="G652" t="s">
        <v>404</v>
      </c>
      <c r="H652" s="3">
        <v>42509</v>
      </c>
      <c r="I652" s="4">
        <v>0.4069444444444445</v>
      </c>
      <c r="J652" s="10">
        <f t="shared" si="20"/>
        <v>2016</v>
      </c>
      <c r="K652" s="8" t="str">
        <f t="shared" si="21"/>
        <v>mayo</v>
      </c>
      <c r="L652" s="3">
        <v>42509</v>
      </c>
      <c r="M652" s="4">
        <v>0.40902777777777777</v>
      </c>
      <c r="N652" t="s">
        <v>1767</v>
      </c>
      <c r="P652" t="s">
        <v>1768</v>
      </c>
      <c r="Q652" t="s">
        <v>63</v>
      </c>
      <c r="R652" t="s">
        <v>1769</v>
      </c>
      <c r="S652" t="s">
        <v>48</v>
      </c>
      <c r="T652" s="3">
        <v>42509</v>
      </c>
      <c r="U652" s="4">
        <v>0.47916666666666669</v>
      </c>
      <c r="V652" t="s">
        <v>48</v>
      </c>
      <c r="W652" s="3">
        <v>42509</v>
      </c>
      <c r="X652" s="4">
        <v>0.47916666666666669</v>
      </c>
      <c r="Y652" t="s">
        <v>72</v>
      </c>
      <c r="Z652" t="s">
        <v>643</v>
      </c>
      <c r="AA652" t="s">
        <v>644</v>
      </c>
      <c r="AB652" t="s">
        <v>413</v>
      </c>
      <c r="AD652" t="s">
        <v>1701</v>
      </c>
      <c r="AE652">
        <v>273359</v>
      </c>
      <c r="AF652" t="s">
        <v>55</v>
      </c>
      <c r="AG652" t="s">
        <v>56</v>
      </c>
      <c r="AH652" t="s">
        <v>68</v>
      </c>
      <c r="AI652">
        <v>1</v>
      </c>
      <c r="AJ652">
        <v>1.68</v>
      </c>
      <c r="AK652" t="s">
        <v>57</v>
      </c>
      <c r="AL652">
        <v>0</v>
      </c>
      <c r="AO652" t="s">
        <v>57</v>
      </c>
    </row>
    <row r="653" spans="1:43" ht="15" customHeight="1" x14ac:dyDescent="0.25">
      <c r="A653" t="s">
        <v>1770</v>
      </c>
      <c r="B653">
        <v>38335</v>
      </c>
      <c r="D653">
        <v>0</v>
      </c>
      <c r="E653" t="s">
        <v>60</v>
      </c>
      <c r="F653" t="s">
        <v>346</v>
      </c>
      <c r="G653" t="s">
        <v>1771</v>
      </c>
      <c r="H653" s="3">
        <v>42509</v>
      </c>
      <c r="I653" s="4">
        <v>0.82638888888888884</v>
      </c>
      <c r="J653" s="10">
        <f t="shared" si="20"/>
        <v>2016</v>
      </c>
      <c r="K653" s="8" t="str">
        <f t="shared" si="21"/>
        <v>mayo</v>
      </c>
      <c r="L653" s="3">
        <v>42509</v>
      </c>
      <c r="M653" s="4">
        <v>0.8305555555555556</v>
      </c>
      <c r="N653" t="s">
        <v>1646</v>
      </c>
      <c r="P653" t="s">
        <v>870</v>
      </c>
      <c r="Q653" t="s">
        <v>63</v>
      </c>
      <c r="R653" t="s">
        <v>1772</v>
      </c>
      <c r="S653" t="s">
        <v>48</v>
      </c>
      <c r="T653" s="3">
        <v>42509</v>
      </c>
      <c r="U653" s="4">
        <v>0.89583333333333337</v>
      </c>
      <c r="V653" t="s">
        <v>48</v>
      </c>
      <c r="W653" s="3">
        <v>42509</v>
      </c>
      <c r="X653" s="4">
        <v>0.89583333333333337</v>
      </c>
      <c r="Y653" t="s">
        <v>50</v>
      </c>
      <c r="Z653" t="s">
        <v>548</v>
      </c>
      <c r="AA653" t="s">
        <v>549</v>
      </c>
      <c r="AB653" t="s">
        <v>66</v>
      </c>
      <c r="AD653" t="s">
        <v>1773</v>
      </c>
      <c r="AE653">
        <v>273511</v>
      </c>
      <c r="AF653" t="s">
        <v>55</v>
      </c>
      <c r="AG653" t="s">
        <v>56</v>
      </c>
      <c r="AH653" t="s">
        <v>68</v>
      </c>
      <c r="AI653">
        <v>1</v>
      </c>
      <c r="AJ653">
        <v>1.57</v>
      </c>
      <c r="AK653" t="s">
        <v>57</v>
      </c>
      <c r="AL653">
        <v>0</v>
      </c>
      <c r="AO653" t="s">
        <v>57</v>
      </c>
      <c r="AQ653" t="s">
        <v>141</v>
      </c>
    </row>
    <row r="654" spans="1:43" ht="15" customHeight="1" x14ac:dyDescent="0.25">
      <c r="A654" t="s">
        <v>1774</v>
      </c>
      <c r="B654">
        <v>38336</v>
      </c>
      <c r="D654">
        <v>0</v>
      </c>
      <c r="E654" t="s">
        <v>60</v>
      </c>
      <c r="F654" t="s">
        <v>346</v>
      </c>
      <c r="G654" t="s">
        <v>1775</v>
      </c>
      <c r="H654" s="3">
        <v>42509</v>
      </c>
      <c r="I654" s="4">
        <v>0.82708333333333339</v>
      </c>
      <c r="J654" s="10">
        <f t="shared" si="20"/>
        <v>2016</v>
      </c>
      <c r="K654" s="8" t="str">
        <f t="shared" si="21"/>
        <v>mayo</v>
      </c>
      <c r="L654" s="3">
        <v>42509</v>
      </c>
      <c r="M654" s="4">
        <v>0.8305555555555556</v>
      </c>
      <c r="N654" t="s">
        <v>1646</v>
      </c>
      <c r="P654" t="s">
        <v>870</v>
      </c>
      <c r="Q654" t="s">
        <v>63</v>
      </c>
      <c r="R654" t="s">
        <v>1772</v>
      </c>
      <c r="S654" t="s">
        <v>48</v>
      </c>
      <c r="T654" s="3">
        <v>42509</v>
      </c>
      <c r="U654" s="4">
        <v>0.89583333333333337</v>
      </c>
      <c r="V654" t="s">
        <v>48</v>
      </c>
      <c r="W654" s="3">
        <v>42509</v>
      </c>
      <c r="X654" s="4">
        <v>0.89583333333333337</v>
      </c>
      <c r="Y654" t="s">
        <v>50</v>
      </c>
      <c r="Z654" t="s">
        <v>548</v>
      </c>
      <c r="AA654" t="s">
        <v>549</v>
      </c>
      <c r="AB654" t="s">
        <v>66</v>
      </c>
      <c r="AD654" t="s">
        <v>1773</v>
      </c>
      <c r="AE654">
        <v>273512</v>
      </c>
      <c r="AF654" t="s">
        <v>55</v>
      </c>
      <c r="AG654" t="s">
        <v>56</v>
      </c>
      <c r="AH654" t="s">
        <v>68</v>
      </c>
      <c r="AI654">
        <v>1</v>
      </c>
      <c r="AJ654">
        <v>1.57</v>
      </c>
      <c r="AK654" t="s">
        <v>57</v>
      </c>
      <c r="AL654">
        <v>0</v>
      </c>
      <c r="AO654" t="s">
        <v>57</v>
      </c>
      <c r="AQ654" t="s">
        <v>141</v>
      </c>
    </row>
    <row r="655" spans="1:43" ht="15" customHeight="1" x14ac:dyDescent="0.25">
      <c r="A655" t="s">
        <v>1776</v>
      </c>
      <c r="B655">
        <v>38337</v>
      </c>
      <c r="D655">
        <v>0</v>
      </c>
      <c r="E655" t="s">
        <v>60</v>
      </c>
      <c r="F655" t="s">
        <v>346</v>
      </c>
      <c r="G655" t="s">
        <v>1777</v>
      </c>
      <c r="H655" s="3">
        <v>42509</v>
      </c>
      <c r="I655" s="4">
        <v>0.82777777777777783</v>
      </c>
      <c r="J655" s="10">
        <f t="shared" si="20"/>
        <v>2016</v>
      </c>
      <c r="K655" s="8" t="str">
        <f t="shared" si="21"/>
        <v>mayo</v>
      </c>
      <c r="L655" s="3">
        <v>42509</v>
      </c>
      <c r="M655" s="4">
        <v>0.83124999999999993</v>
      </c>
      <c r="N655" t="s">
        <v>1646</v>
      </c>
      <c r="P655" t="s">
        <v>870</v>
      </c>
      <c r="Q655" t="s">
        <v>63</v>
      </c>
      <c r="R655" t="s">
        <v>1772</v>
      </c>
      <c r="S655" t="s">
        <v>48</v>
      </c>
      <c r="T655" s="3">
        <v>42509</v>
      </c>
      <c r="U655" s="4">
        <v>0.89583333333333337</v>
      </c>
      <c r="V655" t="s">
        <v>48</v>
      </c>
      <c r="W655" s="3">
        <v>42509</v>
      </c>
      <c r="X655" s="4">
        <v>0.89583333333333337</v>
      </c>
      <c r="Y655" t="s">
        <v>50</v>
      </c>
      <c r="Z655" t="s">
        <v>548</v>
      </c>
      <c r="AA655" t="s">
        <v>549</v>
      </c>
      <c r="AB655" t="s">
        <v>66</v>
      </c>
      <c r="AD655" t="s">
        <v>1773</v>
      </c>
      <c r="AE655">
        <v>273513</v>
      </c>
      <c r="AF655" t="s">
        <v>55</v>
      </c>
      <c r="AG655" t="s">
        <v>56</v>
      </c>
      <c r="AH655" t="s">
        <v>68</v>
      </c>
      <c r="AI655">
        <v>1</v>
      </c>
      <c r="AJ655">
        <v>1.55</v>
      </c>
      <c r="AK655" t="s">
        <v>57</v>
      </c>
      <c r="AL655">
        <v>0</v>
      </c>
      <c r="AO655" t="s">
        <v>57</v>
      </c>
      <c r="AQ655" t="s">
        <v>141</v>
      </c>
    </row>
    <row r="656" spans="1:43" ht="15" customHeight="1" x14ac:dyDescent="0.25">
      <c r="A656" t="s">
        <v>1778</v>
      </c>
      <c r="B656">
        <v>38338</v>
      </c>
      <c r="D656">
        <v>0</v>
      </c>
      <c r="E656" t="s">
        <v>60</v>
      </c>
      <c r="F656" t="s">
        <v>346</v>
      </c>
      <c r="G656" t="s">
        <v>1779</v>
      </c>
      <c r="H656" s="3">
        <v>42509</v>
      </c>
      <c r="I656" s="4">
        <v>0.82777777777777783</v>
      </c>
      <c r="J656" s="10">
        <f t="shared" si="20"/>
        <v>2016</v>
      </c>
      <c r="K656" s="8" t="str">
        <f t="shared" si="21"/>
        <v>mayo</v>
      </c>
      <c r="L656" s="3">
        <v>42509</v>
      </c>
      <c r="M656" s="4">
        <v>0.83124999999999993</v>
      </c>
      <c r="N656" t="s">
        <v>1646</v>
      </c>
      <c r="P656" t="s">
        <v>870</v>
      </c>
      <c r="Q656" t="s">
        <v>63</v>
      </c>
      <c r="R656" t="s">
        <v>1772</v>
      </c>
      <c r="S656" t="s">
        <v>48</v>
      </c>
      <c r="T656" s="3">
        <v>42509</v>
      </c>
      <c r="U656" s="4">
        <v>0.89583333333333337</v>
      </c>
      <c r="V656" t="s">
        <v>48</v>
      </c>
      <c r="W656" s="3">
        <v>42509</v>
      </c>
      <c r="X656" s="4">
        <v>0.89583333333333337</v>
      </c>
      <c r="Y656" t="s">
        <v>50</v>
      </c>
      <c r="Z656" t="s">
        <v>548</v>
      </c>
      <c r="AA656" t="s">
        <v>549</v>
      </c>
      <c r="AB656" t="s">
        <v>66</v>
      </c>
      <c r="AD656" t="s">
        <v>1773</v>
      </c>
      <c r="AE656">
        <v>273514</v>
      </c>
      <c r="AF656" t="s">
        <v>55</v>
      </c>
      <c r="AG656" t="s">
        <v>56</v>
      </c>
      <c r="AH656" t="s">
        <v>68</v>
      </c>
      <c r="AI656">
        <v>1</v>
      </c>
      <c r="AJ656">
        <v>1.55</v>
      </c>
      <c r="AK656" t="s">
        <v>57</v>
      </c>
      <c r="AL656">
        <v>0</v>
      </c>
      <c r="AO656" t="s">
        <v>57</v>
      </c>
      <c r="AQ656" t="s">
        <v>141</v>
      </c>
    </row>
    <row r="657" spans="1:43" ht="15" customHeight="1" x14ac:dyDescent="0.25">
      <c r="A657" t="s">
        <v>1780</v>
      </c>
      <c r="B657">
        <v>38339</v>
      </c>
      <c r="D657">
        <v>0</v>
      </c>
      <c r="E657" t="s">
        <v>60</v>
      </c>
      <c r="F657" t="s">
        <v>346</v>
      </c>
      <c r="G657" t="s">
        <v>1781</v>
      </c>
      <c r="H657" s="3">
        <v>42509</v>
      </c>
      <c r="I657" s="4">
        <v>0.82847222222222217</v>
      </c>
      <c r="J657" s="10">
        <f t="shared" si="20"/>
        <v>2016</v>
      </c>
      <c r="K657" s="8" t="str">
        <f t="shared" si="21"/>
        <v>mayo</v>
      </c>
      <c r="L657" s="3">
        <v>42509</v>
      </c>
      <c r="M657" s="4">
        <v>0.83124999999999993</v>
      </c>
      <c r="N657" t="s">
        <v>1646</v>
      </c>
      <c r="P657" t="s">
        <v>870</v>
      </c>
      <c r="Q657" t="s">
        <v>63</v>
      </c>
      <c r="R657" t="s">
        <v>1772</v>
      </c>
      <c r="S657" t="s">
        <v>48</v>
      </c>
      <c r="T657" s="3">
        <v>42509</v>
      </c>
      <c r="U657" s="4">
        <v>0.89583333333333337</v>
      </c>
      <c r="V657" t="s">
        <v>48</v>
      </c>
      <c r="W657" s="3">
        <v>42509</v>
      </c>
      <c r="X657" s="4">
        <v>0.89583333333333337</v>
      </c>
      <c r="Y657" t="s">
        <v>50</v>
      </c>
      <c r="Z657" t="s">
        <v>548</v>
      </c>
      <c r="AA657" t="s">
        <v>549</v>
      </c>
      <c r="AB657" t="s">
        <v>66</v>
      </c>
      <c r="AD657" t="s">
        <v>1773</v>
      </c>
      <c r="AE657">
        <v>273515</v>
      </c>
      <c r="AF657" t="s">
        <v>55</v>
      </c>
      <c r="AG657" t="s">
        <v>56</v>
      </c>
      <c r="AH657" t="s">
        <v>68</v>
      </c>
      <c r="AI657">
        <v>1</v>
      </c>
      <c r="AJ657">
        <v>1.55</v>
      </c>
      <c r="AK657" t="s">
        <v>57</v>
      </c>
      <c r="AL657">
        <v>0</v>
      </c>
      <c r="AO657" t="s">
        <v>57</v>
      </c>
      <c r="AQ657" t="s">
        <v>141</v>
      </c>
    </row>
    <row r="658" spans="1:43" ht="15" customHeight="1" x14ac:dyDescent="0.25">
      <c r="A658" t="s">
        <v>1782</v>
      </c>
      <c r="B658">
        <v>38340</v>
      </c>
      <c r="D658">
        <v>0</v>
      </c>
      <c r="E658" t="s">
        <v>60</v>
      </c>
      <c r="F658" t="s">
        <v>346</v>
      </c>
      <c r="G658" t="s">
        <v>1783</v>
      </c>
      <c r="H658" s="3">
        <v>42509</v>
      </c>
      <c r="I658" s="4">
        <v>0.82847222222222217</v>
      </c>
      <c r="J658" s="10">
        <f t="shared" si="20"/>
        <v>2016</v>
      </c>
      <c r="K658" s="8" t="str">
        <f t="shared" si="21"/>
        <v>mayo</v>
      </c>
      <c r="L658" s="3">
        <v>42509</v>
      </c>
      <c r="M658" s="4">
        <v>0.83124999999999993</v>
      </c>
      <c r="N658" t="s">
        <v>1646</v>
      </c>
      <c r="P658" t="s">
        <v>870</v>
      </c>
      <c r="Q658" t="s">
        <v>63</v>
      </c>
      <c r="R658" t="s">
        <v>1772</v>
      </c>
      <c r="S658" t="s">
        <v>48</v>
      </c>
      <c r="T658" s="3">
        <v>42509</v>
      </c>
      <c r="U658" s="4">
        <v>0.89583333333333337</v>
      </c>
      <c r="V658" t="s">
        <v>48</v>
      </c>
      <c r="W658" s="3">
        <v>42509</v>
      </c>
      <c r="X658" s="4">
        <v>0.89583333333333337</v>
      </c>
      <c r="Y658" t="s">
        <v>50</v>
      </c>
      <c r="Z658" t="s">
        <v>548</v>
      </c>
      <c r="AA658" t="s">
        <v>549</v>
      </c>
      <c r="AB658" t="s">
        <v>66</v>
      </c>
      <c r="AD658" t="s">
        <v>1773</v>
      </c>
      <c r="AE658">
        <v>273516</v>
      </c>
      <c r="AF658" t="s">
        <v>55</v>
      </c>
      <c r="AG658" t="s">
        <v>56</v>
      </c>
      <c r="AH658" t="s">
        <v>68</v>
      </c>
      <c r="AI658">
        <v>1</v>
      </c>
      <c r="AJ658">
        <v>1.55</v>
      </c>
      <c r="AK658" t="s">
        <v>57</v>
      </c>
      <c r="AL658">
        <v>0</v>
      </c>
      <c r="AO658" t="s">
        <v>57</v>
      </c>
      <c r="AQ658" t="s">
        <v>141</v>
      </c>
    </row>
    <row r="659" spans="1:43" ht="15" customHeight="1" x14ac:dyDescent="0.25">
      <c r="A659" t="s">
        <v>1784</v>
      </c>
      <c r="B659">
        <v>38341</v>
      </c>
      <c r="D659">
        <v>0</v>
      </c>
      <c r="E659" t="s">
        <v>60</v>
      </c>
      <c r="F659" t="s">
        <v>346</v>
      </c>
      <c r="G659" t="s">
        <v>1785</v>
      </c>
      <c r="H659" s="3">
        <v>42509</v>
      </c>
      <c r="I659" s="4">
        <v>0.82916666666666661</v>
      </c>
      <c r="J659" s="10">
        <f t="shared" si="20"/>
        <v>2016</v>
      </c>
      <c r="K659" s="8" t="str">
        <f t="shared" si="21"/>
        <v>mayo</v>
      </c>
      <c r="L659" s="3">
        <v>42509</v>
      </c>
      <c r="M659" s="4">
        <v>0.83124999999999993</v>
      </c>
      <c r="N659" t="s">
        <v>1646</v>
      </c>
      <c r="P659" t="s">
        <v>870</v>
      </c>
      <c r="Q659" t="s">
        <v>63</v>
      </c>
      <c r="R659" t="s">
        <v>1772</v>
      </c>
      <c r="S659" t="s">
        <v>48</v>
      </c>
      <c r="T659" s="3">
        <v>42509</v>
      </c>
      <c r="U659" s="4">
        <v>0.89583333333333337</v>
      </c>
      <c r="V659" t="s">
        <v>48</v>
      </c>
      <c r="W659" s="3">
        <v>42509</v>
      </c>
      <c r="X659" s="4">
        <v>0.89583333333333337</v>
      </c>
      <c r="Y659" t="s">
        <v>50</v>
      </c>
      <c r="Z659" t="s">
        <v>548</v>
      </c>
      <c r="AA659" t="s">
        <v>549</v>
      </c>
      <c r="AB659" t="s">
        <v>66</v>
      </c>
      <c r="AD659" t="s">
        <v>1773</v>
      </c>
      <c r="AE659">
        <v>273517</v>
      </c>
      <c r="AF659" t="s">
        <v>55</v>
      </c>
      <c r="AG659" t="s">
        <v>56</v>
      </c>
      <c r="AH659" t="s">
        <v>68</v>
      </c>
      <c r="AI659">
        <v>1</v>
      </c>
      <c r="AJ659">
        <v>1.55</v>
      </c>
      <c r="AK659" t="s">
        <v>57</v>
      </c>
      <c r="AL659">
        <v>0</v>
      </c>
      <c r="AO659" t="s">
        <v>57</v>
      </c>
      <c r="AQ659" t="s">
        <v>141</v>
      </c>
    </row>
    <row r="660" spans="1:43" ht="15" customHeight="1" x14ac:dyDescent="0.25">
      <c r="A660" t="s">
        <v>1786</v>
      </c>
      <c r="B660">
        <v>38342</v>
      </c>
      <c r="D660">
        <v>0</v>
      </c>
      <c r="E660" t="s">
        <v>60</v>
      </c>
      <c r="F660" t="s">
        <v>346</v>
      </c>
      <c r="G660" t="s">
        <v>1787</v>
      </c>
      <c r="H660" s="3">
        <v>42509</v>
      </c>
      <c r="I660" s="4">
        <v>0.82916666666666661</v>
      </c>
      <c r="J660" s="10">
        <f t="shared" si="20"/>
        <v>2016</v>
      </c>
      <c r="K660" s="8" t="str">
        <f t="shared" si="21"/>
        <v>mayo</v>
      </c>
      <c r="L660" s="3">
        <v>42509</v>
      </c>
      <c r="M660" s="4">
        <v>0.83124999999999993</v>
      </c>
      <c r="N660" t="s">
        <v>1646</v>
      </c>
      <c r="P660" t="s">
        <v>870</v>
      </c>
      <c r="Q660" t="s">
        <v>63</v>
      </c>
      <c r="R660" t="s">
        <v>1772</v>
      </c>
      <c r="S660" t="s">
        <v>48</v>
      </c>
      <c r="T660" s="3">
        <v>42509</v>
      </c>
      <c r="U660" s="4">
        <v>0.89583333333333337</v>
      </c>
      <c r="V660" t="s">
        <v>48</v>
      </c>
      <c r="W660" s="3">
        <v>42509</v>
      </c>
      <c r="X660" s="4">
        <v>0.89583333333333337</v>
      </c>
      <c r="Y660" t="s">
        <v>50</v>
      </c>
      <c r="Z660" t="s">
        <v>548</v>
      </c>
      <c r="AA660" t="s">
        <v>549</v>
      </c>
      <c r="AB660" t="s">
        <v>66</v>
      </c>
      <c r="AD660" t="s">
        <v>1773</v>
      </c>
      <c r="AE660">
        <v>273518</v>
      </c>
      <c r="AF660" t="s">
        <v>55</v>
      </c>
      <c r="AG660" t="s">
        <v>56</v>
      </c>
      <c r="AH660" t="s">
        <v>68</v>
      </c>
      <c r="AI660">
        <v>1</v>
      </c>
      <c r="AJ660">
        <v>1.55</v>
      </c>
      <c r="AK660" t="s">
        <v>57</v>
      </c>
      <c r="AL660">
        <v>0</v>
      </c>
      <c r="AO660" t="s">
        <v>57</v>
      </c>
      <c r="AQ660" t="s">
        <v>141</v>
      </c>
    </row>
    <row r="661" spans="1:43" ht="15" customHeight="1" x14ac:dyDescent="0.25">
      <c r="A661" t="s">
        <v>1788</v>
      </c>
      <c r="B661">
        <v>38343</v>
      </c>
      <c r="D661">
        <v>0</v>
      </c>
      <c r="E661" t="s">
        <v>60</v>
      </c>
      <c r="F661" t="s">
        <v>346</v>
      </c>
      <c r="G661" t="s">
        <v>1789</v>
      </c>
      <c r="H661" s="3">
        <v>42509</v>
      </c>
      <c r="I661" s="4">
        <v>0.82986111111111116</v>
      </c>
      <c r="J661" s="10">
        <f t="shared" si="20"/>
        <v>2016</v>
      </c>
      <c r="K661" s="8" t="str">
        <f t="shared" si="21"/>
        <v>mayo</v>
      </c>
      <c r="L661" s="3">
        <v>42509</v>
      </c>
      <c r="M661" s="4">
        <v>0.83194444444444438</v>
      </c>
      <c r="N661" t="s">
        <v>1646</v>
      </c>
      <c r="P661" t="s">
        <v>870</v>
      </c>
      <c r="Q661" t="s">
        <v>63</v>
      </c>
      <c r="R661" t="s">
        <v>1772</v>
      </c>
      <c r="S661" t="s">
        <v>48</v>
      </c>
      <c r="T661" s="3">
        <v>42509</v>
      </c>
      <c r="U661" s="4">
        <v>0.89583333333333337</v>
      </c>
      <c r="V661" t="s">
        <v>48</v>
      </c>
      <c r="W661" s="3">
        <v>42509</v>
      </c>
      <c r="X661" s="4">
        <v>0.89583333333333337</v>
      </c>
      <c r="Y661" t="s">
        <v>50</v>
      </c>
      <c r="Z661" t="s">
        <v>548</v>
      </c>
      <c r="AA661" t="s">
        <v>549</v>
      </c>
      <c r="AB661" t="s">
        <v>66</v>
      </c>
      <c r="AD661" t="s">
        <v>1773</v>
      </c>
      <c r="AE661">
        <v>273519</v>
      </c>
      <c r="AF661" t="s">
        <v>55</v>
      </c>
      <c r="AG661" t="s">
        <v>56</v>
      </c>
      <c r="AH661" t="s">
        <v>68</v>
      </c>
      <c r="AI661">
        <v>1</v>
      </c>
      <c r="AJ661">
        <v>1.53</v>
      </c>
      <c r="AK661" t="s">
        <v>57</v>
      </c>
      <c r="AL661">
        <v>0</v>
      </c>
      <c r="AO661" t="s">
        <v>57</v>
      </c>
      <c r="AQ661" t="s">
        <v>141</v>
      </c>
    </row>
    <row r="662" spans="1:43" ht="15" customHeight="1" x14ac:dyDescent="0.25">
      <c r="A662" t="s">
        <v>1790</v>
      </c>
      <c r="B662">
        <v>38344</v>
      </c>
      <c r="D662">
        <v>0</v>
      </c>
      <c r="E662" t="s">
        <v>60</v>
      </c>
      <c r="F662" t="s">
        <v>346</v>
      </c>
      <c r="G662" t="s">
        <v>1791</v>
      </c>
      <c r="H662" s="3">
        <v>42509</v>
      </c>
      <c r="I662" s="4">
        <v>0.82986111111111116</v>
      </c>
      <c r="J662" s="10">
        <f t="shared" si="20"/>
        <v>2016</v>
      </c>
      <c r="K662" s="8" t="str">
        <f t="shared" si="21"/>
        <v>mayo</v>
      </c>
      <c r="L662" s="3">
        <v>42509</v>
      </c>
      <c r="M662" s="4">
        <v>0.83194444444444438</v>
      </c>
      <c r="N662" t="s">
        <v>1646</v>
      </c>
      <c r="P662" t="s">
        <v>870</v>
      </c>
      <c r="Q662" t="s">
        <v>63</v>
      </c>
      <c r="R662" t="s">
        <v>742</v>
      </c>
      <c r="S662" t="s">
        <v>48</v>
      </c>
      <c r="T662" s="3">
        <v>42509</v>
      </c>
      <c r="U662" s="4">
        <v>0.89583333333333337</v>
      </c>
      <c r="V662" t="s">
        <v>48</v>
      </c>
      <c r="W662" s="3">
        <v>42509</v>
      </c>
      <c r="X662" s="4">
        <v>0.89583333333333337</v>
      </c>
      <c r="Y662" t="s">
        <v>50</v>
      </c>
      <c r="Z662" t="s">
        <v>548</v>
      </c>
      <c r="AA662" t="s">
        <v>549</v>
      </c>
      <c r="AB662" t="s">
        <v>66</v>
      </c>
      <c r="AD662" t="s">
        <v>1773</v>
      </c>
      <c r="AE662">
        <v>273520</v>
      </c>
      <c r="AF662" t="s">
        <v>55</v>
      </c>
      <c r="AG662" t="s">
        <v>56</v>
      </c>
      <c r="AH662" t="s">
        <v>68</v>
      </c>
      <c r="AI662">
        <v>1</v>
      </c>
      <c r="AJ662">
        <v>1.53</v>
      </c>
      <c r="AK662" t="s">
        <v>57</v>
      </c>
      <c r="AL662">
        <v>0</v>
      </c>
      <c r="AO662" t="s">
        <v>57</v>
      </c>
      <c r="AQ662" t="s">
        <v>141</v>
      </c>
    </row>
    <row r="663" spans="1:43" ht="15" customHeight="1" x14ac:dyDescent="0.25">
      <c r="A663" t="s">
        <v>4987</v>
      </c>
      <c r="B663">
        <v>38424</v>
      </c>
      <c r="D663">
        <v>0</v>
      </c>
      <c r="E663" t="s">
        <v>60</v>
      </c>
      <c r="G663" t="s">
        <v>4988</v>
      </c>
      <c r="H663" s="3">
        <v>42510</v>
      </c>
      <c r="I663" s="4">
        <v>0.30972222222222223</v>
      </c>
      <c r="J663" s="10">
        <f t="shared" si="20"/>
        <v>2016</v>
      </c>
      <c r="K663" s="8" t="str">
        <f t="shared" si="21"/>
        <v>mayo</v>
      </c>
      <c r="L663" s="3">
        <v>42510</v>
      </c>
      <c r="M663" s="4">
        <v>0.31041666666666667</v>
      </c>
      <c r="N663" t="s">
        <v>4989</v>
      </c>
      <c r="P663" t="s">
        <v>4485</v>
      </c>
      <c r="Q663" t="s">
        <v>63</v>
      </c>
      <c r="R663" t="s">
        <v>938</v>
      </c>
      <c r="S663" t="s">
        <v>48</v>
      </c>
      <c r="T663" s="3">
        <v>42510</v>
      </c>
      <c r="U663" s="4">
        <v>0.32291666666666669</v>
      </c>
      <c r="V663" t="s">
        <v>48</v>
      </c>
      <c r="W663" s="3">
        <v>42510</v>
      </c>
      <c r="X663" s="4">
        <v>0.32291666666666669</v>
      </c>
      <c r="Y663" t="s">
        <v>4283</v>
      </c>
      <c r="Z663" t="s">
        <v>4468</v>
      </c>
      <c r="AA663" t="s">
        <v>4469</v>
      </c>
      <c r="AB663" t="s">
        <v>371</v>
      </c>
      <c r="AD663" s="9" t="s">
        <v>4990</v>
      </c>
      <c r="AE663">
        <v>273453</v>
      </c>
      <c r="AF663" t="s">
        <v>55</v>
      </c>
      <c r="AG663" t="s">
        <v>4267</v>
      </c>
      <c r="AH663" t="s">
        <v>68</v>
      </c>
      <c r="AI663">
        <v>0.25</v>
      </c>
      <c r="AJ663">
        <v>0.3</v>
      </c>
      <c r="AK663" t="s">
        <v>57</v>
      </c>
      <c r="AL663">
        <v>0</v>
      </c>
      <c r="AO663" t="s">
        <v>57</v>
      </c>
      <c r="AQ663" t="s">
        <v>4286</v>
      </c>
    </row>
    <row r="664" spans="1:43" ht="15" customHeight="1" x14ac:dyDescent="0.25">
      <c r="A664" t="s">
        <v>4991</v>
      </c>
      <c r="B664">
        <v>38428</v>
      </c>
      <c r="D664">
        <v>0</v>
      </c>
      <c r="E664" t="s">
        <v>60</v>
      </c>
      <c r="G664" t="s">
        <v>4992</v>
      </c>
      <c r="H664" s="3">
        <v>42510</v>
      </c>
      <c r="I664" s="4">
        <v>0.31875000000000003</v>
      </c>
      <c r="J664" s="10">
        <f t="shared" si="20"/>
        <v>2016</v>
      </c>
      <c r="K664" s="8" t="str">
        <f t="shared" si="21"/>
        <v>mayo</v>
      </c>
      <c r="L664" s="3">
        <v>42510</v>
      </c>
      <c r="M664" s="4">
        <v>0.32013888888888892</v>
      </c>
      <c r="N664" t="s">
        <v>4993</v>
      </c>
      <c r="P664" t="s">
        <v>4994</v>
      </c>
      <c r="Q664" t="s">
        <v>63</v>
      </c>
      <c r="R664" t="s">
        <v>4995</v>
      </c>
      <c r="S664" t="s">
        <v>48</v>
      </c>
      <c r="T664" s="3">
        <v>42510</v>
      </c>
      <c r="U664" s="4">
        <v>0.33333333333333331</v>
      </c>
      <c r="V664" t="s">
        <v>48</v>
      </c>
      <c r="W664" s="3">
        <v>42510</v>
      </c>
      <c r="X664" s="4">
        <v>0.33333333333333331</v>
      </c>
      <c r="Y664" t="s">
        <v>4362</v>
      </c>
      <c r="Z664" t="s">
        <v>4531</v>
      </c>
      <c r="AA664" t="s">
        <v>4532</v>
      </c>
      <c r="AB664" t="s">
        <v>371</v>
      </c>
      <c r="AD664" s="9" t="s">
        <v>4996</v>
      </c>
      <c r="AE664">
        <v>273455</v>
      </c>
      <c r="AF664" t="s">
        <v>55</v>
      </c>
      <c r="AG664" t="s">
        <v>4267</v>
      </c>
      <c r="AH664" t="s">
        <v>68</v>
      </c>
      <c r="AI664">
        <v>0.25</v>
      </c>
      <c r="AJ664">
        <v>0.32</v>
      </c>
      <c r="AK664" t="s">
        <v>57</v>
      </c>
      <c r="AL664">
        <v>0</v>
      </c>
      <c r="AO664" t="s">
        <v>57</v>
      </c>
      <c r="AQ664" t="s">
        <v>4273</v>
      </c>
    </row>
    <row r="665" spans="1:43" ht="15" customHeight="1" x14ac:dyDescent="0.25">
      <c r="A665" t="s">
        <v>4997</v>
      </c>
      <c r="B665">
        <v>38671</v>
      </c>
      <c r="C665" t="s">
        <v>4275</v>
      </c>
      <c r="D665">
        <v>4</v>
      </c>
      <c r="E665" t="s">
        <v>60</v>
      </c>
      <c r="G665" t="s">
        <v>4998</v>
      </c>
      <c r="H665" s="3">
        <v>42510</v>
      </c>
      <c r="I665" s="4">
        <v>0.97916666666666663</v>
      </c>
      <c r="J665" s="10">
        <f t="shared" si="20"/>
        <v>2016</v>
      </c>
      <c r="K665" s="8" t="str">
        <f t="shared" si="21"/>
        <v>mayo</v>
      </c>
      <c r="L665" s="3">
        <v>42510</v>
      </c>
      <c r="M665" s="4">
        <v>0.98055555555555562</v>
      </c>
      <c r="N665" t="s">
        <v>707</v>
      </c>
      <c r="P665" t="s">
        <v>4553</v>
      </c>
      <c r="Q665" t="s">
        <v>63</v>
      </c>
      <c r="R665" t="s">
        <v>185</v>
      </c>
      <c r="S665" t="s">
        <v>48</v>
      </c>
      <c r="T665" s="3">
        <v>42511</v>
      </c>
      <c r="U665" s="4">
        <v>0</v>
      </c>
      <c r="V665" t="s">
        <v>118</v>
      </c>
      <c r="W665" s="3">
        <v>42511</v>
      </c>
      <c r="X665" s="4">
        <v>0</v>
      </c>
      <c r="Y665" t="s">
        <v>4270</v>
      </c>
      <c r="Z665" t="s">
        <v>4277</v>
      </c>
      <c r="AA665" t="s">
        <v>4278</v>
      </c>
      <c r="AB665" t="s">
        <v>4290</v>
      </c>
      <c r="AD665" s="9" t="s">
        <v>4999</v>
      </c>
      <c r="AE665">
        <v>273681</v>
      </c>
      <c r="AF665" t="s">
        <v>55</v>
      </c>
      <c r="AG665" t="s">
        <v>4267</v>
      </c>
      <c r="AH665" t="s">
        <v>68</v>
      </c>
      <c r="AI665">
        <v>0.25</v>
      </c>
      <c r="AJ665">
        <v>0</v>
      </c>
      <c r="AK665" t="s">
        <v>57</v>
      </c>
      <c r="AL665">
        <v>0</v>
      </c>
      <c r="AO665" t="s">
        <v>57</v>
      </c>
      <c r="AQ665" t="s">
        <v>4273</v>
      </c>
    </row>
    <row r="666" spans="1:43" ht="15" customHeight="1" x14ac:dyDescent="0.25">
      <c r="A666" t="s">
        <v>1792</v>
      </c>
      <c r="B666">
        <v>38818</v>
      </c>
      <c r="D666">
        <v>0</v>
      </c>
      <c r="E666" t="s">
        <v>92</v>
      </c>
      <c r="G666" t="s">
        <v>1793</v>
      </c>
      <c r="H666" s="3">
        <v>42511</v>
      </c>
      <c r="I666" s="4">
        <v>0.78055555555555556</v>
      </c>
      <c r="J666" s="10">
        <f t="shared" si="20"/>
        <v>2016</v>
      </c>
      <c r="K666" s="8" t="str">
        <f t="shared" si="21"/>
        <v>mayo</v>
      </c>
      <c r="L666" s="3">
        <v>42511</v>
      </c>
      <c r="M666" s="4">
        <v>0.78194444444444444</v>
      </c>
      <c r="N666" t="s">
        <v>1794</v>
      </c>
      <c r="P666" t="s">
        <v>237</v>
      </c>
      <c r="Q666" t="s">
        <v>63</v>
      </c>
      <c r="R666" t="s">
        <v>238</v>
      </c>
      <c r="S666" t="s">
        <v>48</v>
      </c>
      <c r="T666" s="3">
        <v>42511</v>
      </c>
      <c r="U666" s="4">
        <v>0.83333333333333337</v>
      </c>
      <c r="V666" t="s">
        <v>48</v>
      </c>
      <c r="W666" s="3">
        <v>42511</v>
      </c>
      <c r="X666" s="4">
        <v>0.83333333333333337</v>
      </c>
      <c r="Y666" t="s">
        <v>72</v>
      </c>
      <c r="Z666" t="s">
        <v>73</v>
      </c>
      <c r="AA666" t="s">
        <v>74</v>
      </c>
      <c r="AB666" t="s">
        <v>66</v>
      </c>
      <c r="AD666" t="s">
        <v>189</v>
      </c>
      <c r="AE666">
        <v>273627</v>
      </c>
      <c r="AF666" t="s">
        <v>55</v>
      </c>
      <c r="AG666" t="s">
        <v>56</v>
      </c>
      <c r="AH666" t="s">
        <v>68</v>
      </c>
      <c r="AI666">
        <v>0.5</v>
      </c>
      <c r="AJ666">
        <v>1.23</v>
      </c>
      <c r="AK666" t="s">
        <v>57</v>
      </c>
      <c r="AL666">
        <v>0</v>
      </c>
      <c r="AO666" t="s">
        <v>57</v>
      </c>
      <c r="AQ666" t="s">
        <v>77</v>
      </c>
    </row>
    <row r="667" spans="1:43" ht="15" customHeight="1" x14ac:dyDescent="0.25">
      <c r="A667" t="s">
        <v>5000</v>
      </c>
      <c r="B667">
        <v>38708</v>
      </c>
      <c r="C667" t="s">
        <v>5001</v>
      </c>
      <c r="D667">
        <v>2</v>
      </c>
      <c r="E667" t="s">
        <v>92</v>
      </c>
      <c r="G667" t="s">
        <v>5002</v>
      </c>
      <c r="H667" s="3">
        <v>42511</v>
      </c>
      <c r="I667" s="4">
        <v>0.35416666666666669</v>
      </c>
      <c r="J667" s="10">
        <f t="shared" si="20"/>
        <v>2016</v>
      </c>
      <c r="K667" s="8" t="str">
        <f t="shared" si="21"/>
        <v>mayo</v>
      </c>
      <c r="L667" s="3">
        <v>42511</v>
      </c>
      <c r="M667" s="4">
        <v>0.35555555555555557</v>
      </c>
      <c r="N667" t="s">
        <v>5003</v>
      </c>
      <c r="P667" t="s">
        <v>71</v>
      </c>
      <c r="Q667" t="s">
        <v>63</v>
      </c>
      <c r="R667" t="s">
        <v>222</v>
      </c>
      <c r="S667" t="s">
        <v>48</v>
      </c>
      <c r="T667" s="3">
        <v>42511</v>
      </c>
      <c r="U667" s="4">
        <v>0.375</v>
      </c>
      <c r="V667" t="s">
        <v>48</v>
      </c>
      <c r="W667" s="3">
        <v>42511</v>
      </c>
      <c r="X667" s="4">
        <v>0.375</v>
      </c>
      <c r="Y667" t="s">
        <v>4263</v>
      </c>
      <c r="Z667" t="s">
        <v>4849</v>
      </c>
      <c r="AA667" t="s">
        <v>4850</v>
      </c>
      <c r="AB667" t="s">
        <v>66</v>
      </c>
      <c r="AD667" s="9" t="s">
        <v>5004</v>
      </c>
      <c r="AE667">
        <v>273682</v>
      </c>
      <c r="AF667" t="s">
        <v>55</v>
      </c>
      <c r="AG667" t="s">
        <v>4267</v>
      </c>
      <c r="AH667" t="s">
        <v>68</v>
      </c>
      <c r="AI667">
        <v>0.25</v>
      </c>
      <c r="AJ667">
        <v>0.47</v>
      </c>
      <c r="AK667" t="s">
        <v>57</v>
      </c>
      <c r="AL667">
        <v>0</v>
      </c>
      <c r="AO667" t="s">
        <v>57</v>
      </c>
      <c r="AQ667" t="s">
        <v>4268</v>
      </c>
    </row>
    <row r="668" spans="1:43" ht="15" customHeight="1" x14ac:dyDescent="0.25">
      <c r="A668" t="s">
        <v>5005</v>
      </c>
      <c r="B668">
        <v>38790</v>
      </c>
      <c r="C668" t="s">
        <v>5001</v>
      </c>
      <c r="D668">
        <v>2</v>
      </c>
      <c r="E668" t="s">
        <v>92</v>
      </c>
      <c r="G668" t="s">
        <v>5006</v>
      </c>
      <c r="H668" s="3">
        <v>42511</v>
      </c>
      <c r="I668" s="4">
        <v>0.68680555555555556</v>
      </c>
      <c r="J668" s="10">
        <f t="shared" si="20"/>
        <v>2016</v>
      </c>
      <c r="K668" s="8" t="str">
        <f t="shared" si="21"/>
        <v>mayo</v>
      </c>
      <c r="L668" s="3">
        <v>42511</v>
      </c>
      <c r="M668" s="4">
        <v>0.68888888888888899</v>
      </c>
      <c r="N668" t="s">
        <v>5007</v>
      </c>
      <c r="P668" t="s">
        <v>5008</v>
      </c>
      <c r="Q668" t="s">
        <v>63</v>
      </c>
      <c r="R668" t="s">
        <v>238</v>
      </c>
      <c r="S668" t="s">
        <v>48</v>
      </c>
      <c r="T668" s="3">
        <v>42511</v>
      </c>
      <c r="U668" s="4">
        <v>0.70833333333333337</v>
      </c>
      <c r="V668" t="s">
        <v>48</v>
      </c>
      <c r="W668" s="3">
        <v>42511</v>
      </c>
      <c r="X668" s="4">
        <v>0.70833333333333337</v>
      </c>
      <c r="Y668" t="s">
        <v>4263</v>
      </c>
      <c r="Z668" t="s">
        <v>4849</v>
      </c>
      <c r="AA668" t="s">
        <v>4850</v>
      </c>
      <c r="AB668" t="s">
        <v>66</v>
      </c>
      <c r="AD668" s="9" t="s">
        <v>5004</v>
      </c>
      <c r="AE668">
        <v>273683</v>
      </c>
      <c r="AF668" t="s">
        <v>55</v>
      </c>
      <c r="AG668" t="s">
        <v>4267</v>
      </c>
      <c r="AH668" t="s">
        <v>68</v>
      </c>
      <c r="AI668">
        <v>0.25</v>
      </c>
      <c r="AJ668">
        <v>0.47</v>
      </c>
      <c r="AK668" t="s">
        <v>57</v>
      </c>
      <c r="AL668">
        <v>0</v>
      </c>
      <c r="AO668" t="s">
        <v>57</v>
      </c>
      <c r="AQ668" t="s">
        <v>4268</v>
      </c>
    </row>
    <row r="669" spans="1:43" ht="15" customHeight="1" x14ac:dyDescent="0.25">
      <c r="A669" t="s">
        <v>5009</v>
      </c>
      <c r="B669">
        <v>38821</v>
      </c>
      <c r="C669" t="s">
        <v>4546</v>
      </c>
      <c r="D669">
        <v>4</v>
      </c>
      <c r="E669" t="s">
        <v>92</v>
      </c>
      <c r="G669" t="s">
        <v>5010</v>
      </c>
      <c r="H669" s="3">
        <v>42511</v>
      </c>
      <c r="I669" s="4">
        <v>0.8027777777777777</v>
      </c>
      <c r="J669" s="10">
        <f t="shared" si="20"/>
        <v>2016</v>
      </c>
      <c r="K669" s="8" t="str">
        <f t="shared" si="21"/>
        <v>mayo</v>
      </c>
      <c r="L669" s="3">
        <v>42511</v>
      </c>
      <c r="M669" s="4">
        <v>0.80694444444444446</v>
      </c>
      <c r="N669" t="s">
        <v>135</v>
      </c>
      <c r="P669" t="s">
        <v>5008</v>
      </c>
      <c r="Q669" t="s">
        <v>63</v>
      </c>
      <c r="R669" t="s">
        <v>238</v>
      </c>
      <c r="S669" t="s">
        <v>48</v>
      </c>
      <c r="T669" s="3">
        <v>42511</v>
      </c>
      <c r="U669" s="4">
        <v>0.82986111111111116</v>
      </c>
      <c r="V669" t="s">
        <v>48</v>
      </c>
      <c r="W669" s="3">
        <v>42511</v>
      </c>
      <c r="X669" s="4">
        <v>0.82986111111111116</v>
      </c>
      <c r="Y669" t="s">
        <v>4283</v>
      </c>
      <c r="Z669" t="s">
        <v>4468</v>
      </c>
      <c r="AA669" t="s">
        <v>4469</v>
      </c>
      <c r="AB669" t="s">
        <v>4290</v>
      </c>
      <c r="AD669" t="s">
        <v>5011</v>
      </c>
      <c r="AE669">
        <v>274981</v>
      </c>
      <c r="AF669" t="s">
        <v>55</v>
      </c>
      <c r="AG669" t="s">
        <v>4267</v>
      </c>
      <c r="AH669" t="s">
        <v>68</v>
      </c>
      <c r="AI669">
        <v>0.5</v>
      </c>
      <c r="AJ669">
        <v>0.55000000000000004</v>
      </c>
      <c r="AK669" t="s">
        <v>57</v>
      </c>
      <c r="AL669">
        <v>0</v>
      </c>
      <c r="AO669" t="s">
        <v>57</v>
      </c>
      <c r="AQ669" t="s">
        <v>4286</v>
      </c>
    </row>
    <row r="670" spans="1:43" ht="15" customHeight="1" x14ac:dyDescent="0.25">
      <c r="A670" t="s">
        <v>1795</v>
      </c>
      <c r="B670">
        <v>38980</v>
      </c>
      <c r="C670" t="s">
        <v>750</v>
      </c>
      <c r="D670">
        <v>1</v>
      </c>
      <c r="E670" t="s">
        <v>92</v>
      </c>
      <c r="G670" t="s">
        <v>1796</v>
      </c>
      <c r="H670" s="3">
        <v>42512</v>
      </c>
      <c r="I670" s="4">
        <v>0.64166666666666672</v>
      </c>
      <c r="J670" s="10">
        <f t="shared" si="20"/>
        <v>2016</v>
      </c>
      <c r="K670" s="8" t="str">
        <f t="shared" si="21"/>
        <v>mayo</v>
      </c>
      <c r="L670" s="3">
        <v>42512</v>
      </c>
      <c r="M670" s="4">
        <v>0.64513888888888882</v>
      </c>
      <c r="N670" t="s">
        <v>1797</v>
      </c>
      <c r="P670" t="s">
        <v>87</v>
      </c>
      <c r="Q670" t="s">
        <v>63</v>
      </c>
      <c r="R670" t="s">
        <v>524</v>
      </c>
      <c r="S670" t="s">
        <v>48</v>
      </c>
      <c r="T670" s="3">
        <v>42512</v>
      </c>
      <c r="U670" s="4">
        <v>0.70833333333333337</v>
      </c>
      <c r="V670" t="s">
        <v>48</v>
      </c>
      <c r="W670" s="3">
        <v>42512</v>
      </c>
      <c r="X670" s="4">
        <v>0.70833333333333337</v>
      </c>
      <c r="Y670" t="s">
        <v>50</v>
      </c>
      <c r="Z670" t="s">
        <v>166</v>
      </c>
      <c r="AA670" t="s">
        <v>167</v>
      </c>
      <c r="AB670" t="s">
        <v>66</v>
      </c>
      <c r="AD670" t="s">
        <v>1798</v>
      </c>
      <c r="AE670">
        <v>273628</v>
      </c>
      <c r="AF670" t="s">
        <v>55</v>
      </c>
      <c r="AG670" t="s">
        <v>56</v>
      </c>
      <c r="AH670" t="s">
        <v>68</v>
      </c>
      <c r="AI670">
        <v>1</v>
      </c>
      <c r="AJ670">
        <v>1.52</v>
      </c>
      <c r="AK670" t="s">
        <v>57</v>
      </c>
      <c r="AL670">
        <v>0</v>
      </c>
      <c r="AO670" t="s">
        <v>57</v>
      </c>
      <c r="AQ670" t="s">
        <v>141</v>
      </c>
    </row>
    <row r="671" spans="1:43" ht="15" customHeight="1" x14ac:dyDescent="0.25">
      <c r="A671" t="s">
        <v>1799</v>
      </c>
      <c r="B671">
        <v>38987</v>
      </c>
      <c r="D671">
        <v>0</v>
      </c>
      <c r="E671" t="s">
        <v>60</v>
      </c>
      <c r="G671" t="s">
        <v>1485</v>
      </c>
      <c r="H671" s="3">
        <v>42512</v>
      </c>
      <c r="I671" s="4">
        <v>0.71250000000000002</v>
      </c>
      <c r="J671" s="10">
        <f t="shared" si="20"/>
        <v>2016</v>
      </c>
      <c r="K671" s="8" t="str">
        <f t="shared" si="21"/>
        <v>mayo</v>
      </c>
      <c r="L671" s="3">
        <v>42512</v>
      </c>
      <c r="M671" s="4">
        <v>0.71388888888888891</v>
      </c>
      <c r="N671" t="s">
        <v>1800</v>
      </c>
      <c r="P671" t="s">
        <v>87</v>
      </c>
      <c r="Q671" t="s">
        <v>63</v>
      </c>
      <c r="R671" t="s">
        <v>524</v>
      </c>
      <c r="S671" t="s">
        <v>48</v>
      </c>
      <c r="T671" s="3">
        <v>42512</v>
      </c>
      <c r="U671" s="4">
        <v>0.79166666666666663</v>
      </c>
      <c r="V671" t="s">
        <v>48</v>
      </c>
      <c r="W671" s="3">
        <v>42512</v>
      </c>
      <c r="X671" s="4">
        <v>0.79166666666666663</v>
      </c>
      <c r="Y671" t="s">
        <v>50</v>
      </c>
      <c r="Z671" t="s">
        <v>82</v>
      </c>
      <c r="AA671" t="s">
        <v>83</v>
      </c>
      <c r="AB671" t="s">
        <v>53</v>
      </c>
      <c r="AD671" t="s">
        <v>1801</v>
      </c>
      <c r="AE671">
        <v>273844</v>
      </c>
      <c r="AF671" t="s">
        <v>55</v>
      </c>
      <c r="AG671" t="s">
        <v>56</v>
      </c>
      <c r="AH671" t="s">
        <v>68</v>
      </c>
      <c r="AI671">
        <v>1</v>
      </c>
      <c r="AJ671">
        <v>1.87</v>
      </c>
      <c r="AK671" t="s">
        <v>57</v>
      </c>
      <c r="AL671">
        <v>0</v>
      </c>
      <c r="AO671" t="s">
        <v>57</v>
      </c>
      <c r="AQ671" t="s">
        <v>58</v>
      </c>
    </row>
    <row r="672" spans="1:43" ht="15" customHeight="1" x14ac:dyDescent="0.25">
      <c r="A672" t="s">
        <v>1802</v>
      </c>
      <c r="B672">
        <v>38988</v>
      </c>
      <c r="D672">
        <v>0</v>
      </c>
      <c r="E672" t="s">
        <v>60</v>
      </c>
      <c r="G672" t="s">
        <v>1803</v>
      </c>
      <c r="H672" s="3">
        <v>42512</v>
      </c>
      <c r="I672" s="4">
        <v>0.71388888888888891</v>
      </c>
      <c r="J672" s="10">
        <f t="shared" si="20"/>
        <v>2016</v>
      </c>
      <c r="K672" s="8" t="str">
        <f t="shared" si="21"/>
        <v>mayo</v>
      </c>
      <c r="L672" s="3">
        <v>42512</v>
      </c>
      <c r="M672" s="4">
        <v>0.71458333333333324</v>
      </c>
      <c r="N672" t="s">
        <v>1800</v>
      </c>
      <c r="P672" t="s">
        <v>87</v>
      </c>
      <c r="Q672" t="s">
        <v>63</v>
      </c>
      <c r="R672" t="s">
        <v>524</v>
      </c>
      <c r="S672" t="s">
        <v>48</v>
      </c>
      <c r="T672" s="3">
        <v>42512</v>
      </c>
      <c r="U672" s="4">
        <v>0.79166666666666663</v>
      </c>
      <c r="V672" t="s">
        <v>48</v>
      </c>
      <c r="W672" s="3">
        <v>42512</v>
      </c>
      <c r="X672" s="4">
        <v>0.79166666666666663</v>
      </c>
      <c r="Y672" t="s">
        <v>50</v>
      </c>
      <c r="Z672" t="s">
        <v>813</v>
      </c>
      <c r="AA672" t="s">
        <v>814</v>
      </c>
      <c r="AB672" t="s">
        <v>66</v>
      </c>
      <c r="AD672" t="s">
        <v>1804</v>
      </c>
      <c r="AE672">
        <v>273629</v>
      </c>
      <c r="AF672" t="s">
        <v>55</v>
      </c>
      <c r="AG672" t="s">
        <v>56</v>
      </c>
      <c r="AH672" t="s">
        <v>68</v>
      </c>
      <c r="AI672">
        <v>1</v>
      </c>
      <c r="AJ672">
        <v>1.85</v>
      </c>
      <c r="AK672" t="s">
        <v>57</v>
      </c>
      <c r="AL672">
        <v>0</v>
      </c>
      <c r="AO672" t="s">
        <v>57</v>
      </c>
      <c r="AQ672" t="s">
        <v>58</v>
      </c>
    </row>
    <row r="673" spans="1:43" ht="15" customHeight="1" x14ac:dyDescent="0.25">
      <c r="A673" t="s">
        <v>1805</v>
      </c>
      <c r="B673">
        <v>38989</v>
      </c>
      <c r="D673">
        <v>0</v>
      </c>
      <c r="E673" t="s">
        <v>60</v>
      </c>
      <c r="G673" t="s">
        <v>1806</v>
      </c>
      <c r="H673" s="3">
        <v>42512</v>
      </c>
      <c r="I673" s="4">
        <v>0.71458333333333324</v>
      </c>
      <c r="J673" s="10">
        <f t="shared" si="20"/>
        <v>2016</v>
      </c>
      <c r="K673" s="8" t="str">
        <f t="shared" si="21"/>
        <v>mayo</v>
      </c>
      <c r="L673" s="3">
        <v>42512</v>
      </c>
      <c r="M673" s="4">
        <v>0.71458333333333324</v>
      </c>
      <c r="N673" t="s">
        <v>1800</v>
      </c>
      <c r="P673" t="s">
        <v>87</v>
      </c>
      <c r="Q673" t="s">
        <v>63</v>
      </c>
      <c r="R673" t="s">
        <v>524</v>
      </c>
      <c r="S673" t="s">
        <v>48</v>
      </c>
      <c r="T673" s="3">
        <v>42512</v>
      </c>
      <c r="U673" s="4">
        <v>0.79166666666666663</v>
      </c>
      <c r="V673" t="s">
        <v>48</v>
      </c>
      <c r="W673" s="3">
        <v>42512</v>
      </c>
      <c r="X673" s="4">
        <v>0.79166666666666663</v>
      </c>
      <c r="Y673" t="s">
        <v>50</v>
      </c>
      <c r="Z673" t="s">
        <v>294</v>
      </c>
      <c r="AA673" t="s">
        <v>295</v>
      </c>
      <c r="AB673" t="s">
        <v>53</v>
      </c>
      <c r="AD673" t="s">
        <v>1807</v>
      </c>
      <c r="AE673">
        <v>273845</v>
      </c>
      <c r="AF673" t="s">
        <v>55</v>
      </c>
      <c r="AG673" t="s">
        <v>56</v>
      </c>
      <c r="AH673" t="s">
        <v>68</v>
      </c>
      <c r="AI673">
        <v>1</v>
      </c>
      <c r="AJ673">
        <v>1.85</v>
      </c>
      <c r="AK673" t="s">
        <v>57</v>
      </c>
      <c r="AL673">
        <v>0</v>
      </c>
      <c r="AO673" t="s">
        <v>57</v>
      </c>
      <c r="AQ673" t="s">
        <v>58</v>
      </c>
    </row>
    <row r="674" spans="1:43" ht="15" customHeight="1" x14ac:dyDescent="0.25">
      <c r="A674" t="s">
        <v>1808</v>
      </c>
      <c r="B674">
        <v>38991</v>
      </c>
      <c r="D674">
        <v>0</v>
      </c>
      <c r="E674" t="s">
        <v>60</v>
      </c>
      <c r="G674" t="s">
        <v>1809</v>
      </c>
      <c r="H674" s="3">
        <v>42512</v>
      </c>
      <c r="I674" s="4">
        <v>0.71527777777777779</v>
      </c>
      <c r="J674" s="10">
        <f t="shared" si="20"/>
        <v>2016</v>
      </c>
      <c r="K674" s="8" t="str">
        <f t="shared" si="21"/>
        <v>mayo</v>
      </c>
      <c r="L674" s="3">
        <v>42512</v>
      </c>
      <c r="M674" s="4">
        <v>0.71597222222222223</v>
      </c>
      <c r="N674" t="s">
        <v>1800</v>
      </c>
      <c r="P674" t="s">
        <v>87</v>
      </c>
      <c r="Q674" t="s">
        <v>63</v>
      </c>
      <c r="R674" t="s">
        <v>524</v>
      </c>
      <c r="S674" t="s">
        <v>48</v>
      </c>
      <c r="T674" s="3">
        <v>42512</v>
      </c>
      <c r="U674" s="4">
        <v>0.79166666666666663</v>
      </c>
      <c r="V674" t="s">
        <v>48</v>
      </c>
      <c r="W674" s="3">
        <v>42512</v>
      </c>
      <c r="X674" s="4">
        <v>0.79166666666666663</v>
      </c>
      <c r="Y674" t="s">
        <v>50</v>
      </c>
      <c r="Z674" t="s">
        <v>214</v>
      </c>
      <c r="AA674" t="s">
        <v>215</v>
      </c>
      <c r="AB674" t="s">
        <v>240</v>
      </c>
      <c r="AD674" t="s">
        <v>1810</v>
      </c>
      <c r="AE674">
        <v>273630</v>
      </c>
      <c r="AF674" t="s">
        <v>55</v>
      </c>
      <c r="AG674" t="s">
        <v>56</v>
      </c>
      <c r="AH674" t="s">
        <v>68</v>
      </c>
      <c r="AI674">
        <v>1</v>
      </c>
      <c r="AJ674">
        <v>1.82</v>
      </c>
      <c r="AK674" t="s">
        <v>57</v>
      </c>
      <c r="AL674">
        <v>0</v>
      </c>
      <c r="AO674" t="s">
        <v>57</v>
      </c>
      <c r="AQ674" t="s">
        <v>58</v>
      </c>
    </row>
    <row r="675" spans="1:43" ht="15" customHeight="1" x14ac:dyDescent="0.25">
      <c r="A675" t="s">
        <v>1811</v>
      </c>
      <c r="B675">
        <v>38992</v>
      </c>
      <c r="D675">
        <v>0</v>
      </c>
      <c r="E675" t="s">
        <v>60</v>
      </c>
      <c r="G675" t="s">
        <v>1812</v>
      </c>
      <c r="H675" s="3">
        <v>42512</v>
      </c>
      <c r="I675" s="4">
        <v>0.71597222222222223</v>
      </c>
      <c r="J675" s="10">
        <f t="shared" si="20"/>
        <v>2016</v>
      </c>
      <c r="K675" s="8" t="str">
        <f t="shared" si="21"/>
        <v>mayo</v>
      </c>
      <c r="L675" s="3">
        <v>42512</v>
      </c>
      <c r="M675" s="4">
        <v>0.71666666666666667</v>
      </c>
      <c r="N675" t="s">
        <v>1800</v>
      </c>
      <c r="P675" t="s">
        <v>87</v>
      </c>
      <c r="Q675" t="s">
        <v>63</v>
      </c>
      <c r="R675" t="s">
        <v>524</v>
      </c>
      <c r="S675" t="s">
        <v>48</v>
      </c>
      <c r="T675" s="3">
        <v>42512</v>
      </c>
      <c r="U675" s="4">
        <v>0.79166666666666663</v>
      </c>
      <c r="V675" t="s">
        <v>48</v>
      </c>
      <c r="W675" s="3">
        <v>42512</v>
      </c>
      <c r="X675" s="4">
        <v>0.79166666666666663</v>
      </c>
      <c r="Y675" t="s">
        <v>50</v>
      </c>
      <c r="Z675" t="s">
        <v>64</v>
      </c>
      <c r="AA675" t="s">
        <v>65</v>
      </c>
      <c r="AB675" t="s">
        <v>240</v>
      </c>
      <c r="AD675" t="s">
        <v>1813</v>
      </c>
      <c r="AE675">
        <v>273631</v>
      </c>
      <c r="AF675" t="s">
        <v>55</v>
      </c>
      <c r="AG675" t="s">
        <v>56</v>
      </c>
      <c r="AH675" t="s">
        <v>68</v>
      </c>
      <c r="AI675">
        <v>1</v>
      </c>
      <c r="AJ675">
        <v>1.8</v>
      </c>
      <c r="AK675" t="s">
        <v>57</v>
      </c>
      <c r="AL675">
        <v>0</v>
      </c>
      <c r="AO675" t="s">
        <v>57</v>
      </c>
      <c r="AQ675" t="s">
        <v>58</v>
      </c>
    </row>
    <row r="676" spans="1:43" ht="15" customHeight="1" x14ac:dyDescent="0.25">
      <c r="A676" t="s">
        <v>1814</v>
      </c>
      <c r="B676">
        <v>38993</v>
      </c>
      <c r="D676">
        <v>0</v>
      </c>
      <c r="E676" t="s">
        <v>60</v>
      </c>
      <c r="G676" t="s">
        <v>1815</v>
      </c>
      <c r="H676" s="3">
        <v>42512</v>
      </c>
      <c r="I676" s="4">
        <v>0.71666666666666667</v>
      </c>
      <c r="J676" s="10">
        <f t="shared" si="20"/>
        <v>2016</v>
      </c>
      <c r="K676" s="8" t="str">
        <f t="shared" si="21"/>
        <v>mayo</v>
      </c>
      <c r="L676" s="3">
        <v>42512</v>
      </c>
      <c r="M676" s="4">
        <v>0.71666666666666667</v>
      </c>
      <c r="N676" t="s">
        <v>1800</v>
      </c>
      <c r="P676" t="s">
        <v>87</v>
      </c>
      <c r="Q676" t="s">
        <v>63</v>
      </c>
      <c r="R676" t="s">
        <v>524</v>
      </c>
      <c r="S676" t="s">
        <v>81</v>
      </c>
      <c r="T676" s="5"/>
      <c r="U676" s="5"/>
      <c r="V676" t="s">
        <v>1273</v>
      </c>
      <c r="W676" s="5"/>
      <c r="X676" s="5"/>
      <c r="Y676" t="s">
        <v>50</v>
      </c>
      <c r="Z676" t="s">
        <v>64</v>
      </c>
      <c r="AA676" t="s">
        <v>65</v>
      </c>
      <c r="AE676">
        <v>273632</v>
      </c>
      <c r="AF676" t="s">
        <v>84</v>
      </c>
      <c r="AG676" t="s">
        <v>56</v>
      </c>
      <c r="AH676" t="s">
        <v>68</v>
      </c>
      <c r="AO676" t="s">
        <v>57</v>
      </c>
      <c r="AQ676" t="s">
        <v>58</v>
      </c>
    </row>
    <row r="677" spans="1:43" ht="15" customHeight="1" x14ac:dyDescent="0.25">
      <c r="A677" t="s">
        <v>1816</v>
      </c>
      <c r="B677">
        <v>38994</v>
      </c>
      <c r="D677">
        <v>0</v>
      </c>
      <c r="E677" t="s">
        <v>60</v>
      </c>
      <c r="G677" t="s">
        <v>1817</v>
      </c>
      <c r="H677" s="3">
        <v>42512</v>
      </c>
      <c r="I677" s="4">
        <v>0.71666666666666667</v>
      </c>
      <c r="J677" s="10">
        <f t="shared" si="20"/>
        <v>2016</v>
      </c>
      <c r="K677" s="8" t="str">
        <f t="shared" si="21"/>
        <v>mayo</v>
      </c>
      <c r="L677" s="3">
        <v>42512</v>
      </c>
      <c r="M677" s="4">
        <v>0.71736111111111101</v>
      </c>
      <c r="N677" t="s">
        <v>1800</v>
      </c>
      <c r="P677" t="s">
        <v>87</v>
      </c>
      <c r="Q677" t="s">
        <v>63</v>
      </c>
      <c r="R677" t="s">
        <v>524</v>
      </c>
      <c r="S677" t="s">
        <v>81</v>
      </c>
      <c r="T677" s="5"/>
      <c r="U677" s="5"/>
      <c r="V677" t="s">
        <v>1273</v>
      </c>
      <c r="W677" s="5"/>
      <c r="X677" s="5"/>
      <c r="Y677" t="s">
        <v>50</v>
      </c>
      <c r="Z677" t="s">
        <v>64</v>
      </c>
      <c r="AA677" t="s">
        <v>65</v>
      </c>
      <c r="AE677">
        <v>273633</v>
      </c>
      <c r="AF677" t="s">
        <v>84</v>
      </c>
      <c r="AG677" t="s">
        <v>56</v>
      </c>
      <c r="AH677" t="s">
        <v>68</v>
      </c>
      <c r="AO677" t="s">
        <v>57</v>
      </c>
      <c r="AQ677" t="s">
        <v>58</v>
      </c>
    </row>
    <row r="678" spans="1:43" ht="15" customHeight="1" x14ac:dyDescent="0.25">
      <c r="A678" t="s">
        <v>5012</v>
      </c>
      <c r="B678">
        <v>38855</v>
      </c>
      <c r="D678">
        <v>0</v>
      </c>
      <c r="E678" t="s">
        <v>60</v>
      </c>
      <c r="G678" t="s">
        <v>5013</v>
      </c>
      <c r="H678" s="3">
        <v>42512</v>
      </c>
      <c r="I678" s="4">
        <v>3.5416666666666666E-2</v>
      </c>
      <c r="J678" s="10">
        <f t="shared" si="20"/>
        <v>2016</v>
      </c>
      <c r="K678" s="8" t="str">
        <f t="shared" si="21"/>
        <v>mayo</v>
      </c>
      <c r="L678" s="3">
        <v>42512</v>
      </c>
      <c r="M678" s="4">
        <v>3.6111111111111115E-2</v>
      </c>
      <c r="N678" t="s">
        <v>851</v>
      </c>
      <c r="P678" t="s">
        <v>3106</v>
      </c>
      <c r="Q678" t="s">
        <v>63</v>
      </c>
      <c r="R678" t="s">
        <v>638</v>
      </c>
      <c r="S678" t="s">
        <v>48</v>
      </c>
      <c r="T678" s="3">
        <v>42512</v>
      </c>
      <c r="U678" s="4">
        <v>6.25E-2</v>
      </c>
      <c r="V678" t="s">
        <v>48</v>
      </c>
      <c r="W678" s="3">
        <v>42512</v>
      </c>
      <c r="X678" s="4">
        <v>6.25E-2</v>
      </c>
      <c r="Y678" t="s">
        <v>4362</v>
      </c>
      <c r="Z678" t="s">
        <v>4531</v>
      </c>
      <c r="AA678" t="s">
        <v>4532</v>
      </c>
      <c r="AB678" t="s">
        <v>371</v>
      </c>
      <c r="AD678" s="9" t="s">
        <v>5014</v>
      </c>
      <c r="AE678">
        <v>273684</v>
      </c>
      <c r="AF678" t="s">
        <v>55</v>
      </c>
      <c r="AG678" t="s">
        <v>4267</v>
      </c>
      <c r="AH678" t="s">
        <v>68</v>
      </c>
      <c r="AI678">
        <v>0.5</v>
      </c>
      <c r="AJ678">
        <v>0</v>
      </c>
      <c r="AK678" t="s">
        <v>57</v>
      </c>
      <c r="AL678">
        <v>0</v>
      </c>
      <c r="AO678" t="s">
        <v>57</v>
      </c>
      <c r="AQ678" t="s">
        <v>4273</v>
      </c>
    </row>
    <row r="679" spans="1:43" ht="15" customHeight="1" x14ac:dyDescent="0.25">
      <c r="A679" t="s">
        <v>5015</v>
      </c>
      <c r="B679">
        <v>38869</v>
      </c>
      <c r="D679">
        <v>0</v>
      </c>
      <c r="E679" t="s">
        <v>60</v>
      </c>
      <c r="G679" t="s">
        <v>5016</v>
      </c>
      <c r="H679" s="3">
        <v>42512</v>
      </c>
      <c r="I679" s="4">
        <v>0.34583333333333338</v>
      </c>
      <c r="J679" s="10">
        <f t="shared" si="20"/>
        <v>2016</v>
      </c>
      <c r="K679" s="8" t="str">
        <f t="shared" si="21"/>
        <v>mayo</v>
      </c>
      <c r="L679" s="3">
        <v>42512</v>
      </c>
      <c r="M679" s="4">
        <v>0.34722222222222227</v>
      </c>
      <c r="N679" t="s">
        <v>4951</v>
      </c>
      <c r="P679" t="s">
        <v>71</v>
      </c>
      <c r="Q679" t="s">
        <v>63</v>
      </c>
      <c r="R679" t="s">
        <v>160</v>
      </c>
      <c r="S679" t="s">
        <v>48</v>
      </c>
      <c r="T679" s="3">
        <v>42512</v>
      </c>
      <c r="U679" s="4">
        <v>0.36805555555555558</v>
      </c>
      <c r="V679" t="s">
        <v>48</v>
      </c>
      <c r="W679" s="3">
        <v>42512</v>
      </c>
      <c r="X679" s="4">
        <v>0.36805555555555558</v>
      </c>
      <c r="Y679" t="s">
        <v>4362</v>
      </c>
      <c r="Z679" t="s">
        <v>4531</v>
      </c>
      <c r="AA679" t="s">
        <v>4532</v>
      </c>
      <c r="AB679" t="s">
        <v>371</v>
      </c>
      <c r="AD679" s="9" t="s">
        <v>5017</v>
      </c>
      <c r="AE679">
        <v>273685</v>
      </c>
      <c r="AF679" t="s">
        <v>55</v>
      </c>
      <c r="AG679" t="s">
        <v>4267</v>
      </c>
      <c r="AH679" t="s">
        <v>68</v>
      </c>
      <c r="AI679">
        <v>0.5</v>
      </c>
      <c r="AJ679">
        <v>0.5</v>
      </c>
      <c r="AK679" t="s">
        <v>57</v>
      </c>
      <c r="AL679">
        <v>0</v>
      </c>
      <c r="AO679" t="s">
        <v>57</v>
      </c>
      <c r="AQ679" t="s">
        <v>4273</v>
      </c>
    </row>
    <row r="680" spans="1:43" ht="15" customHeight="1" x14ac:dyDescent="0.25">
      <c r="A680" t="s">
        <v>5018</v>
      </c>
      <c r="B680">
        <v>38969</v>
      </c>
      <c r="D680">
        <v>0</v>
      </c>
      <c r="E680" t="s">
        <v>92</v>
      </c>
      <c r="G680" t="s">
        <v>5019</v>
      </c>
      <c r="H680" s="3">
        <v>42512</v>
      </c>
      <c r="I680" s="4">
        <v>0.62361111111111112</v>
      </c>
      <c r="J680" s="10">
        <f t="shared" si="20"/>
        <v>2016</v>
      </c>
      <c r="K680" s="8" t="str">
        <f t="shared" si="21"/>
        <v>mayo</v>
      </c>
      <c r="L680" s="3">
        <v>42512</v>
      </c>
      <c r="M680" s="4">
        <v>0.62638888888888888</v>
      </c>
      <c r="N680" t="s">
        <v>135</v>
      </c>
      <c r="P680" t="s">
        <v>5020</v>
      </c>
      <c r="Q680" t="s">
        <v>63</v>
      </c>
      <c r="R680" t="s">
        <v>238</v>
      </c>
      <c r="S680" t="s">
        <v>48</v>
      </c>
      <c r="T680" s="3">
        <v>42512</v>
      </c>
      <c r="U680" s="4">
        <v>0.64722222222222225</v>
      </c>
      <c r="V680" t="s">
        <v>48</v>
      </c>
      <c r="W680" s="3">
        <v>42512</v>
      </c>
      <c r="X680" s="4">
        <v>0.64722222222222225</v>
      </c>
      <c r="Y680" t="s">
        <v>4362</v>
      </c>
      <c r="Z680" t="s">
        <v>4531</v>
      </c>
      <c r="AA680" t="s">
        <v>4532</v>
      </c>
      <c r="AB680" t="s">
        <v>371</v>
      </c>
      <c r="AD680" s="9" t="s">
        <v>5017</v>
      </c>
      <c r="AE680">
        <v>273686</v>
      </c>
      <c r="AF680" t="s">
        <v>55</v>
      </c>
      <c r="AG680" t="s">
        <v>4267</v>
      </c>
      <c r="AH680" t="s">
        <v>68</v>
      </c>
      <c r="AI680">
        <v>0.5</v>
      </c>
      <c r="AJ680">
        <v>0.5</v>
      </c>
      <c r="AK680" t="s">
        <v>57</v>
      </c>
      <c r="AL680">
        <v>0</v>
      </c>
      <c r="AO680" t="s">
        <v>57</v>
      </c>
      <c r="AQ680" t="s">
        <v>4273</v>
      </c>
    </row>
    <row r="681" spans="1:43" ht="15" customHeight="1" x14ac:dyDescent="0.25">
      <c r="A681" t="s">
        <v>1818</v>
      </c>
      <c r="B681">
        <v>39100</v>
      </c>
      <c r="C681" t="s">
        <v>546</v>
      </c>
      <c r="D681">
        <v>1</v>
      </c>
      <c r="E681" t="s">
        <v>60</v>
      </c>
      <c r="G681" t="s">
        <v>1819</v>
      </c>
      <c r="H681" s="3">
        <v>42513</v>
      </c>
      <c r="I681" s="4">
        <v>0.37638888888888888</v>
      </c>
      <c r="J681" s="10">
        <f t="shared" si="20"/>
        <v>2016</v>
      </c>
      <c r="K681" s="8" t="str">
        <f t="shared" si="21"/>
        <v>mayo</v>
      </c>
      <c r="L681" s="3">
        <v>42513</v>
      </c>
      <c r="M681" s="4">
        <v>0.39513888888888887</v>
      </c>
      <c r="N681" t="s">
        <v>115</v>
      </c>
      <c r="P681" t="s">
        <v>1035</v>
      </c>
      <c r="Q681" t="s">
        <v>63</v>
      </c>
      <c r="R681" t="s">
        <v>1820</v>
      </c>
      <c r="S681" t="s">
        <v>48</v>
      </c>
      <c r="T681" s="3">
        <v>42513</v>
      </c>
      <c r="U681" s="4">
        <v>0.45833333333333331</v>
      </c>
      <c r="V681" t="s">
        <v>48</v>
      </c>
      <c r="W681" s="3">
        <v>42513</v>
      </c>
      <c r="X681" s="4">
        <v>0.45833333333333331</v>
      </c>
      <c r="Y681" t="s">
        <v>50</v>
      </c>
      <c r="Z681" t="s">
        <v>548</v>
      </c>
      <c r="AA681" t="s">
        <v>549</v>
      </c>
      <c r="AB681" t="s">
        <v>66</v>
      </c>
      <c r="AD681" t="s">
        <v>1821</v>
      </c>
      <c r="AE681">
        <v>273839</v>
      </c>
      <c r="AF681" t="s">
        <v>55</v>
      </c>
      <c r="AG681" t="s">
        <v>56</v>
      </c>
      <c r="AH681" t="s">
        <v>68</v>
      </c>
      <c r="AI681">
        <v>1</v>
      </c>
      <c r="AJ681">
        <v>1.52</v>
      </c>
      <c r="AK681" t="s">
        <v>57</v>
      </c>
      <c r="AL681">
        <v>0</v>
      </c>
      <c r="AO681" t="s">
        <v>57</v>
      </c>
      <c r="AQ681" t="s">
        <v>141</v>
      </c>
    </row>
    <row r="682" spans="1:43" ht="15" customHeight="1" x14ac:dyDescent="0.25">
      <c r="A682" t="s">
        <v>1822</v>
      </c>
      <c r="B682">
        <v>39169</v>
      </c>
      <c r="C682" t="s">
        <v>196</v>
      </c>
      <c r="D682">
        <v>1</v>
      </c>
      <c r="E682" t="s">
        <v>92</v>
      </c>
      <c r="G682" t="s">
        <v>1823</v>
      </c>
      <c r="H682" s="3">
        <v>42513</v>
      </c>
      <c r="I682" s="4">
        <v>0.52013888888888882</v>
      </c>
      <c r="J682" s="10">
        <f t="shared" si="20"/>
        <v>2016</v>
      </c>
      <c r="K682" s="8" t="str">
        <f t="shared" si="21"/>
        <v>mayo</v>
      </c>
      <c r="L682" s="3">
        <v>42513</v>
      </c>
      <c r="M682" s="4">
        <v>0.52361111111111114</v>
      </c>
      <c r="N682" t="s">
        <v>1824</v>
      </c>
      <c r="P682" t="s">
        <v>406</v>
      </c>
      <c r="Q682" t="s">
        <v>63</v>
      </c>
      <c r="R682" t="s">
        <v>250</v>
      </c>
      <c r="S682" t="s">
        <v>48</v>
      </c>
      <c r="T682" s="3">
        <v>42513</v>
      </c>
      <c r="U682" s="4">
        <v>0.58333333333333337</v>
      </c>
      <c r="V682" t="s">
        <v>48</v>
      </c>
      <c r="W682" s="3">
        <v>42513</v>
      </c>
      <c r="X682" s="4">
        <v>0.58333333333333337</v>
      </c>
      <c r="Y682" t="s">
        <v>50</v>
      </c>
      <c r="Z682" t="s">
        <v>199</v>
      </c>
      <c r="AA682" t="s">
        <v>200</v>
      </c>
      <c r="AB682" t="s">
        <v>413</v>
      </c>
      <c r="AD682" t="s">
        <v>1825</v>
      </c>
      <c r="AE682">
        <v>273634</v>
      </c>
      <c r="AF682" t="s">
        <v>55</v>
      </c>
      <c r="AG682" t="s">
        <v>56</v>
      </c>
      <c r="AH682" t="s">
        <v>68</v>
      </c>
      <c r="AI682">
        <v>1</v>
      </c>
      <c r="AJ682">
        <v>1.43</v>
      </c>
      <c r="AK682" t="s">
        <v>57</v>
      </c>
      <c r="AL682">
        <v>0</v>
      </c>
      <c r="AO682" t="s">
        <v>57</v>
      </c>
      <c r="AQ682" t="s">
        <v>141</v>
      </c>
    </row>
    <row r="683" spans="1:43" ht="15" customHeight="1" x14ac:dyDescent="0.25">
      <c r="A683" t="s">
        <v>5021</v>
      </c>
      <c r="B683">
        <v>39099</v>
      </c>
      <c r="C683" t="s">
        <v>4764</v>
      </c>
      <c r="D683">
        <v>2</v>
      </c>
      <c r="E683" t="s">
        <v>60</v>
      </c>
      <c r="G683" t="s">
        <v>5022</v>
      </c>
      <c r="H683" s="3">
        <v>42513</v>
      </c>
      <c r="I683" s="4">
        <v>0.37222222222222223</v>
      </c>
      <c r="J683" s="10">
        <f t="shared" si="20"/>
        <v>2016</v>
      </c>
      <c r="K683" s="8" t="str">
        <f t="shared" si="21"/>
        <v>mayo</v>
      </c>
      <c r="L683" s="3">
        <v>42513</v>
      </c>
      <c r="M683" s="4">
        <v>0.37361111111111112</v>
      </c>
      <c r="N683" t="s">
        <v>653</v>
      </c>
      <c r="P683" t="s">
        <v>5023</v>
      </c>
      <c r="Q683" t="s">
        <v>63</v>
      </c>
      <c r="R683" t="s">
        <v>109</v>
      </c>
      <c r="S683" t="s">
        <v>48</v>
      </c>
      <c r="T683" s="3">
        <v>42513</v>
      </c>
      <c r="U683" s="4">
        <v>0.38541666666666669</v>
      </c>
      <c r="V683" t="s">
        <v>48</v>
      </c>
      <c r="W683" s="3">
        <v>42513</v>
      </c>
      <c r="X683" s="4">
        <v>0.38541666666666669</v>
      </c>
      <c r="Y683" t="s">
        <v>4263</v>
      </c>
      <c r="Z683" t="s">
        <v>4767</v>
      </c>
      <c r="AA683" t="s">
        <v>4768</v>
      </c>
      <c r="AB683" t="s">
        <v>4290</v>
      </c>
      <c r="AD683" t="s">
        <v>5024</v>
      </c>
      <c r="AE683">
        <v>273763</v>
      </c>
      <c r="AF683" t="s">
        <v>55</v>
      </c>
      <c r="AG683" t="s">
        <v>4267</v>
      </c>
      <c r="AH683" t="s">
        <v>68</v>
      </c>
      <c r="AI683">
        <v>0.25</v>
      </c>
      <c r="AJ683">
        <v>0.28000000000000003</v>
      </c>
      <c r="AK683" t="s">
        <v>57</v>
      </c>
      <c r="AL683">
        <v>0</v>
      </c>
      <c r="AO683" t="s">
        <v>57</v>
      </c>
      <c r="AQ683" t="s">
        <v>4268</v>
      </c>
    </row>
    <row r="684" spans="1:43" ht="15" customHeight="1" x14ac:dyDescent="0.25">
      <c r="A684" t="s">
        <v>5025</v>
      </c>
      <c r="B684">
        <v>39185</v>
      </c>
      <c r="C684" t="s">
        <v>4818</v>
      </c>
      <c r="D684">
        <v>2</v>
      </c>
      <c r="E684" t="s">
        <v>60</v>
      </c>
      <c r="G684" t="s">
        <v>5026</v>
      </c>
      <c r="H684" s="3">
        <v>42513</v>
      </c>
      <c r="I684" s="4">
        <v>0.5444444444444444</v>
      </c>
      <c r="J684" s="10">
        <f t="shared" si="20"/>
        <v>2016</v>
      </c>
      <c r="K684" s="8" t="str">
        <f t="shared" si="21"/>
        <v>mayo</v>
      </c>
      <c r="L684" s="3">
        <v>42513</v>
      </c>
      <c r="M684" s="4">
        <v>0.54583333333333328</v>
      </c>
      <c r="N684" t="s">
        <v>5027</v>
      </c>
      <c r="P684" t="s">
        <v>1683</v>
      </c>
      <c r="Q684" t="s">
        <v>63</v>
      </c>
      <c r="R684" t="s">
        <v>250</v>
      </c>
      <c r="S684" t="s">
        <v>48</v>
      </c>
      <c r="T684" s="3">
        <v>42513</v>
      </c>
      <c r="U684" s="4">
        <v>0.55902777777777779</v>
      </c>
      <c r="V684" t="s">
        <v>48</v>
      </c>
      <c r="W684" s="3">
        <v>42513</v>
      </c>
      <c r="X684" s="4">
        <v>0.55902777777777779</v>
      </c>
      <c r="Y684" t="s">
        <v>4263</v>
      </c>
      <c r="Z684" t="s">
        <v>4754</v>
      </c>
      <c r="AA684" t="s">
        <v>4755</v>
      </c>
      <c r="AB684" t="s">
        <v>4290</v>
      </c>
      <c r="AD684" s="9" t="s">
        <v>5028</v>
      </c>
      <c r="AE684">
        <v>273765</v>
      </c>
      <c r="AF684" t="s">
        <v>55</v>
      </c>
      <c r="AG684" t="s">
        <v>4267</v>
      </c>
      <c r="AH684" t="s">
        <v>68</v>
      </c>
      <c r="AI684">
        <v>0.25</v>
      </c>
      <c r="AJ684">
        <v>0.32</v>
      </c>
      <c r="AK684" t="s">
        <v>57</v>
      </c>
      <c r="AL684">
        <v>0</v>
      </c>
      <c r="AO684" t="s">
        <v>57</v>
      </c>
      <c r="AQ684" t="s">
        <v>4268</v>
      </c>
    </row>
    <row r="685" spans="1:43" ht="15" customHeight="1" x14ac:dyDescent="0.25">
      <c r="A685" t="s">
        <v>1826</v>
      </c>
      <c r="B685">
        <v>39354</v>
      </c>
      <c r="D685">
        <v>0</v>
      </c>
      <c r="E685" t="s">
        <v>60</v>
      </c>
      <c r="G685" t="s">
        <v>1827</v>
      </c>
      <c r="H685" s="3">
        <v>42514</v>
      </c>
      <c r="I685" s="4">
        <v>7.2916666666666671E-2</v>
      </c>
      <c r="J685" s="10">
        <f t="shared" si="20"/>
        <v>2016</v>
      </c>
      <c r="K685" s="8" t="str">
        <f t="shared" si="21"/>
        <v>mayo</v>
      </c>
      <c r="L685" s="3">
        <v>42514</v>
      </c>
      <c r="M685" s="4">
        <v>7.5694444444444439E-2</v>
      </c>
      <c r="N685" t="s">
        <v>158</v>
      </c>
      <c r="P685" t="s">
        <v>1660</v>
      </c>
      <c r="Q685" t="s">
        <v>63</v>
      </c>
      <c r="R685" t="s">
        <v>193</v>
      </c>
      <c r="S685" t="s">
        <v>48</v>
      </c>
      <c r="T685" s="3">
        <v>42514</v>
      </c>
      <c r="U685" s="4">
        <v>0.14583333333333334</v>
      </c>
      <c r="V685" t="s">
        <v>48</v>
      </c>
      <c r="W685" s="3">
        <v>42514</v>
      </c>
      <c r="X685" s="4">
        <v>0.14583333333333334</v>
      </c>
      <c r="Y685" t="s">
        <v>50</v>
      </c>
      <c r="Z685" t="s">
        <v>147</v>
      </c>
      <c r="AA685" t="s">
        <v>148</v>
      </c>
      <c r="AB685" t="s">
        <v>75</v>
      </c>
      <c r="AD685" t="s">
        <v>1828</v>
      </c>
      <c r="AE685">
        <v>273840</v>
      </c>
      <c r="AF685" t="s">
        <v>55</v>
      </c>
      <c r="AG685" t="s">
        <v>56</v>
      </c>
      <c r="AH685" t="s">
        <v>68</v>
      </c>
      <c r="AI685">
        <v>0.5</v>
      </c>
      <c r="AJ685">
        <v>0</v>
      </c>
      <c r="AK685" t="s">
        <v>57</v>
      </c>
      <c r="AL685">
        <v>0</v>
      </c>
      <c r="AO685" t="s">
        <v>57</v>
      </c>
      <c r="AQ685" t="s">
        <v>141</v>
      </c>
    </row>
    <row r="686" spans="1:43" ht="15" customHeight="1" x14ac:dyDescent="0.25">
      <c r="A686" t="s">
        <v>1829</v>
      </c>
      <c r="B686">
        <v>39421</v>
      </c>
      <c r="D686">
        <v>0</v>
      </c>
      <c r="E686" t="s">
        <v>60</v>
      </c>
      <c r="G686" t="s">
        <v>1830</v>
      </c>
      <c r="H686" s="3">
        <v>42514</v>
      </c>
      <c r="I686" s="4">
        <v>0.4069444444444445</v>
      </c>
      <c r="J686" s="10">
        <f t="shared" si="20"/>
        <v>2016</v>
      </c>
      <c r="K686" s="8" t="str">
        <f t="shared" si="21"/>
        <v>mayo</v>
      </c>
      <c r="L686" s="3">
        <v>42514</v>
      </c>
      <c r="M686" s="4">
        <v>0.40763888888888888</v>
      </c>
      <c r="N686" t="s">
        <v>909</v>
      </c>
      <c r="P686" t="s">
        <v>87</v>
      </c>
      <c r="Q686" t="s">
        <v>63</v>
      </c>
      <c r="R686" t="s">
        <v>250</v>
      </c>
      <c r="S686" t="s">
        <v>48</v>
      </c>
      <c r="T686" s="3">
        <v>42514</v>
      </c>
      <c r="U686" s="4">
        <v>0.45833333333333331</v>
      </c>
      <c r="V686" t="s">
        <v>48</v>
      </c>
      <c r="W686" s="3">
        <v>42514</v>
      </c>
      <c r="X686" s="4">
        <v>0.45833333333333331</v>
      </c>
      <c r="Y686" t="s">
        <v>50</v>
      </c>
      <c r="Z686" t="s">
        <v>147</v>
      </c>
      <c r="AA686" t="s">
        <v>148</v>
      </c>
      <c r="AB686" t="s">
        <v>75</v>
      </c>
      <c r="AD686" t="s">
        <v>1828</v>
      </c>
      <c r="AE686">
        <v>273841</v>
      </c>
      <c r="AF686" t="s">
        <v>55</v>
      </c>
      <c r="AG686" t="s">
        <v>56</v>
      </c>
      <c r="AH686" t="s">
        <v>68</v>
      </c>
      <c r="AI686">
        <v>0.5</v>
      </c>
      <c r="AJ686">
        <v>1.22</v>
      </c>
      <c r="AK686" t="s">
        <v>57</v>
      </c>
      <c r="AL686">
        <v>0</v>
      </c>
      <c r="AO686" t="s">
        <v>57</v>
      </c>
      <c r="AQ686" t="s">
        <v>141</v>
      </c>
    </row>
    <row r="687" spans="1:43" ht="15" customHeight="1" x14ac:dyDescent="0.25">
      <c r="A687" t="s">
        <v>1831</v>
      </c>
      <c r="B687">
        <v>39422</v>
      </c>
      <c r="D687">
        <v>0</v>
      </c>
      <c r="E687" t="s">
        <v>60</v>
      </c>
      <c r="G687" t="s">
        <v>1832</v>
      </c>
      <c r="H687" s="3">
        <v>42514</v>
      </c>
      <c r="I687" s="4">
        <v>0.40763888888888888</v>
      </c>
      <c r="J687" s="10">
        <f t="shared" si="20"/>
        <v>2016</v>
      </c>
      <c r="K687" s="8" t="str">
        <f t="shared" si="21"/>
        <v>mayo</v>
      </c>
      <c r="L687" s="3">
        <v>42514</v>
      </c>
      <c r="M687" s="4">
        <v>0.40763888888888888</v>
      </c>
      <c r="N687" t="s">
        <v>909</v>
      </c>
      <c r="P687" t="s">
        <v>87</v>
      </c>
      <c r="Q687" t="s">
        <v>63</v>
      </c>
      <c r="R687" t="s">
        <v>250</v>
      </c>
      <c r="S687" t="s">
        <v>48</v>
      </c>
      <c r="T687" s="3">
        <v>42514</v>
      </c>
      <c r="U687" s="4">
        <v>0.45833333333333331</v>
      </c>
      <c r="V687" t="s">
        <v>48</v>
      </c>
      <c r="W687" s="3">
        <v>42514</v>
      </c>
      <c r="X687" s="4">
        <v>0.45833333333333331</v>
      </c>
      <c r="Y687" t="s">
        <v>50</v>
      </c>
      <c r="Z687" t="s">
        <v>147</v>
      </c>
      <c r="AA687" t="s">
        <v>148</v>
      </c>
      <c r="AB687" t="s">
        <v>75</v>
      </c>
      <c r="AD687" t="s">
        <v>1828</v>
      </c>
      <c r="AE687">
        <v>273842</v>
      </c>
      <c r="AF687" t="s">
        <v>55</v>
      </c>
      <c r="AG687" t="s">
        <v>56</v>
      </c>
      <c r="AH687" t="s">
        <v>68</v>
      </c>
      <c r="AI687">
        <v>0.5</v>
      </c>
      <c r="AJ687">
        <v>1.22</v>
      </c>
      <c r="AK687" t="s">
        <v>57</v>
      </c>
      <c r="AL687">
        <v>0</v>
      </c>
      <c r="AO687" t="s">
        <v>57</v>
      </c>
      <c r="AQ687" t="s">
        <v>141</v>
      </c>
    </row>
    <row r="688" spans="1:43" ht="15" customHeight="1" x14ac:dyDescent="0.25">
      <c r="A688" t="s">
        <v>5029</v>
      </c>
      <c r="B688">
        <v>39551</v>
      </c>
      <c r="C688" t="s">
        <v>4420</v>
      </c>
      <c r="D688">
        <v>2</v>
      </c>
      <c r="E688" t="s">
        <v>60</v>
      </c>
      <c r="G688" t="s">
        <v>5030</v>
      </c>
      <c r="H688" s="3">
        <v>42514</v>
      </c>
      <c r="I688" s="4">
        <v>0.64513888888888882</v>
      </c>
      <c r="J688" s="10">
        <f t="shared" si="20"/>
        <v>2016</v>
      </c>
      <c r="K688" s="8" t="str">
        <f t="shared" si="21"/>
        <v>mayo</v>
      </c>
      <c r="L688" s="3">
        <v>42514</v>
      </c>
      <c r="M688" s="4">
        <v>0.64652777777777781</v>
      </c>
      <c r="N688" t="s">
        <v>2161</v>
      </c>
      <c r="P688" t="s">
        <v>4651</v>
      </c>
      <c r="Q688" t="s">
        <v>63</v>
      </c>
      <c r="R688" t="s">
        <v>332</v>
      </c>
      <c r="S688" t="s">
        <v>48</v>
      </c>
      <c r="T688" s="3">
        <v>42514</v>
      </c>
      <c r="U688" s="4">
        <v>0.65972222222222221</v>
      </c>
      <c r="V688" t="s">
        <v>48</v>
      </c>
      <c r="W688" s="3">
        <v>42514</v>
      </c>
      <c r="X688" s="4">
        <v>0.65972222222222221</v>
      </c>
      <c r="Y688" t="s">
        <v>4263</v>
      </c>
      <c r="Z688" t="s">
        <v>4350</v>
      </c>
      <c r="AA688" t="s">
        <v>4351</v>
      </c>
      <c r="AB688" t="s">
        <v>4290</v>
      </c>
      <c r="AD688" t="s">
        <v>5031</v>
      </c>
      <c r="AE688">
        <v>274264</v>
      </c>
      <c r="AF688" t="s">
        <v>55</v>
      </c>
      <c r="AG688" t="s">
        <v>4267</v>
      </c>
      <c r="AH688" t="s">
        <v>68</v>
      </c>
      <c r="AI688">
        <v>0.25</v>
      </c>
      <c r="AJ688">
        <v>0.32</v>
      </c>
      <c r="AK688" t="s">
        <v>57</v>
      </c>
      <c r="AL688">
        <v>0</v>
      </c>
      <c r="AO688" t="s">
        <v>57</v>
      </c>
      <c r="AQ688" t="s">
        <v>4268</v>
      </c>
    </row>
    <row r="689" spans="1:43" ht="15" customHeight="1" x14ac:dyDescent="0.25">
      <c r="A689" t="s">
        <v>5032</v>
      </c>
      <c r="B689">
        <v>39611</v>
      </c>
      <c r="C689" t="s">
        <v>4818</v>
      </c>
      <c r="D689">
        <v>2</v>
      </c>
      <c r="E689" t="s">
        <v>60</v>
      </c>
      <c r="G689" t="s">
        <v>1894</v>
      </c>
      <c r="H689" s="3">
        <v>42514</v>
      </c>
      <c r="I689" s="4">
        <v>0.77430555555555547</v>
      </c>
      <c r="J689" s="10">
        <f t="shared" si="20"/>
        <v>2016</v>
      </c>
      <c r="K689" s="8" t="str">
        <f t="shared" si="21"/>
        <v>mayo</v>
      </c>
      <c r="L689" s="3">
        <v>42514</v>
      </c>
      <c r="M689" s="4">
        <v>0.77708333333333324</v>
      </c>
      <c r="N689" t="s">
        <v>1574</v>
      </c>
      <c r="P689" t="s">
        <v>4389</v>
      </c>
      <c r="Q689" t="s">
        <v>63</v>
      </c>
      <c r="R689" t="s">
        <v>332</v>
      </c>
      <c r="S689" t="s">
        <v>48</v>
      </c>
      <c r="T689" s="3">
        <v>42514</v>
      </c>
      <c r="U689" s="4">
        <v>0.79166666666666663</v>
      </c>
      <c r="V689" t="s">
        <v>48</v>
      </c>
      <c r="W689" s="3">
        <v>42514</v>
      </c>
      <c r="X689" s="4">
        <v>0.79166666666666663</v>
      </c>
      <c r="Y689" t="s">
        <v>4263</v>
      </c>
      <c r="Z689" t="s">
        <v>4754</v>
      </c>
      <c r="AA689" t="s">
        <v>4755</v>
      </c>
      <c r="AB689" t="s">
        <v>4290</v>
      </c>
      <c r="AD689" t="s">
        <v>5033</v>
      </c>
      <c r="AE689">
        <v>273764</v>
      </c>
      <c r="AF689" t="s">
        <v>55</v>
      </c>
      <c r="AG689" t="s">
        <v>4267</v>
      </c>
      <c r="AH689" t="s">
        <v>68</v>
      </c>
      <c r="AI689">
        <v>0.25</v>
      </c>
      <c r="AJ689">
        <v>0.35</v>
      </c>
      <c r="AK689" t="s">
        <v>57</v>
      </c>
      <c r="AL689">
        <v>0</v>
      </c>
      <c r="AO689" t="s">
        <v>57</v>
      </c>
      <c r="AQ689" t="s">
        <v>4268</v>
      </c>
    </row>
    <row r="690" spans="1:43" ht="15" customHeight="1" x14ac:dyDescent="0.25">
      <c r="A690" t="s">
        <v>1833</v>
      </c>
      <c r="B690">
        <v>40281</v>
      </c>
      <c r="D690">
        <v>0</v>
      </c>
      <c r="E690" t="s">
        <v>92</v>
      </c>
      <c r="G690" t="s">
        <v>1834</v>
      </c>
      <c r="H690" s="3">
        <v>42516</v>
      </c>
      <c r="I690" s="4">
        <v>0.62152777777777779</v>
      </c>
      <c r="J690" s="10">
        <f t="shared" si="20"/>
        <v>2016</v>
      </c>
      <c r="K690" s="8" t="str">
        <f t="shared" si="21"/>
        <v>mayo</v>
      </c>
      <c r="L690" s="3">
        <v>42516</v>
      </c>
      <c r="M690" s="4">
        <v>0.62222222222222223</v>
      </c>
      <c r="N690" t="s">
        <v>1835</v>
      </c>
      <c r="P690" t="s">
        <v>1836</v>
      </c>
      <c r="Q690" t="s">
        <v>63</v>
      </c>
      <c r="R690" t="s">
        <v>638</v>
      </c>
      <c r="S690" t="s">
        <v>48</v>
      </c>
      <c r="T690" s="3">
        <v>42516</v>
      </c>
      <c r="U690" s="4">
        <v>0.64583333333333337</v>
      </c>
      <c r="V690" t="s">
        <v>48</v>
      </c>
      <c r="W690" s="3">
        <v>42516</v>
      </c>
      <c r="X690" s="4">
        <v>0.64583333333333337</v>
      </c>
      <c r="Y690" t="s">
        <v>72</v>
      </c>
      <c r="Z690" t="s">
        <v>73</v>
      </c>
      <c r="AA690" t="s">
        <v>74</v>
      </c>
      <c r="AB690" t="s">
        <v>75</v>
      </c>
      <c r="AD690" t="s">
        <v>1837</v>
      </c>
      <c r="AE690">
        <v>273843</v>
      </c>
      <c r="AF690" t="s">
        <v>55</v>
      </c>
      <c r="AG690" t="s">
        <v>56</v>
      </c>
      <c r="AH690" t="s">
        <v>68</v>
      </c>
      <c r="AI690">
        <v>0.5</v>
      </c>
      <c r="AJ690">
        <v>0.56999999999999995</v>
      </c>
      <c r="AK690" t="s">
        <v>57</v>
      </c>
      <c r="AL690">
        <v>0</v>
      </c>
      <c r="AO690" t="s">
        <v>57</v>
      </c>
      <c r="AQ690" t="s">
        <v>77</v>
      </c>
    </row>
    <row r="691" spans="1:43" ht="15" customHeight="1" x14ac:dyDescent="0.25">
      <c r="A691" t="s">
        <v>5034</v>
      </c>
      <c r="B691">
        <v>40160</v>
      </c>
      <c r="D691">
        <v>0</v>
      </c>
      <c r="E691" t="s">
        <v>60</v>
      </c>
      <c r="G691" t="s">
        <v>5035</v>
      </c>
      <c r="H691" s="3">
        <v>42516</v>
      </c>
      <c r="I691" s="4">
        <v>0.37291666666666662</v>
      </c>
      <c r="J691" s="10">
        <f t="shared" si="20"/>
        <v>2016</v>
      </c>
      <c r="K691" s="8" t="str">
        <f t="shared" si="21"/>
        <v>mayo</v>
      </c>
      <c r="L691" s="3">
        <v>42516</v>
      </c>
      <c r="M691" s="4">
        <v>0.3743055555555555</v>
      </c>
      <c r="N691" t="s">
        <v>2161</v>
      </c>
      <c r="P691" t="s">
        <v>5036</v>
      </c>
      <c r="Q691" t="s">
        <v>63</v>
      </c>
      <c r="R691" t="s">
        <v>117</v>
      </c>
      <c r="S691" t="s">
        <v>48</v>
      </c>
      <c r="T691" s="3">
        <v>42516</v>
      </c>
      <c r="U691" s="4">
        <v>0.39583333333333331</v>
      </c>
      <c r="V691" t="s">
        <v>48</v>
      </c>
      <c r="W691" s="3">
        <v>42516</v>
      </c>
      <c r="X691" s="4">
        <v>0.39583333333333331</v>
      </c>
      <c r="Y691" t="s">
        <v>4270</v>
      </c>
      <c r="Z691" t="s">
        <v>5037</v>
      </c>
      <c r="AA691" t="s">
        <v>5038</v>
      </c>
      <c r="AB691" t="s">
        <v>240</v>
      </c>
      <c r="AD691" t="s">
        <v>5039</v>
      </c>
      <c r="AE691">
        <v>274539</v>
      </c>
      <c r="AF691" t="s">
        <v>55</v>
      </c>
      <c r="AG691" t="s">
        <v>4267</v>
      </c>
      <c r="AH691" t="s">
        <v>68</v>
      </c>
      <c r="AI691">
        <v>0.5</v>
      </c>
      <c r="AJ691">
        <v>0.52</v>
      </c>
      <c r="AK691" t="s">
        <v>57</v>
      </c>
      <c r="AL691">
        <v>0</v>
      </c>
      <c r="AO691" t="s">
        <v>57</v>
      </c>
      <c r="AQ691" t="s">
        <v>4273</v>
      </c>
    </row>
    <row r="692" spans="1:43" ht="15" customHeight="1" x14ac:dyDescent="0.25">
      <c r="A692" t="s">
        <v>5040</v>
      </c>
      <c r="B692">
        <v>40162</v>
      </c>
      <c r="D692">
        <v>0</v>
      </c>
      <c r="E692" t="s">
        <v>60</v>
      </c>
      <c r="G692" t="s">
        <v>2485</v>
      </c>
      <c r="H692" s="3">
        <v>42516</v>
      </c>
      <c r="I692" s="4">
        <v>0.38472222222222219</v>
      </c>
      <c r="J692" s="10">
        <f t="shared" si="20"/>
        <v>2016</v>
      </c>
      <c r="K692" s="8" t="str">
        <f t="shared" si="21"/>
        <v>mayo</v>
      </c>
      <c r="L692" s="3">
        <v>42516</v>
      </c>
      <c r="M692" s="4">
        <v>0.38680555555555557</v>
      </c>
      <c r="N692" t="s">
        <v>2161</v>
      </c>
      <c r="P692" t="s">
        <v>4485</v>
      </c>
      <c r="Q692" t="s">
        <v>63</v>
      </c>
      <c r="R692" t="s">
        <v>117</v>
      </c>
      <c r="S692" t="s">
        <v>48</v>
      </c>
      <c r="T692" s="3">
        <v>42516</v>
      </c>
      <c r="U692" s="4">
        <v>0.3972222222222222</v>
      </c>
      <c r="V692" t="s">
        <v>48</v>
      </c>
      <c r="W692" s="3">
        <v>42516</v>
      </c>
      <c r="X692" s="4">
        <v>0.3972222222222222</v>
      </c>
      <c r="Y692" t="s">
        <v>4270</v>
      </c>
      <c r="Z692" t="s">
        <v>4547</v>
      </c>
      <c r="AA692" t="s">
        <v>4548</v>
      </c>
      <c r="AB692" t="s">
        <v>66</v>
      </c>
      <c r="AD692" t="s">
        <v>5041</v>
      </c>
      <c r="AE692">
        <v>274501</v>
      </c>
      <c r="AF692" t="s">
        <v>55</v>
      </c>
      <c r="AG692" t="s">
        <v>4267</v>
      </c>
      <c r="AH692" t="s">
        <v>68</v>
      </c>
      <c r="AI692">
        <v>0.25</v>
      </c>
      <c r="AJ692">
        <v>0.25</v>
      </c>
      <c r="AK692" t="s">
        <v>57</v>
      </c>
      <c r="AL692">
        <v>0</v>
      </c>
      <c r="AO692" t="s">
        <v>57</v>
      </c>
      <c r="AQ692" t="s">
        <v>4273</v>
      </c>
    </row>
    <row r="693" spans="1:43" ht="15" customHeight="1" x14ac:dyDescent="0.25">
      <c r="A693" t="s">
        <v>5042</v>
      </c>
      <c r="B693">
        <v>40168</v>
      </c>
      <c r="D693">
        <v>0</v>
      </c>
      <c r="E693" t="s">
        <v>92</v>
      </c>
      <c r="G693" t="s">
        <v>5043</v>
      </c>
      <c r="H693" s="3">
        <v>42516</v>
      </c>
      <c r="I693" s="4">
        <v>0.39652777777777781</v>
      </c>
      <c r="J693" s="10">
        <f t="shared" si="20"/>
        <v>2016</v>
      </c>
      <c r="K693" s="8" t="str">
        <f t="shared" si="21"/>
        <v>mayo</v>
      </c>
      <c r="L693" s="3">
        <v>42516</v>
      </c>
      <c r="M693" s="4">
        <v>0.3979166666666667</v>
      </c>
      <c r="N693" t="s">
        <v>1863</v>
      </c>
      <c r="P693" t="s">
        <v>4485</v>
      </c>
      <c r="Q693" t="s">
        <v>63</v>
      </c>
      <c r="R693" t="s">
        <v>117</v>
      </c>
      <c r="S693" t="s">
        <v>48</v>
      </c>
      <c r="T693" s="3">
        <v>42516</v>
      </c>
      <c r="U693" s="4">
        <v>0.41319444444444442</v>
      </c>
      <c r="V693" t="s">
        <v>48</v>
      </c>
      <c r="W693" s="3">
        <v>42516</v>
      </c>
      <c r="X693" s="4">
        <v>0.41319444444444442</v>
      </c>
      <c r="Y693" t="s">
        <v>4270</v>
      </c>
      <c r="Z693" t="s">
        <v>4271</v>
      </c>
      <c r="AA693" t="s">
        <v>4272</v>
      </c>
      <c r="AB693" t="s">
        <v>4279</v>
      </c>
      <c r="AD693" t="s">
        <v>5044</v>
      </c>
      <c r="AE693">
        <v>273868</v>
      </c>
      <c r="AF693" t="s">
        <v>55</v>
      </c>
      <c r="AG693" t="s">
        <v>4267</v>
      </c>
      <c r="AH693" t="s">
        <v>68</v>
      </c>
      <c r="AI693">
        <v>0.25</v>
      </c>
      <c r="AJ693">
        <v>0.37</v>
      </c>
      <c r="AK693" t="s">
        <v>57</v>
      </c>
      <c r="AL693">
        <v>0</v>
      </c>
      <c r="AO693" t="s">
        <v>57</v>
      </c>
      <c r="AQ693" t="s">
        <v>4273</v>
      </c>
    </row>
    <row r="694" spans="1:43" ht="15" customHeight="1" x14ac:dyDescent="0.25">
      <c r="A694" t="s">
        <v>5045</v>
      </c>
      <c r="B694">
        <v>40298</v>
      </c>
      <c r="C694" t="s">
        <v>5046</v>
      </c>
      <c r="D694">
        <v>4</v>
      </c>
      <c r="E694" t="s">
        <v>60</v>
      </c>
      <c r="G694" t="s">
        <v>5047</v>
      </c>
      <c r="H694" s="3">
        <v>42516</v>
      </c>
      <c r="I694" s="4">
        <v>0.65833333333333333</v>
      </c>
      <c r="J694" s="10">
        <f t="shared" si="20"/>
        <v>2016</v>
      </c>
      <c r="K694" s="8" t="str">
        <f t="shared" si="21"/>
        <v>mayo</v>
      </c>
      <c r="L694" s="3">
        <v>42516</v>
      </c>
      <c r="M694" s="4">
        <v>0.66388888888888886</v>
      </c>
      <c r="N694" t="s">
        <v>5048</v>
      </c>
      <c r="P694" t="s">
        <v>4485</v>
      </c>
      <c r="Q694" t="s">
        <v>63</v>
      </c>
      <c r="R694" t="s">
        <v>938</v>
      </c>
      <c r="S694" t="s">
        <v>48</v>
      </c>
      <c r="T694" s="3">
        <v>42516</v>
      </c>
      <c r="U694" s="4">
        <v>0.6743055555555556</v>
      </c>
      <c r="V694" t="s">
        <v>48</v>
      </c>
      <c r="W694" s="3">
        <v>42516</v>
      </c>
      <c r="X694" s="4">
        <v>0.6743055555555556</v>
      </c>
      <c r="Y694" t="s">
        <v>4270</v>
      </c>
      <c r="Z694" t="s">
        <v>5049</v>
      </c>
      <c r="AA694" t="s">
        <v>5050</v>
      </c>
      <c r="AB694" t="s">
        <v>66</v>
      </c>
      <c r="AD694" t="s">
        <v>5041</v>
      </c>
      <c r="AE694">
        <v>274502</v>
      </c>
      <c r="AF694" t="s">
        <v>55</v>
      </c>
      <c r="AG694" t="s">
        <v>4267</v>
      </c>
      <c r="AH694" t="s">
        <v>68</v>
      </c>
      <c r="AI694">
        <v>0.25</v>
      </c>
      <c r="AJ694">
        <v>0.25</v>
      </c>
      <c r="AK694" t="s">
        <v>57</v>
      </c>
      <c r="AL694">
        <v>0</v>
      </c>
      <c r="AO694" t="s">
        <v>57</v>
      </c>
      <c r="AQ694" t="s">
        <v>4273</v>
      </c>
    </row>
    <row r="695" spans="1:43" ht="15" customHeight="1" x14ac:dyDescent="0.25">
      <c r="A695" t="s">
        <v>5051</v>
      </c>
      <c r="B695">
        <v>40299</v>
      </c>
      <c r="C695" t="s">
        <v>5052</v>
      </c>
      <c r="D695">
        <v>41</v>
      </c>
      <c r="E695" t="s">
        <v>60</v>
      </c>
      <c r="G695" t="s">
        <v>5053</v>
      </c>
      <c r="H695" s="3">
        <v>42516</v>
      </c>
      <c r="I695" s="4">
        <v>0.65972222222222221</v>
      </c>
      <c r="J695" s="10">
        <f t="shared" si="20"/>
        <v>2016</v>
      </c>
      <c r="K695" s="8" t="str">
        <f t="shared" si="21"/>
        <v>mayo</v>
      </c>
      <c r="L695" s="3">
        <v>42516</v>
      </c>
      <c r="M695" s="4">
        <v>0.6645833333333333</v>
      </c>
      <c r="N695" t="s">
        <v>5048</v>
      </c>
      <c r="P695" t="s">
        <v>5054</v>
      </c>
      <c r="Q695" t="s">
        <v>63</v>
      </c>
      <c r="R695" t="s">
        <v>938</v>
      </c>
      <c r="S695" t="s">
        <v>48</v>
      </c>
      <c r="T695" s="3">
        <v>42516</v>
      </c>
      <c r="U695" s="4">
        <v>0.70833333333333337</v>
      </c>
      <c r="V695" t="s">
        <v>48</v>
      </c>
      <c r="W695" s="3">
        <v>42516</v>
      </c>
      <c r="X695" s="4">
        <v>0.70833333333333337</v>
      </c>
      <c r="Y695" t="s">
        <v>4283</v>
      </c>
      <c r="Z695" t="s">
        <v>4464</v>
      </c>
      <c r="AA695" t="s">
        <v>4465</v>
      </c>
      <c r="AB695" t="s">
        <v>66</v>
      </c>
      <c r="AD695" t="s">
        <v>5055</v>
      </c>
      <c r="AE695">
        <v>276043</v>
      </c>
      <c r="AF695" t="s">
        <v>55</v>
      </c>
      <c r="AG695" t="s">
        <v>4267</v>
      </c>
      <c r="AH695" t="s">
        <v>68</v>
      </c>
      <c r="AI695">
        <v>-23</v>
      </c>
      <c r="AJ695">
        <v>1.05</v>
      </c>
      <c r="AK695" t="s">
        <v>57</v>
      </c>
      <c r="AL695">
        <v>0</v>
      </c>
      <c r="AO695" t="s">
        <v>57</v>
      </c>
      <c r="AQ695" t="s">
        <v>4286</v>
      </c>
    </row>
    <row r="696" spans="1:43" ht="15" customHeight="1" x14ac:dyDescent="0.25">
      <c r="A696" t="s">
        <v>5056</v>
      </c>
      <c r="B696">
        <v>40300</v>
      </c>
      <c r="C696" t="s">
        <v>5057</v>
      </c>
      <c r="D696">
        <v>41</v>
      </c>
      <c r="E696" t="s">
        <v>60</v>
      </c>
      <c r="G696" t="s">
        <v>5058</v>
      </c>
      <c r="H696" s="3">
        <v>42516</v>
      </c>
      <c r="I696" s="4">
        <v>0.66041666666666665</v>
      </c>
      <c r="J696" s="10">
        <f t="shared" si="20"/>
        <v>2016</v>
      </c>
      <c r="K696" s="8" t="str">
        <f t="shared" si="21"/>
        <v>mayo</v>
      </c>
      <c r="L696" s="3">
        <v>42516</v>
      </c>
      <c r="M696" s="4">
        <v>0.6645833333333333</v>
      </c>
      <c r="N696" t="s">
        <v>5048</v>
      </c>
      <c r="P696" t="s">
        <v>4712</v>
      </c>
      <c r="Q696" t="s">
        <v>63</v>
      </c>
      <c r="R696" t="s">
        <v>938</v>
      </c>
      <c r="S696" t="s">
        <v>48</v>
      </c>
      <c r="T696" s="3">
        <v>42516</v>
      </c>
      <c r="U696" s="4">
        <v>0.67708333333333337</v>
      </c>
      <c r="V696" t="s">
        <v>48</v>
      </c>
      <c r="W696" s="3">
        <v>42516</v>
      </c>
      <c r="X696" s="4">
        <v>0.67708333333333337</v>
      </c>
      <c r="Y696" t="s">
        <v>4283</v>
      </c>
      <c r="Z696" t="s">
        <v>4459</v>
      </c>
      <c r="AA696" t="s">
        <v>4460</v>
      </c>
      <c r="AB696" t="s">
        <v>4290</v>
      </c>
      <c r="AD696" t="s">
        <v>5059</v>
      </c>
      <c r="AE696">
        <v>274014</v>
      </c>
      <c r="AF696" t="s">
        <v>55</v>
      </c>
      <c r="AG696" t="s">
        <v>4267</v>
      </c>
      <c r="AH696" t="s">
        <v>68</v>
      </c>
      <c r="AI696">
        <v>0.25</v>
      </c>
      <c r="AJ696">
        <v>0.3</v>
      </c>
      <c r="AK696" t="s">
        <v>57</v>
      </c>
      <c r="AL696">
        <v>0</v>
      </c>
      <c r="AO696" t="s">
        <v>57</v>
      </c>
      <c r="AQ696" t="s">
        <v>4286</v>
      </c>
    </row>
    <row r="697" spans="1:43" ht="15" customHeight="1" x14ac:dyDescent="0.25">
      <c r="A697" t="s">
        <v>5060</v>
      </c>
      <c r="B697">
        <v>40301</v>
      </c>
      <c r="C697" t="s">
        <v>5061</v>
      </c>
      <c r="D697">
        <v>41</v>
      </c>
      <c r="E697" t="s">
        <v>60</v>
      </c>
      <c r="G697" t="s">
        <v>5062</v>
      </c>
      <c r="H697" s="3">
        <v>42516</v>
      </c>
      <c r="I697" s="4">
        <v>0.66111111111111109</v>
      </c>
      <c r="J697" s="10">
        <f t="shared" si="20"/>
        <v>2016</v>
      </c>
      <c r="K697" s="8" t="str">
        <f t="shared" si="21"/>
        <v>mayo</v>
      </c>
      <c r="L697" s="3">
        <v>42516</v>
      </c>
      <c r="M697" s="4">
        <v>0.6645833333333333</v>
      </c>
      <c r="N697" t="s">
        <v>5048</v>
      </c>
      <c r="P697" t="s">
        <v>4712</v>
      </c>
      <c r="Q697" t="s">
        <v>63</v>
      </c>
      <c r="R697" t="s">
        <v>938</v>
      </c>
      <c r="S697" t="s">
        <v>48</v>
      </c>
      <c r="T697" s="3">
        <v>42516</v>
      </c>
      <c r="U697" s="4">
        <v>0.68402777777777779</v>
      </c>
      <c r="V697" t="s">
        <v>118</v>
      </c>
      <c r="W697" s="3">
        <v>42516</v>
      </c>
      <c r="X697" s="4">
        <v>0.68402777777777779</v>
      </c>
      <c r="Y697" t="s">
        <v>4283</v>
      </c>
      <c r="Z697" t="s">
        <v>5063</v>
      </c>
      <c r="AA697" t="s">
        <v>5064</v>
      </c>
      <c r="AB697" t="s">
        <v>4290</v>
      </c>
      <c r="AD697" t="s">
        <v>5065</v>
      </c>
      <c r="AE697">
        <v>274026</v>
      </c>
      <c r="AF697" t="s">
        <v>55</v>
      </c>
      <c r="AG697" t="s">
        <v>4267</v>
      </c>
      <c r="AH697" t="s">
        <v>68</v>
      </c>
      <c r="AI697">
        <v>0.25</v>
      </c>
      <c r="AJ697">
        <v>0.47</v>
      </c>
      <c r="AK697" t="s">
        <v>57</v>
      </c>
      <c r="AL697">
        <v>0</v>
      </c>
      <c r="AO697" t="s">
        <v>57</v>
      </c>
      <c r="AQ697" t="s">
        <v>4286</v>
      </c>
    </row>
    <row r="698" spans="1:43" ht="15" customHeight="1" x14ac:dyDescent="0.25">
      <c r="A698" t="s">
        <v>5066</v>
      </c>
      <c r="B698">
        <v>40302</v>
      </c>
      <c r="C698" t="s">
        <v>5061</v>
      </c>
      <c r="D698">
        <v>41</v>
      </c>
      <c r="E698" t="s">
        <v>60</v>
      </c>
      <c r="G698" t="s">
        <v>5067</v>
      </c>
      <c r="H698" s="3">
        <v>42516</v>
      </c>
      <c r="I698" s="4">
        <v>0.66111111111111109</v>
      </c>
      <c r="J698" s="10">
        <f t="shared" si="20"/>
        <v>2016</v>
      </c>
      <c r="K698" s="8" t="str">
        <f t="shared" si="21"/>
        <v>mayo</v>
      </c>
      <c r="L698" s="3">
        <v>42516</v>
      </c>
      <c r="M698" s="4">
        <v>0.66527777777777775</v>
      </c>
      <c r="N698" t="s">
        <v>5048</v>
      </c>
      <c r="P698" t="s">
        <v>4485</v>
      </c>
      <c r="Q698" t="s">
        <v>63</v>
      </c>
      <c r="R698" t="s">
        <v>938</v>
      </c>
      <c r="S698" t="s">
        <v>48</v>
      </c>
      <c r="T698" s="3">
        <v>42516</v>
      </c>
      <c r="U698" s="4">
        <v>0.67708333333333337</v>
      </c>
      <c r="V698" t="s">
        <v>48</v>
      </c>
      <c r="W698" s="3">
        <v>42516</v>
      </c>
      <c r="X698" s="4">
        <v>0.67708333333333337</v>
      </c>
      <c r="Y698" t="s">
        <v>4283</v>
      </c>
      <c r="Z698" t="s">
        <v>5063</v>
      </c>
      <c r="AA698" t="s">
        <v>5064</v>
      </c>
      <c r="AB698" t="s">
        <v>4290</v>
      </c>
      <c r="AD698" t="s">
        <v>5059</v>
      </c>
      <c r="AE698">
        <v>274018</v>
      </c>
      <c r="AF698" t="s">
        <v>55</v>
      </c>
      <c r="AG698" t="s">
        <v>4267</v>
      </c>
      <c r="AH698" t="s">
        <v>68</v>
      </c>
      <c r="AI698">
        <v>0.25</v>
      </c>
      <c r="AJ698">
        <v>0.28000000000000003</v>
      </c>
      <c r="AK698" t="s">
        <v>57</v>
      </c>
      <c r="AL698">
        <v>0</v>
      </c>
      <c r="AO698" t="s">
        <v>57</v>
      </c>
      <c r="AQ698" t="s">
        <v>4286</v>
      </c>
    </row>
    <row r="699" spans="1:43" ht="15" customHeight="1" x14ac:dyDescent="0.25">
      <c r="A699" t="s">
        <v>5068</v>
      </c>
      <c r="B699">
        <v>40303</v>
      </c>
      <c r="C699" t="s">
        <v>5061</v>
      </c>
      <c r="D699">
        <v>41</v>
      </c>
      <c r="E699" t="s">
        <v>60</v>
      </c>
      <c r="G699" t="s">
        <v>5069</v>
      </c>
      <c r="H699" s="3">
        <v>42516</v>
      </c>
      <c r="I699" s="4">
        <v>0.66180555555555554</v>
      </c>
      <c r="J699" s="10">
        <f t="shared" si="20"/>
        <v>2016</v>
      </c>
      <c r="K699" s="8" t="str">
        <f t="shared" si="21"/>
        <v>mayo</v>
      </c>
      <c r="L699" s="3">
        <v>42516</v>
      </c>
      <c r="M699" s="4">
        <v>0.66527777777777775</v>
      </c>
      <c r="N699" t="s">
        <v>5048</v>
      </c>
      <c r="P699" t="s">
        <v>4633</v>
      </c>
      <c r="Q699" t="s">
        <v>63</v>
      </c>
      <c r="R699" t="s">
        <v>938</v>
      </c>
      <c r="S699" t="s">
        <v>48</v>
      </c>
      <c r="T699" s="3">
        <v>42516</v>
      </c>
      <c r="U699" s="4">
        <v>0.68402777777777779</v>
      </c>
      <c r="V699" t="s">
        <v>48</v>
      </c>
      <c r="W699" s="3">
        <v>42516</v>
      </c>
      <c r="X699" s="4">
        <v>0.68402777777777779</v>
      </c>
      <c r="Y699" t="s">
        <v>4283</v>
      </c>
      <c r="Z699" t="s">
        <v>5063</v>
      </c>
      <c r="AA699" t="s">
        <v>5064</v>
      </c>
      <c r="AB699" t="s">
        <v>4290</v>
      </c>
      <c r="AD699" t="s">
        <v>5070</v>
      </c>
      <c r="AE699">
        <v>274020</v>
      </c>
      <c r="AF699" t="s">
        <v>55</v>
      </c>
      <c r="AG699" t="s">
        <v>4267</v>
      </c>
      <c r="AH699" t="s">
        <v>68</v>
      </c>
      <c r="AI699">
        <v>0.25</v>
      </c>
      <c r="AJ699">
        <v>0.45</v>
      </c>
      <c r="AK699" t="s">
        <v>57</v>
      </c>
      <c r="AL699">
        <v>0</v>
      </c>
      <c r="AO699" t="s">
        <v>57</v>
      </c>
      <c r="AQ699" t="s">
        <v>4286</v>
      </c>
    </row>
    <row r="700" spans="1:43" ht="15" customHeight="1" x14ac:dyDescent="0.25">
      <c r="A700" t="s">
        <v>5071</v>
      </c>
      <c r="B700">
        <v>40305</v>
      </c>
      <c r="C700" t="s">
        <v>5061</v>
      </c>
      <c r="D700">
        <v>41</v>
      </c>
      <c r="E700" t="s">
        <v>60</v>
      </c>
      <c r="G700" t="s">
        <v>5072</v>
      </c>
      <c r="H700" s="3">
        <v>42516</v>
      </c>
      <c r="I700" s="4">
        <v>0.66249999999999998</v>
      </c>
      <c r="J700" s="10">
        <f t="shared" si="20"/>
        <v>2016</v>
      </c>
      <c r="K700" s="8" t="str">
        <f t="shared" si="21"/>
        <v>mayo</v>
      </c>
      <c r="L700" s="3">
        <v>42516</v>
      </c>
      <c r="M700" s="4">
        <v>0.66527777777777775</v>
      </c>
      <c r="N700" t="s">
        <v>5048</v>
      </c>
      <c r="P700" t="s">
        <v>4633</v>
      </c>
      <c r="Q700" t="s">
        <v>63</v>
      </c>
      <c r="R700" t="s">
        <v>938</v>
      </c>
      <c r="S700" t="s">
        <v>48</v>
      </c>
      <c r="T700" s="3">
        <v>42516</v>
      </c>
      <c r="U700" s="4">
        <v>0.68055555555555547</v>
      </c>
      <c r="V700" t="s">
        <v>48</v>
      </c>
      <c r="W700" s="3">
        <v>42516</v>
      </c>
      <c r="X700" s="4">
        <v>0.68055555555555547</v>
      </c>
      <c r="Y700" t="s">
        <v>4283</v>
      </c>
      <c r="Z700" t="s">
        <v>5063</v>
      </c>
      <c r="AA700" t="s">
        <v>5064</v>
      </c>
      <c r="AB700" t="s">
        <v>4290</v>
      </c>
      <c r="AD700" t="s">
        <v>5070</v>
      </c>
      <c r="AE700">
        <v>274023</v>
      </c>
      <c r="AF700" t="s">
        <v>55</v>
      </c>
      <c r="AG700" t="s">
        <v>4267</v>
      </c>
      <c r="AH700" t="s">
        <v>68</v>
      </c>
      <c r="AI700">
        <v>0.25</v>
      </c>
      <c r="AJ700">
        <v>0.37</v>
      </c>
      <c r="AK700" t="s">
        <v>57</v>
      </c>
      <c r="AL700">
        <v>0</v>
      </c>
      <c r="AO700" t="s">
        <v>57</v>
      </c>
      <c r="AQ700" t="s">
        <v>4286</v>
      </c>
    </row>
    <row r="701" spans="1:43" ht="15" customHeight="1" x14ac:dyDescent="0.25">
      <c r="A701" t="s">
        <v>1838</v>
      </c>
      <c r="B701">
        <v>40425</v>
      </c>
      <c r="C701" t="s">
        <v>750</v>
      </c>
      <c r="D701">
        <v>1</v>
      </c>
      <c r="E701" t="s">
        <v>92</v>
      </c>
      <c r="G701" t="s">
        <v>1839</v>
      </c>
      <c r="H701" s="3">
        <v>42517</v>
      </c>
      <c r="I701" s="4">
        <v>0.25625000000000003</v>
      </c>
      <c r="J701" s="10">
        <f t="shared" si="20"/>
        <v>2016</v>
      </c>
      <c r="K701" s="8" t="str">
        <f t="shared" si="21"/>
        <v>mayo</v>
      </c>
      <c r="L701" s="3">
        <v>42517</v>
      </c>
      <c r="M701" s="4">
        <v>0.25763888888888892</v>
      </c>
      <c r="N701" t="s">
        <v>325</v>
      </c>
      <c r="P701" t="s">
        <v>1840</v>
      </c>
      <c r="Q701" t="s">
        <v>63</v>
      </c>
      <c r="R701" t="s">
        <v>412</v>
      </c>
      <c r="S701" t="s">
        <v>48</v>
      </c>
      <c r="T701" s="3">
        <v>42517</v>
      </c>
      <c r="U701" s="4">
        <v>0.33333333333333331</v>
      </c>
      <c r="V701" t="s">
        <v>48</v>
      </c>
      <c r="W701" s="3">
        <v>42517</v>
      </c>
      <c r="X701" s="4">
        <v>0.33333333333333331</v>
      </c>
      <c r="Y701" t="s">
        <v>50</v>
      </c>
      <c r="Z701" t="s">
        <v>166</v>
      </c>
      <c r="AA701" t="s">
        <v>167</v>
      </c>
      <c r="AB701" t="s">
        <v>413</v>
      </c>
      <c r="AD701" t="s">
        <v>1841</v>
      </c>
      <c r="AE701">
        <v>273964</v>
      </c>
      <c r="AF701" t="s">
        <v>55</v>
      </c>
      <c r="AG701" t="s">
        <v>56</v>
      </c>
      <c r="AH701" t="s">
        <v>68</v>
      </c>
      <c r="AI701">
        <v>1</v>
      </c>
      <c r="AJ701">
        <v>1.82</v>
      </c>
      <c r="AK701" t="s">
        <v>57</v>
      </c>
      <c r="AL701">
        <v>0</v>
      </c>
      <c r="AO701" t="s">
        <v>57</v>
      </c>
      <c r="AQ701" t="s">
        <v>141</v>
      </c>
    </row>
    <row r="702" spans="1:43" ht="15" customHeight="1" x14ac:dyDescent="0.25">
      <c r="A702" t="s">
        <v>1842</v>
      </c>
      <c r="B702">
        <v>40459</v>
      </c>
      <c r="C702">
        <v>2</v>
      </c>
      <c r="D702">
        <v>1</v>
      </c>
      <c r="E702" t="s">
        <v>60</v>
      </c>
      <c r="G702" t="s">
        <v>1843</v>
      </c>
      <c r="H702" s="3">
        <v>42517</v>
      </c>
      <c r="I702" s="4">
        <v>0.36041666666666666</v>
      </c>
      <c r="J702" s="10">
        <f t="shared" si="20"/>
        <v>2016</v>
      </c>
      <c r="K702" s="8" t="str">
        <f t="shared" si="21"/>
        <v>mayo</v>
      </c>
      <c r="L702" s="3">
        <v>42517</v>
      </c>
      <c r="M702" s="4">
        <v>0.36319444444444443</v>
      </c>
      <c r="N702" t="s">
        <v>631</v>
      </c>
      <c r="P702" t="s">
        <v>237</v>
      </c>
      <c r="Q702" t="s">
        <v>63</v>
      </c>
      <c r="R702" t="s">
        <v>632</v>
      </c>
      <c r="S702" t="s">
        <v>48</v>
      </c>
      <c r="T702" s="3">
        <v>42517</v>
      </c>
      <c r="U702" s="4">
        <v>0.41666666666666669</v>
      </c>
      <c r="V702" t="s">
        <v>48</v>
      </c>
      <c r="W702" s="3">
        <v>42517</v>
      </c>
      <c r="X702" s="4">
        <v>0.41666666666666669</v>
      </c>
      <c r="Y702" t="s">
        <v>50</v>
      </c>
      <c r="Z702" t="s">
        <v>147</v>
      </c>
      <c r="AA702" t="s">
        <v>148</v>
      </c>
      <c r="AB702" t="s">
        <v>66</v>
      </c>
      <c r="AD702" t="s">
        <v>576</v>
      </c>
      <c r="AE702">
        <v>273896</v>
      </c>
      <c r="AF702" t="s">
        <v>55</v>
      </c>
      <c r="AG702" t="s">
        <v>56</v>
      </c>
      <c r="AH702" t="s">
        <v>68</v>
      </c>
      <c r="AI702">
        <v>1</v>
      </c>
      <c r="AJ702">
        <v>1.28</v>
      </c>
      <c r="AK702" t="s">
        <v>57</v>
      </c>
      <c r="AL702">
        <v>0</v>
      </c>
      <c r="AO702" t="s">
        <v>57</v>
      </c>
      <c r="AQ702" t="s">
        <v>141</v>
      </c>
    </row>
    <row r="703" spans="1:43" ht="15" customHeight="1" x14ac:dyDescent="0.25">
      <c r="A703" t="s">
        <v>1844</v>
      </c>
      <c r="B703">
        <v>40569</v>
      </c>
      <c r="C703" t="s">
        <v>786</v>
      </c>
      <c r="D703">
        <v>1</v>
      </c>
      <c r="E703" t="s">
        <v>92</v>
      </c>
      <c r="G703" t="s">
        <v>1845</v>
      </c>
      <c r="H703" s="3">
        <v>42517</v>
      </c>
      <c r="I703" s="4">
        <v>0.60763888888888895</v>
      </c>
      <c r="J703" s="10">
        <f t="shared" si="20"/>
        <v>2016</v>
      </c>
      <c r="K703" s="8" t="str">
        <f t="shared" si="21"/>
        <v>mayo</v>
      </c>
      <c r="L703" s="3">
        <v>42517</v>
      </c>
      <c r="M703" s="4">
        <v>0.61319444444444449</v>
      </c>
      <c r="N703" t="s">
        <v>1846</v>
      </c>
      <c r="P703" t="s">
        <v>995</v>
      </c>
      <c r="Q703" t="s">
        <v>63</v>
      </c>
      <c r="R703" t="s">
        <v>445</v>
      </c>
      <c r="S703" t="s">
        <v>48</v>
      </c>
      <c r="T703" s="3">
        <v>42517</v>
      </c>
      <c r="U703" s="4">
        <v>0.6875</v>
      </c>
      <c r="V703" t="s">
        <v>48</v>
      </c>
      <c r="W703" s="3">
        <v>42517</v>
      </c>
      <c r="X703" s="4">
        <v>0.6875</v>
      </c>
      <c r="Y703" t="s">
        <v>50</v>
      </c>
      <c r="Z703" t="s">
        <v>790</v>
      </c>
      <c r="AA703" t="s">
        <v>791</v>
      </c>
      <c r="AB703" t="s">
        <v>413</v>
      </c>
      <c r="AD703" t="s">
        <v>1847</v>
      </c>
      <c r="AE703">
        <v>273965</v>
      </c>
      <c r="AF703" t="s">
        <v>55</v>
      </c>
      <c r="AG703" t="s">
        <v>56</v>
      </c>
      <c r="AH703" t="s">
        <v>68</v>
      </c>
      <c r="AI703">
        <v>1</v>
      </c>
      <c r="AJ703">
        <v>1.78</v>
      </c>
      <c r="AK703" t="s">
        <v>57</v>
      </c>
      <c r="AL703">
        <v>0</v>
      </c>
      <c r="AO703" t="s">
        <v>57</v>
      </c>
      <c r="AQ703" t="s">
        <v>141</v>
      </c>
    </row>
    <row r="704" spans="1:43" ht="15" customHeight="1" x14ac:dyDescent="0.25">
      <c r="A704" t="s">
        <v>1848</v>
      </c>
      <c r="B704">
        <v>40828</v>
      </c>
      <c r="C704" t="s">
        <v>1364</v>
      </c>
      <c r="D704">
        <v>5</v>
      </c>
      <c r="E704" t="s">
        <v>60</v>
      </c>
      <c r="G704" t="s">
        <v>1849</v>
      </c>
      <c r="H704" s="3">
        <v>42518</v>
      </c>
      <c r="I704" s="4">
        <v>0.39305555555555555</v>
      </c>
      <c r="J704" s="10">
        <f t="shared" si="20"/>
        <v>2016</v>
      </c>
      <c r="K704" s="8" t="str">
        <f t="shared" si="21"/>
        <v>mayo</v>
      </c>
      <c r="L704" s="3">
        <v>42518</v>
      </c>
      <c r="M704" s="4">
        <v>0.39444444444444443</v>
      </c>
      <c r="N704" t="s">
        <v>707</v>
      </c>
      <c r="P704" t="s">
        <v>419</v>
      </c>
      <c r="Q704" t="s">
        <v>63</v>
      </c>
      <c r="R704" t="s">
        <v>185</v>
      </c>
      <c r="S704" t="s">
        <v>48</v>
      </c>
      <c r="T704" s="3">
        <v>42518</v>
      </c>
      <c r="U704" s="4">
        <v>0.47916666666666669</v>
      </c>
      <c r="V704" t="s">
        <v>48</v>
      </c>
      <c r="W704" s="3">
        <v>42518</v>
      </c>
      <c r="X704" s="4">
        <v>0.47916666666666669</v>
      </c>
      <c r="Y704" t="s">
        <v>50</v>
      </c>
      <c r="Z704" t="s">
        <v>1219</v>
      </c>
      <c r="AA704" t="s">
        <v>1220</v>
      </c>
      <c r="AB704" t="s">
        <v>66</v>
      </c>
      <c r="AD704" t="s">
        <v>1850</v>
      </c>
      <c r="AE704">
        <v>273966</v>
      </c>
      <c r="AF704" t="s">
        <v>55</v>
      </c>
      <c r="AG704" t="s">
        <v>56</v>
      </c>
      <c r="AH704" t="s">
        <v>68</v>
      </c>
      <c r="AI704">
        <v>1</v>
      </c>
      <c r="AJ704">
        <v>2.0299999999999998</v>
      </c>
      <c r="AK704" t="s">
        <v>57</v>
      </c>
      <c r="AL704">
        <v>0</v>
      </c>
      <c r="AO704" t="s">
        <v>57</v>
      </c>
      <c r="AQ704" t="s">
        <v>58</v>
      </c>
    </row>
    <row r="705" spans="1:43" ht="15" customHeight="1" x14ac:dyDescent="0.25">
      <c r="A705" t="s">
        <v>1851</v>
      </c>
      <c r="B705">
        <v>40954</v>
      </c>
      <c r="D705">
        <v>0</v>
      </c>
      <c r="E705" t="s">
        <v>60</v>
      </c>
      <c r="G705" t="s">
        <v>1852</v>
      </c>
      <c r="H705" s="3">
        <v>42518</v>
      </c>
      <c r="I705" s="4">
        <v>0.83680555555555547</v>
      </c>
      <c r="J705" s="10">
        <f t="shared" si="20"/>
        <v>2016</v>
      </c>
      <c r="K705" s="8" t="str">
        <f t="shared" si="21"/>
        <v>mayo</v>
      </c>
      <c r="L705" s="3">
        <v>42518</v>
      </c>
      <c r="M705" s="4">
        <v>0.83958333333333324</v>
      </c>
      <c r="N705" t="s">
        <v>158</v>
      </c>
      <c r="P705" t="s">
        <v>1035</v>
      </c>
      <c r="Q705" t="s">
        <v>63</v>
      </c>
      <c r="R705" t="s">
        <v>160</v>
      </c>
      <c r="S705" t="s">
        <v>48</v>
      </c>
      <c r="T705" s="3">
        <v>42518</v>
      </c>
      <c r="U705" s="4">
        <v>0.91666666666666663</v>
      </c>
      <c r="V705" t="s">
        <v>48</v>
      </c>
      <c r="W705" s="3">
        <v>42518</v>
      </c>
      <c r="X705" s="4">
        <v>0.91666666666666663</v>
      </c>
      <c r="Y705" t="s">
        <v>50</v>
      </c>
      <c r="Z705" t="s">
        <v>166</v>
      </c>
      <c r="AA705" t="s">
        <v>167</v>
      </c>
      <c r="AB705" t="s">
        <v>53</v>
      </c>
      <c r="AD705" t="s">
        <v>1853</v>
      </c>
      <c r="AE705">
        <v>273967</v>
      </c>
      <c r="AF705" t="s">
        <v>55</v>
      </c>
      <c r="AG705" t="s">
        <v>56</v>
      </c>
      <c r="AH705" t="s">
        <v>68</v>
      </c>
      <c r="AI705">
        <v>1</v>
      </c>
      <c r="AJ705">
        <v>1.85</v>
      </c>
      <c r="AK705" t="s">
        <v>57</v>
      </c>
      <c r="AL705">
        <v>0</v>
      </c>
      <c r="AO705" t="s">
        <v>57</v>
      </c>
      <c r="AQ705" t="s">
        <v>141</v>
      </c>
    </row>
    <row r="706" spans="1:43" ht="15" customHeight="1" x14ac:dyDescent="0.25">
      <c r="A706" t="s">
        <v>5073</v>
      </c>
      <c r="B706">
        <v>40772</v>
      </c>
      <c r="D706">
        <v>0</v>
      </c>
      <c r="E706" t="s">
        <v>60</v>
      </c>
      <c r="G706" t="s">
        <v>5074</v>
      </c>
      <c r="H706" s="3">
        <v>42518</v>
      </c>
      <c r="I706" s="4">
        <v>0.29791666666666666</v>
      </c>
      <c r="J706" s="10">
        <f t="shared" si="20"/>
        <v>2016</v>
      </c>
      <c r="K706" s="8" t="str">
        <f t="shared" si="21"/>
        <v>mayo</v>
      </c>
      <c r="L706" s="3">
        <v>42518</v>
      </c>
      <c r="M706" s="4">
        <v>0.3</v>
      </c>
      <c r="N706" t="s">
        <v>707</v>
      </c>
      <c r="P706" t="s">
        <v>4553</v>
      </c>
      <c r="Q706" t="s">
        <v>63</v>
      </c>
      <c r="R706" t="s">
        <v>185</v>
      </c>
      <c r="S706" t="s">
        <v>48</v>
      </c>
      <c r="T706" s="3">
        <v>42518</v>
      </c>
      <c r="U706" s="4">
        <v>0.31041666666666667</v>
      </c>
      <c r="V706" t="s">
        <v>48</v>
      </c>
      <c r="W706" s="3">
        <v>42518</v>
      </c>
      <c r="X706" s="4">
        <v>0.31041666666666667</v>
      </c>
      <c r="Y706" t="s">
        <v>4362</v>
      </c>
      <c r="Z706" t="s">
        <v>4531</v>
      </c>
      <c r="AA706" t="s">
        <v>4532</v>
      </c>
      <c r="AB706" t="s">
        <v>371</v>
      </c>
      <c r="AD706" t="s">
        <v>5075</v>
      </c>
      <c r="AE706">
        <v>274093</v>
      </c>
      <c r="AF706" t="s">
        <v>55</v>
      </c>
      <c r="AG706" t="s">
        <v>4267</v>
      </c>
      <c r="AH706" t="s">
        <v>68</v>
      </c>
      <c r="AI706">
        <v>0.25</v>
      </c>
      <c r="AJ706">
        <v>0.25</v>
      </c>
      <c r="AK706" t="s">
        <v>57</v>
      </c>
      <c r="AL706">
        <v>0</v>
      </c>
      <c r="AO706" t="s">
        <v>57</v>
      </c>
      <c r="AQ706" t="s">
        <v>4273</v>
      </c>
    </row>
    <row r="707" spans="1:43" ht="15" customHeight="1" x14ac:dyDescent="0.25">
      <c r="A707" t="s">
        <v>5076</v>
      </c>
      <c r="B707">
        <v>40776</v>
      </c>
      <c r="C707" t="s">
        <v>5046</v>
      </c>
      <c r="D707">
        <v>4</v>
      </c>
      <c r="E707" t="s">
        <v>60</v>
      </c>
      <c r="G707" t="s">
        <v>5077</v>
      </c>
      <c r="H707" s="3">
        <v>42518</v>
      </c>
      <c r="I707" s="4">
        <v>0.30972222222222223</v>
      </c>
      <c r="J707" s="10">
        <f t="shared" si="20"/>
        <v>2016</v>
      </c>
      <c r="K707" s="8" t="str">
        <f t="shared" si="21"/>
        <v>mayo</v>
      </c>
      <c r="L707" s="3">
        <v>42518</v>
      </c>
      <c r="M707" s="4">
        <v>0.31041666666666667</v>
      </c>
      <c r="N707" t="s">
        <v>93</v>
      </c>
      <c r="P707" t="s">
        <v>4781</v>
      </c>
      <c r="Q707" t="s">
        <v>63</v>
      </c>
      <c r="R707" t="s">
        <v>638</v>
      </c>
      <c r="S707" t="s">
        <v>48</v>
      </c>
      <c r="T707" s="3">
        <v>42518</v>
      </c>
      <c r="U707" s="4">
        <v>0.32083333333333336</v>
      </c>
      <c r="V707" t="s">
        <v>48</v>
      </c>
      <c r="W707" s="3">
        <v>42518</v>
      </c>
      <c r="X707" s="4">
        <v>0.32083333333333336</v>
      </c>
      <c r="Y707" t="s">
        <v>4270</v>
      </c>
      <c r="Z707" t="s">
        <v>5049</v>
      </c>
      <c r="AA707" t="s">
        <v>5050</v>
      </c>
      <c r="AB707" t="s">
        <v>66</v>
      </c>
      <c r="AD707" t="s">
        <v>5041</v>
      </c>
      <c r="AE707">
        <v>274503</v>
      </c>
      <c r="AF707" t="s">
        <v>55</v>
      </c>
      <c r="AG707" t="s">
        <v>4267</v>
      </c>
      <c r="AH707" t="s">
        <v>68</v>
      </c>
      <c r="AI707">
        <v>0.25</v>
      </c>
      <c r="AJ707">
        <v>0.25</v>
      </c>
      <c r="AK707" t="s">
        <v>57</v>
      </c>
      <c r="AL707">
        <v>0</v>
      </c>
      <c r="AO707" t="s">
        <v>57</v>
      </c>
      <c r="AQ707" t="s">
        <v>4273</v>
      </c>
    </row>
    <row r="708" spans="1:43" ht="15" customHeight="1" x14ac:dyDescent="0.25">
      <c r="A708" t="s">
        <v>5078</v>
      </c>
      <c r="B708">
        <v>40795</v>
      </c>
      <c r="C708" t="s">
        <v>4282</v>
      </c>
      <c r="D708">
        <v>41</v>
      </c>
      <c r="E708" t="s">
        <v>60</v>
      </c>
      <c r="G708" t="s">
        <v>711</v>
      </c>
      <c r="H708" s="3">
        <v>42518</v>
      </c>
      <c r="I708" s="4">
        <v>0.33263888888888887</v>
      </c>
      <c r="J708" s="10">
        <f t="shared" si="20"/>
        <v>2016</v>
      </c>
      <c r="K708" s="8" t="str">
        <f t="shared" si="21"/>
        <v>mayo</v>
      </c>
      <c r="L708" s="3">
        <v>42518</v>
      </c>
      <c r="M708" s="4">
        <v>0.33333333333333331</v>
      </c>
      <c r="N708" t="s">
        <v>5079</v>
      </c>
      <c r="P708" t="s">
        <v>4553</v>
      </c>
      <c r="Q708" t="s">
        <v>63</v>
      </c>
      <c r="R708" t="s">
        <v>185</v>
      </c>
      <c r="S708" t="s">
        <v>48</v>
      </c>
      <c r="T708" s="3">
        <v>42518</v>
      </c>
      <c r="U708" s="4">
        <v>0.34375</v>
      </c>
      <c r="V708" t="s">
        <v>48</v>
      </c>
      <c r="W708" s="3">
        <v>42518</v>
      </c>
      <c r="X708" s="4">
        <v>0.34375</v>
      </c>
      <c r="Y708" t="s">
        <v>4283</v>
      </c>
      <c r="Z708" t="s">
        <v>4284</v>
      </c>
      <c r="AA708" t="s">
        <v>4285</v>
      </c>
      <c r="AB708" t="s">
        <v>66</v>
      </c>
      <c r="AD708" t="s">
        <v>5041</v>
      </c>
      <c r="AE708">
        <v>274504</v>
      </c>
      <c r="AF708" t="s">
        <v>55</v>
      </c>
      <c r="AG708" t="s">
        <v>4267</v>
      </c>
      <c r="AH708" t="s">
        <v>68</v>
      </c>
      <c r="AI708">
        <v>0.25</v>
      </c>
      <c r="AJ708">
        <v>0.25</v>
      </c>
      <c r="AK708" t="s">
        <v>57</v>
      </c>
      <c r="AL708">
        <v>0</v>
      </c>
      <c r="AO708" t="s">
        <v>57</v>
      </c>
      <c r="AQ708" t="s">
        <v>4286</v>
      </c>
    </row>
    <row r="709" spans="1:43" ht="15" customHeight="1" x14ac:dyDescent="0.25">
      <c r="A709" t="s">
        <v>1854</v>
      </c>
      <c r="B709">
        <v>41176</v>
      </c>
      <c r="D709">
        <v>0</v>
      </c>
      <c r="E709" t="s">
        <v>60</v>
      </c>
      <c r="G709" t="s">
        <v>1855</v>
      </c>
      <c r="H709" s="3">
        <v>42519</v>
      </c>
      <c r="I709" s="4">
        <v>0.94305555555555554</v>
      </c>
      <c r="J709" s="10">
        <f t="shared" si="20"/>
        <v>2016</v>
      </c>
      <c r="K709" s="8" t="str">
        <f t="shared" si="21"/>
        <v>mayo</v>
      </c>
      <c r="L709" s="3">
        <v>42519</v>
      </c>
      <c r="M709" s="4">
        <v>0.9458333333333333</v>
      </c>
      <c r="N709" t="s">
        <v>1856</v>
      </c>
      <c r="P709" t="s">
        <v>1857</v>
      </c>
      <c r="Q709" t="s">
        <v>63</v>
      </c>
      <c r="R709" t="s">
        <v>632</v>
      </c>
      <c r="S709" t="s">
        <v>48</v>
      </c>
      <c r="T709" s="3">
        <v>42520</v>
      </c>
      <c r="U709" s="4">
        <v>2.0833333333333332E-2</v>
      </c>
      <c r="V709" t="s">
        <v>48</v>
      </c>
      <c r="W709" s="3">
        <v>42520</v>
      </c>
      <c r="X709" s="4">
        <v>2.0833333333333332E-2</v>
      </c>
      <c r="Y709" t="s">
        <v>72</v>
      </c>
      <c r="Z709" t="s">
        <v>153</v>
      </c>
      <c r="AA709" t="s">
        <v>77</v>
      </c>
      <c r="AB709" t="s">
        <v>66</v>
      </c>
      <c r="AD709" t="s">
        <v>1858</v>
      </c>
      <c r="AE709">
        <v>274134</v>
      </c>
      <c r="AF709" t="s">
        <v>55</v>
      </c>
      <c r="AG709" t="s">
        <v>56</v>
      </c>
      <c r="AH709" t="s">
        <v>68</v>
      </c>
      <c r="AI709">
        <v>1</v>
      </c>
      <c r="AJ709">
        <v>0.3</v>
      </c>
      <c r="AK709" t="s">
        <v>57</v>
      </c>
      <c r="AL709">
        <v>0</v>
      </c>
      <c r="AO709" t="s">
        <v>57</v>
      </c>
      <c r="AQ709" t="s">
        <v>155</v>
      </c>
    </row>
    <row r="710" spans="1:43" ht="15" customHeight="1" x14ac:dyDescent="0.25">
      <c r="A710" t="s">
        <v>1859</v>
      </c>
      <c r="B710">
        <v>41181</v>
      </c>
      <c r="D710">
        <v>0</v>
      </c>
      <c r="E710" t="s">
        <v>92</v>
      </c>
      <c r="G710" t="s">
        <v>1860</v>
      </c>
      <c r="H710" s="3">
        <v>42520</v>
      </c>
      <c r="I710" s="4">
        <v>0.23958333333333334</v>
      </c>
      <c r="J710" s="10">
        <f t="shared" si="20"/>
        <v>2016</v>
      </c>
      <c r="K710" s="8" t="str">
        <f t="shared" si="21"/>
        <v>mayo</v>
      </c>
      <c r="L710" s="3">
        <v>42520</v>
      </c>
      <c r="M710" s="4">
        <v>0.24027777777777778</v>
      </c>
      <c r="N710" t="s">
        <v>185</v>
      </c>
      <c r="P710" t="s">
        <v>747</v>
      </c>
      <c r="Q710" t="s">
        <v>63</v>
      </c>
      <c r="R710" t="s">
        <v>185</v>
      </c>
      <c r="S710" t="s">
        <v>48</v>
      </c>
      <c r="T710" s="3">
        <v>42520</v>
      </c>
      <c r="U710" s="4">
        <v>0.3125</v>
      </c>
      <c r="V710" t="s">
        <v>48</v>
      </c>
      <c r="W710" s="3">
        <v>42520</v>
      </c>
      <c r="X710" s="4">
        <v>0.3125</v>
      </c>
      <c r="Y710" t="s">
        <v>72</v>
      </c>
      <c r="Z710" t="s">
        <v>153</v>
      </c>
      <c r="AA710" t="s">
        <v>77</v>
      </c>
      <c r="AB710" t="s">
        <v>66</v>
      </c>
      <c r="AD710" t="s">
        <v>1861</v>
      </c>
      <c r="AE710">
        <v>274050</v>
      </c>
      <c r="AF710" t="s">
        <v>55</v>
      </c>
      <c r="AG710" t="s">
        <v>56</v>
      </c>
      <c r="AH710" t="s">
        <v>68</v>
      </c>
      <c r="AI710">
        <v>1</v>
      </c>
      <c r="AJ710">
        <v>1.5</v>
      </c>
      <c r="AK710" t="s">
        <v>57</v>
      </c>
      <c r="AL710">
        <v>0</v>
      </c>
      <c r="AO710" t="s">
        <v>57</v>
      </c>
      <c r="AQ710" t="s">
        <v>155</v>
      </c>
    </row>
    <row r="711" spans="1:43" ht="15" customHeight="1" x14ac:dyDescent="0.25">
      <c r="A711" t="s">
        <v>1862</v>
      </c>
      <c r="B711">
        <v>41399</v>
      </c>
      <c r="C711" t="s">
        <v>385</v>
      </c>
      <c r="D711">
        <v>1</v>
      </c>
      <c r="E711" t="s">
        <v>92</v>
      </c>
      <c r="G711" t="s">
        <v>114</v>
      </c>
      <c r="H711" s="3">
        <v>42520</v>
      </c>
      <c r="I711" s="4">
        <v>0.67152777777777783</v>
      </c>
      <c r="J711" s="10">
        <f t="shared" si="20"/>
        <v>2016</v>
      </c>
      <c r="K711" s="8" t="str">
        <f t="shared" si="21"/>
        <v>mayo</v>
      </c>
      <c r="L711" s="3">
        <v>42520</v>
      </c>
      <c r="M711" s="4">
        <v>0.67499999999999993</v>
      </c>
      <c r="N711" t="s">
        <v>1863</v>
      </c>
      <c r="P711" t="s">
        <v>1366</v>
      </c>
      <c r="Q711" t="s">
        <v>63</v>
      </c>
      <c r="R711" t="s">
        <v>301</v>
      </c>
      <c r="S711" t="s">
        <v>48</v>
      </c>
      <c r="T711" s="3">
        <v>42520</v>
      </c>
      <c r="U711" s="4">
        <v>0.75</v>
      </c>
      <c r="V711" t="s">
        <v>48</v>
      </c>
      <c r="W711" s="3">
        <v>42520</v>
      </c>
      <c r="X711" s="4">
        <v>0.75</v>
      </c>
      <c r="Y711" t="s">
        <v>50</v>
      </c>
      <c r="Z711" t="s">
        <v>389</v>
      </c>
      <c r="AA711" t="s">
        <v>390</v>
      </c>
      <c r="AB711" t="s">
        <v>75</v>
      </c>
      <c r="AD711" t="s">
        <v>1864</v>
      </c>
      <c r="AE711">
        <v>274048</v>
      </c>
      <c r="AF711" t="s">
        <v>55</v>
      </c>
      <c r="AG711" t="s">
        <v>56</v>
      </c>
      <c r="AH711" t="s">
        <v>68</v>
      </c>
      <c r="AI711">
        <v>1</v>
      </c>
      <c r="AJ711">
        <v>1.8</v>
      </c>
      <c r="AK711" t="s">
        <v>57</v>
      </c>
      <c r="AL711">
        <v>0</v>
      </c>
      <c r="AO711" t="s">
        <v>57</v>
      </c>
      <c r="AQ711" t="s">
        <v>141</v>
      </c>
    </row>
    <row r="712" spans="1:43" ht="15" customHeight="1" x14ac:dyDescent="0.25">
      <c r="A712" t="s">
        <v>1865</v>
      </c>
      <c r="B712">
        <v>41465</v>
      </c>
      <c r="C712" t="s">
        <v>1364</v>
      </c>
      <c r="D712">
        <v>5</v>
      </c>
      <c r="E712" t="s">
        <v>60</v>
      </c>
      <c r="G712" t="s">
        <v>1866</v>
      </c>
      <c r="H712" s="3">
        <v>42520</v>
      </c>
      <c r="I712" s="4">
        <v>0.82638888888888884</v>
      </c>
      <c r="J712" s="10">
        <f t="shared" ref="J712:J775" si="22">YEAR(H712)</f>
        <v>2016</v>
      </c>
      <c r="K712" s="8" t="str">
        <f t="shared" ref="K712:K775" si="23">TEXT(H712,"mmmm")</f>
        <v>mayo</v>
      </c>
      <c r="L712" s="3">
        <v>42520</v>
      </c>
      <c r="M712" s="4">
        <v>0.83124999999999993</v>
      </c>
      <c r="N712" t="s">
        <v>293</v>
      </c>
      <c r="P712" t="s">
        <v>1867</v>
      </c>
      <c r="Q712" t="s">
        <v>63</v>
      </c>
      <c r="R712" t="s">
        <v>250</v>
      </c>
      <c r="S712" t="s">
        <v>48</v>
      </c>
      <c r="T712" s="3">
        <v>42520</v>
      </c>
      <c r="U712" s="4">
        <v>0.89583333333333337</v>
      </c>
      <c r="V712" t="s">
        <v>48</v>
      </c>
      <c r="W712" s="3">
        <v>42520</v>
      </c>
      <c r="X712" s="4">
        <v>0.89583333333333337</v>
      </c>
      <c r="Y712" t="s">
        <v>50</v>
      </c>
      <c r="Z712" t="s">
        <v>1219</v>
      </c>
      <c r="AA712" t="s">
        <v>1220</v>
      </c>
      <c r="AB712" t="s">
        <v>66</v>
      </c>
      <c r="AD712" t="s">
        <v>576</v>
      </c>
      <c r="AE712">
        <v>274133</v>
      </c>
      <c r="AF712" t="s">
        <v>55</v>
      </c>
      <c r="AG712" t="s">
        <v>56</v>
      </c>
      <c r="AH712" t="s">
        <v>68</v>
      </c>
      <c r="AI712">
        <v>1</v>
      </c>
      <c r="AJ712">
        <v>1.55</v>
      </c>
      <c r="AK712" t="s">
        <v>57</v>
      </c>
      <c r="AL712">
        <v>0</v>
      </c>
      <c r="AO712" t="s">
        <v>57</v>
      </c>
      <c r="AQ712" t="s">
        <v>58</v>
      </c>
    </row>
    <row r="713" spans="1:43" ht="15" customHeight="1" x14ac:dyDescent="0.25">
      <c r="A713" t="s">
        <v>1868</v>
      </c>
      <c r="B713">
        <v>41466</v>
      </c>
      <c r="C713" t="s">
        <v>589</v>
      </c>
      <c r="D713">
        <v>5</v>
      </c>
      <c r="E713" t="s">
        <v>60</v>
      </c>
      <c r="G713" t="s">
        <v>1869</v>
      </c>
      <c r="H713" s="3">
        <v>42520</v>
      </c>
      <c r="I713" s="4">
        <v>0.83124999999999993</v>
      </c>
      <c r="J713" s="10">
        <f t="shared" si="22"/>
        <v>2016</v>
      </c>
      <c r="K713" s="8" t="str">
        <f t="shared" si="23"/>
        <v>mayo</v>
      </c>
      <c r="L713" s="3">
        <v>42520</v>
      </c>
      <c r="M713" s="4">
        <v>0.83194444444444438</v>
      </c>
      <c r="N713" t="s">
        <v>293</v>
      </c>
      <c r="P713" t="s">
        <v>406</v>
      </c>
      <c r="Q713" t="s">
        <v>63</v>
      </c>
      <c r="R713" t="s">
        <v>250</v>
      </c>
      <c r="S713" t="s">
        <v>48</v>
      </c>
      <c r="T713" s="3">
        <v>42520</v>
      </c>
      <c r="U713" s="4">
        <v>0.89583333333333337</v>
      </c>
      <c r="V713" t="s">
        <v>48</v>
      </c>
      <c r="W713" s="3">
        <v>42520</v>
      </c>
      <c r="X713" s="4">
        <v>0.89583333333333337</v>
      </c>
      <c r="Y713" t="s">
        <v>50</v>
      </c>
      <c r="Z713" t="s">
        <v>214</v>
      </c>
      <c r="AA713" t="s">
        <v>215</v>
      </c>
      <c r="AB713" t="s">
        <v>66</v>
      </c>
      <c r="AD713" t="s">
        <v>576</v>
      </c>
      <c r="AE713">
        <v>274132</v>
      </c>
      <c r="AF713" t="s">
        <v>55</v>
      </c>
      <c r="AG713" t="s">
        <v>56</v>
      </c>
      <c r="AH713" t="s">
        <v>68</v>
      </c>
      <c r="AI713">
        <v>1</v>
      </c>
      <c r="AJ713">
        <v>1.53</v>
      </c>
      <c r="AK713" t="s">
        <v>57</v>
      </c>
      <c r="AL713">
        <v>0</v>
      </c>
      <c r="AO713" t="s">
        <v>57</v>
      </c>
      <c r="AQ713" t="s">
        <v>58</v>
      </c>
    </row>
    <row r="714" spans="1:43" ht="15" customHeight="1" x14ac:dyDescent="0.25">
      <c r="A714" t="s">
        <v>1870</v>
      </c>
      <c r="B714">
        <v>41467</v>
      </c>
      <c r="C714" t="s">
        <v>589</v>
      </c>
      <c r="D714">
        <v>5</v>
      </c>
      <c r="E714" t="s">
        <v>60</v>
      </c>
      <c r="G714" t="s">
        <v>1871</v>
      </c>
      <c r="H714" s="3">
        <v>42520</v>
      </c>
      <c r="I714" s="4">
        <v>0.83194444444444438</v>
      </c>
      <c r="J714" s="10">
        <f t="shared" si="22"/>
        <v>2016</v>
      </c>
      <c r="K714" s="8" t="str">
        <f t="shared" si="23"/>
        <v>mayo</v>
      </c>
      <c r="L714" s="3">
        <v>42520</v>
      </c>
      <c r="M714" s="4">
        <v>0.83263888888888893</v>
      </c>
      <c r="N714" t="s">
        <v>293</v>
      </c>
      <c r="P714" t="s">
        <v>1867</v>
      </c>
      <c r="Q714" t="s">
        <v>63</v>
      </c>
      <c r="R714" t="s">
        <v>250</v>
      </c>
      <c r="S714" t="s">
        <v>48</v>
      </c>
      <c r="T714" s="3">
        <v>42520</v>
      </c>
      <c r="U714" s="4">
        <v>0.89583333333333337</v>
      </c>
      <c r="V714" t="s">
        <v>48</v>
      </c>
      <c r="W714" s="3">
        <v>42520</v>
      </c>
      <c r="X714" s="4">
        <v>0.89583333333333337</v>
      </c>
      <c r="Y714" t="s">
        <v>50</v>
      </c>
      <c r="Z714" t="s">
        <v>214</v>
      </c>
      <c r="AA714" t="s">
        <v>215</v>
      </c>
      <c r="AB714" t="s">
        <v>66</v>
      </c>
      <c r="AD714" t="s">
        <v>576</v>
      </c>
      <c r="AE714">
        <v>274131</v>
      </c>
      <c r="AF714" t="s">
        <v>55</v>
      </c>
      <c r="AG714" t="s">
        <v>56</v>
      </c>
      <c r="AH714" t="s">
        <v>68</v>
      </c>
      <c r="AI714">
        <v>1</v>
      </c>
      <c r="AJ714">
        <v>1.52</v>
      </c>
      <c r="AK714" t="s">
        <v>57</v>
      </c>
      <c r="AL714">
        <v>0</v>
      </c>
      <c r="AO714" t="s">
        <v>57</v>
      </c>
      <c r="AQ714" t="s">
        <v>58</v>
      </c>
    </row>
    <row r="715" spans="1:43" ht="15" customHeight="1" x14ac:dyDescent="0.25">
      <c r="A715" t="s">
        <v>1872</v>
      </c>
      <c r="B715">
        <v>41468</v>
      </c>
      <c r="C715" t="s">
        <v>581</v>
      </c>
      <c r="D715">
        <v>5</v>
      </c>
      <c r="E715" t="s">
        <v>60</v>
      </c>
      <c r="G715" t="s">
        <v>1873</v>
      </c>
      <c r="H715" s="3">
        <v>42520</v>
      </c>
      <c r="I715" s="4">
        <v>0.83263888888888893</v>
      </c>
      <c r="J715" s="10">
        <f t="shared" si="22"/>
        <v>2016</v>
      </c>
      <c r="K715" s="8" t="str">
        <f t="shared" si="23"/>
        <v>mayo</v>
      </c>
      <c r="L715" s="3">
        <v>42520</v>
      </c>
      <c r="M715" s="4">
        <v>0.8340277777777777</v>
      </c>
      <c r="N715" t="s">
        <v>293</v>
      </c>
      <c r="P715" t="s">
        <v>406</v>
      </c>
      <c r="Q715" t="s">
        <v>63</v>
      </c>
      <c r="R715" t="s">
        <v>250</v>
      </c>
      <c r="S715" t="s">
        <v>48</v>
      </c>
      <c r="T715" s="3">
        <v>42520</v>
      </c>
      <c r="U715" s="4">
        <v>0.91666666666666663</v>
      </c>
      <c r="V715" t="s">
        <v>48</v>
      </c>
      <c r="W715" s="3">
        <v>42520</v>
      </c>
      <c r="X715" s="4">
        <v>0.91666666666666663</v>
      </c>
      <c r="Y715" t="s">
        <v>50</v>
      </c>
      <c r="Z715" t="s">
        <v>64</v>
      </c>
      <c r="AA715" t="s">
        <v>65</v>
      </c>
      <c r="AB715" t="s">
        <v>66</v>
      </c>
      <c r="AD715" t="s">
        <v>576</v>
      </c>
      <c r="AE715">
        <v>274130</v>
      </c>
      <c r="AF715" t="s">
        <v>55</v>
      </c>
      <c r="AG715" t="s">
        <v>56</v>
      </c>
      <c r="AH715" t="s">
        <v>68</v>
      </c>
      <c r="AI715">
        <v>1</v>
      </c>
      <c r="AJ715">
        <v>1.98</v>
      </c>
      <c r="AK715" t="s">
        <v>57</v>
      </c>
      <c r="AL715">
        <v>0</v>
      </c>
      <c r="AO715" t="s">
        <v>57</v>
      </c>
      <c r="AQ715" t="s">
        <v>58</v>
      </c>
    </row>
    <row r="716" spans="1:43" ht="15" customHeight="1" x14ac:dyDescent="0.25">
      <c r="A716" t="s">
        <v>1874</v>
      </c>
      <c r="B716">
        <v>41469</v>
      </c>
      <c r="C716" t="s">
        <v>581</v>
      </c>
      <c r="D716">
        <v>5</v>
      </c>
      <c r="E716" t="s">
        <v>60</v>
      </c>
      <c r="G716" t="s">
        <v>1875</v>
      </c>
      <c r="H716" s="3">
        <v>42520</v>
      </c>
      <c r="I716" s="4">
        <v>0.8340277777777777</v>
      </c>
      <c r="J716" s="10">
        <f t="shared" si="22"/>
        <v>2016</v>
      </c>
      <c r="K716" s="8" t="str">
        <f t="shared" si="23"/>
        <v>mayo</v>
      </c>
      <c r="L716" s="3">
        <v>42520</v>
      </c>
      <c r="M716" s="4">
        <v>0.83472222222222225</v>
      </c>
      <c r="N716" t="s">
        <v>300</v>
      </c>
      <c r="P716" t="s">
        <v>1867</v>
      </c>
      <c r="Q716" t="s">
        <v>63</v>
      </c>
      <c r="R716" t="s">
        <v>250</v>
      </c>
      <c r="S716" t="s">
        <v>48</v>
      </c>
      <c r="T716" s="3">
        <v>42520</v>
      </c>
      <c r="U716" s="4">
        <v>0.91666666666666663</v>
      </c>
      <c r="V716" t="s">
        <v>48</v>
      </c>
      <c r="W716" s="3">
        <v>42520</v>
      </c>
      <c r="X716" s="4">
        <v>0.91666666666666663</v>
      </c>
      <c r="Y716" t="s">
        <v>50</v>
      </c>
      <c r="Z716" t="s">
        <v>64</v>
      </c>
      <c r="AA716" t="s">
        <v>65</v>
      </c>
      <c r="AB716" t="s">
        <v>66</v>
      </c>
      <c r="AD716" t="s">
        <v>576</v>
      </c>
      <c r="AE716">
        <v>274129</v>
      </c>
      <c r="AF716" t="s">
        <v>55</v>
      </c>
      <c r="AG716" t="s">
        <v>56</v>
      </c>
      <c r="AH716" t="s">
        <v>68</v>
      </c>
      <c r="AI716">
        <v>1</v>
      </c>
      <c r="AJ716">
        <v>1.97</v>
      </c>
      <c r="AK716" t="s">
        <v>57</v>
      </c>
      <c r="AL716">
        <v>0</v>
      </c>
      <c r="AO716" t="s">
        <v>57</v>
      </c>
      <c r="AQ716" t="s">
        <v>58</v>
      </c>
    </row>
    <row r="717" spans="1:43" ht="15" customHeight="1" x14ac:dyDescent="0.25">
      <c r="A717" t="s">
        <v>5080</v>
      </c>
      <c r="B717">
        <v>41275</v>
      </c>
      <c r="D717">
        <v>0</v>
      </c>
      <c r="E717" t="s">
        <v>60</v>
      </c>
      <c r="G717" t="s">
        <v>5081</v>
      </c>
      <c r="H717" s="3">
        <v>42520</v>
      </c>
      <c r="I717" s="4">
        <v>0.4465277777777778</v>
      </c>
      <c r="J717" s="10">
        <f t="shared" si="22"/>
        <v>2016</v>
      </c>
      <c r="K717" s="8" t="str">
        <f t="shared" si="23"/>
        <v>mayo</v>
      </c>
      <c r="L717" s="3">
        <v>42520</v>
      </c>
      <c r="M717" s="4">
        <v>0.45069444444444445</v>
      </c>
      <c r="N717" t="s">
        <v>2491</v>
      </c>
      <c r="P717" t="s">
        <v>4733</v>
      </c>
      <c r="Q717" t="s">
        <v>63</v>
      </c>
      <c r="R717" t="s">
        <v>669</v>
      </c>
      <c r="S717" t="s">
        <v>48</v>
      </c>
      <c r="T717" s="3">
        <v>42520</v>
      </c>
      <c r="U717" s="4">
        <v>0.46111111111111108</v>
      </c>
      <c r="V717" t="s">
        <v>48</v>
      </c>
      <c r="W717" s="3">
        <v>42520</v>
      </c>
      <c r="X717" s="4">
        <v>0.46111111111111108</v>
      </c>
      <c r="Y717" t="s">
        <v>4270</v>
      </c>
      <c r="Z717" t="s">
        <v>5082</v>
      </c>
      <c r="AA717" t="s">
        <v>5083</v>
      </c>
      <c r="AB717" t="s">
        <v>66</v>
      </c>
      <c r="AD717" t="s">
        <v>5041</v>
      </c>
      <c r="AE717">
        <v>274505</v>
      </c>
      <c r="AF717" t="s">
        <v>55</v>
      </c>
      <c r="AG717" t="s">
        <v>4267</v>
      </c>
      <c r="AH717" t="s">
        <v>68</v>
      </c>
      <c r="AI717">
        <v>0.25</v>
      </c>
      <c r="AJ717">
        <v>0.25</v>
      </c>
      <c r="AK717" t="s">
        <v>57</v>
      </c>
      <c r="AL717">
        <v>0</v>
      </c>
      <c r="AO717" t="s">
        <v>57</v>
      </c>
      <c r="AQ717" t="s">
        <v>4273</v>
      </c>
    </row>
    <row r="718" spans="1:43" ht="15" customHeight="1" x14ac:dyDescent="0.25">
      <c r="A718" t="s">
        <v>5084</v>
      </c>
      <c r="B718">
        <v>41398</v>
      </c>
      <c r="C718" t="s">
        <v>2094</v>
      </c>
      <c r="D718">
        <v>2</v>
      </c>
      <c r="E718" t="s">
        <v>92</v>
      </c>
      <c r="G718" t="s">
        <v>114</v>
      </c>
      <c r="H718" s="3">
        <v>42520</v>
      </c>
      <c r="I718" s="4">
        <v>0.67083333333333339</v>
      </c>
      <c r="J718" s="10">
        <f t="shared" si="22"/>
        <v>2016</v>
      </c>
      <c r="K718" s="8" t="str">
        <f t="shared" si="23"/>
        <v>mayo</v>
      </c>
      <c r="L718" s="3">
        <v>42520</v>
      </c>
      <c r="M718" s="4">
        <v>0.67361111111111116</v>
      </c>
      <c r="N718" t="s">
        <v>1863</v>
      </c>
      <c r="P718" t="s">
        <v>2978</v>
      </c>
      <c r="Q718" t="s">
        <v>63</v>
      </c>
      <c r="R718" t="s">
        <v>301</v>
      </c>
      <c r="S718" t="s">
        <v>48</v>
      </c>
      <c r="T718" s="3">
        <v>42520</v>
      </c>
      <c r="U718" s="4">
        <v>0.70486111111111116</v>
      </c>
      <c r="V718" t="s">
        <v>48</v>
      </c>
      <c r="W718" s="3">
        <v>42520</v>
      </c>
      <c r="X718" s="4">
        <v>0.70486111111111116</v>
      </c>
      <c r="Y718" t="s">
        <v>4263</v>
      </c>
      <c r="Z718" t="s">
        <v>4264</v>
      </c>
      <c r="AA718" t="s">
        <v>4265</v>
      </c>
      <c r="AB718" t="s">
        <v>4279</v>
      </c>
      <c r="AD718" t="s">
        <v>5085</v>
      </c>
      <c r="AE718">
        <v>274076</v>
      </c>
      <c r="AF718" t="s">
        <v>55</v>
      </c>
      <c r="AG718" t="s">
        <v>4267</v>
      </c>
      <c r="AH718" t="s">
        <v>68</v>
      </c>
      <c r="AI718">
        <v>0.25</v>
      </c>
      <c r="AJ718">
        <v>0.75</v>
      </c>
      <c r="AK718" t="s">
        <v>57</v>
      </c>
      <c r="AL718">
        <v>0</v>
      </c>
      <c r="AO718" t="s">
        <v>57</v>
      </c>
      <c r="AQ718" t="s">
        <v>4268</v>
      </c>
    </row>
    <row r="719" spans="1:43" ht="15" customHeight="1" x14ac:dyDescent="0.25">
      <c r="A719" t="s">
        <v>1876</v>
      </c>
      <c r="B719">
        <v>41776</v>
      </c>
      <c r="C719" t="s">
        <v>203</v>
      </c>
      <c r="D719">
        <v>1</v>
      </c>
      <c r="E719" t="s">
        <v>92</v>
      </c>
      <c r="G719" t="s">
        <v>1877</v>
      </c>
      <c r="H719" s="3">
        <v>42521</v>
      </c>
      <c r="I719" s="4">
        <v>0.66666666666666663</v>
      </c>
      <c r="J719" s="10">
        <f t="shared" si="22"/>
        <v>2016</v>
      </c>
      <c r="K719" s="8" t="str">
        <f t="shared" si="23"/>
        <v>mayo</v>
      </c>
      <c r="L719" s="3">
        <v>42521</v>
      </c>
      <c r="M719" s="4">
        <v>0.66875000000000007</v>
      </c>
      <c r="N719" t="s">
        <v>1878</v>
      </c>
      <c r="P719" t="s">
        <v>1366</v>
      </c>
      <c r="Q719" t="s">
        <v>63</v>
      </c>
      <c r="R719" t="s">
        <v>117</v>
      </c>
      <c r="S719" t="s">
        <v>48</v>
      </c>
      <c r="T719" s="3">
        <v>42521</v>
      </c>
      <c r="U719" s="4">
        <v>0.75</v>
      </c>
      <c r="V719" t="s">
        <v>48</v>
      </c>
      <c r="W719" s="3">
        <v>42521</v>
      </c>
      <c r="X719" s="4">
        <v>0.75</v>
      </c>
      <c r="Y719" t="s">
        <v>50</v>
      </c>
      <c r="Z719" t="s">
        <v>206</v>
      </c>
      <c r="AA719" t="s">
        <v>207</v>
      </c>
      <c r="AB719" t="s">
        <v>413</v>
      </c>
      <c r="AD719" t="s">
        <v>1879</v>
      </c>
      <c r="AE719">
        <v>274128</v>
      </c>
      <c r="AF719" t="s">
        <v>55</v>
      </c>
      <c r="AG719" t="s">
        <v>56</v>
      </c>
      <c r="AH719" t="s">
        <v>68</v>
      </c>
      <c r="AI719">
        <v>1</v>
      </c>
      <c r="AJ719">
        <v>1.95</v>
      </c>
      <c r="AK719" t="s">
        <v>57</v>
      </c>
      <c r="AL719">
        <v>0</v>
      </c>
      <c r="AO719" t="s">
        <v>57</v>
      </c>
      <c r="AQ719" t="s">
        <v>141</v>
      </c>
    </row>
    <row r="720" spans="1:43" ht="15" customHeight="1" x14ac:dyDescent="0.25">
      <c r="A720" t="s">
        <v>5086</v>
      </c>
      <c r="B720">
        <v>41798</v>
      </c>
      <c r="D720">
        <v>0</v>
      </c>
      <c r="E720" t="s">
        <v>60</v>
      </c>
      <c r="G720" t="s">
        <v>5087</v>
      </c>
      <c r="H720" s="3">
        <v>42521</v>
      </c>
      <c r="I720" s="4">
        <v>0.72916666666666663</v>
      </c>
      <c r="J720" s="10">
        <f t="shared" si="22"/>
        <v>2016</v>
      </c>
      <c r="K720" s="8" t="str">
        <f t="shared" si="23"/>
        <v>mayo</v>
      </c>
      <c r="L720" s="3">
        <v>42521</v>
      </c>
      <c r="M720" s="4">
        <v>0.73263888888888884</v>
      </c>
      <c r="N720" t="s">
        <v>1079</v>
      </c>
      <c r="P720" t="s">
        <v>3106</v>
      </c>
      <c r="Q720" t="s">
        <v>63</v>
      </c>
      <c r="R720" t="s">
        <v>117</v>
      </c>
      <c r="S720" t="s">
        <v>48</v>
      </c>
      <c r="T720" s="3">
        <v>42521</v>
      </c>
      <c r="U720" s="4">
        <v>0.74305555555555547</v>
      </c>
      <c r="V720" t="s">
        <v>48</v>
      </c>
      <c r="W720" s="3">
        <v>42521</v>
      </c>
      <c r="X720" s="4">
        <v>0.74305555555555547</v>
      </c>
      <c r="Y720" t="s">
        <v>4270</v>
      </c>
      <c r="Z720" t="s">
        <v>5088</v>
      </c>
      <c r="AA720" t="s">
        <v>5089</v>
      </c>
      <c r="AB720" t="s">
        <v>66</v>
      </c>
      <c r="AD720" t="s">
        <v>5041</v>
      </c>
      <c r="AE720">
        <v>274506</v>
      </c>
      <c r="AF720" t="s">
        <v>55</v>
      </c>
      <c r="AG720" t="s">
        <v>4267</v>
      </c>
      <c r="AH720" t="s">
        <v>68</v>
      </c>
      <c r="AI720">
        <v>0.25</v>
      </c>
      <c r="AJ720">
        <v>0.25</v>
      </c>
      <c r="AK720" t="s">
        <v>57</v>
      </c>
      <c r="AL720">
        <v>0</v>
      </c>
      <c r="AO720" t="s">
        <v>57</v>
      </c>
      <c r="AQ720" t="s">
        <v>4273</v>
      </c>
    </row>
    <row r="721" spans="1:43" ht="15" customHeight="1" x14ac:dyDescent="0.25">
      <c r="A721" t="s">
        <v>5090</v>
      </c>
      <c r="B721">
        <v>41799</v>
      </c>
      <c r="D721">
        <v>0</v>
      </c>
      <c r="E721" t="s">
        <v>60</v>
      </c>
      <c r="G721" t="s">
        <v>5087</v>
      </c>
      <c r="H721" s="3">
        <v>42521</v>
      </c>
      <c r="I721" s="4">
        <v>0.72986111111111107</v>
      </c>
      <c r="J721" s="10">
        <f t="shared" si="22"/>
        <v>2016</v>
      </c>
      <c r="K721" s="8" t="str">
        <f t="shared" si="23"/>
        <v>mayo</v>
      </c>
      <c r="L721" s="3">
        <v>42521</v>
      </c>
      <c r="M721" s="4">
        <v>0.73263888888888884</v>
      </c>
      <c r="N721" t="s">
        <v>1079</v>
      </c>
      <c r="P721" t="s">
        <v>3106</v>
      </c>
      <c r="Q721" t="s">
        <v>63</v>
      </c>
      <c r="R721" t="s">
        <v>117</v>
      </c>
      <c r="S721" t="s">
        <v>48</v>
      </c>
      <c r="T721" s="3">
        <v>42521</v>
      </c>
      <c r="U721" s="4">
        <v>0.74305555555555547</v>
      </c>
      <c r="V721" t="s">
        <v>48</v>
      </c>
      <c r="W721" s="3">
        <v>42521</v>
      </c>
      <c r="X721" s="4">
        <v>0.74305555555555547</v>
      </c>
      <c r="Y721" t="s">
        <v>4270</v>
      </c>
      <c r="Z721" t="s">
        <v>5082</v>
      </c>
      <c r="AA721" t="s">
        <v>5083</v>
      </c>
      <c r="AB721" t="s">
        <v>66</v>
      </c>
      <c r="AD721" t="s">
        <v>5041</v>
      </c>
      <c r="AE721">
        <v>274507</v>
      </c>
      <c r="AF721" t="s">
        <v>55</v>
      </c>
      <c r="AG721" t="s">
        <v>4267</v>
      </c>
      <c r="AH721" t="s">
        <v>68</v>
      </c>
      <c r="AI721">
        <v>0.25</v>
      </c>
      <c r="AJ721">
        <v>0.25</v>
      </c>
      <c r="AK721" t="s">
        <v>57</v>
      </c>
      <c r="AL721">
        <v>0</v>
      </c>
      <c r="AO721" t="s">
        <v>57</v>
      </c>
      <c r="AQ721" t="s">
        <v>4273</v>
      </c>
    </row>
    <row r="722" spans="1:43" ht="15" customHeight="1" x14ac:dyDescent="0.25">
      <c r="A722" t="s">
        <v>5091</v>
      </c>
      <c r="B722">
        <v>41869</v>
      </c>
      <c r="D722">
        <v>0</v>
      </c>
      <c r="E722" t="s">
        <v>60</v>
      </c>
      <c r="G722" t="s">
        <v>5092</v>
      </c>
      <c r="H722" s="3">
        <v>42521</v>
      </c>
      <c r="I722" s="4">
        <v>0.9291666666666667</v>
      </c>
      <c r="J722" s="10">
        <f t="shared" si="22"/>
        <v>2016</v>
      </c>
      <c r="K722" s="8" t="str">
        <f t="shared" si="23"/>
        <v>mayo</v>
      </c>
      <c r="L722" s="3">
        <v>42521</v>
      </c>
      <c r="M722" s="4">
        <v>0.93125000000000002</v>
      </c>
      <c r="N722" t="s">
        <v>164</v>
      </c>
      <c r="P722" t="s">
        <v>4299</v>
      </c>
      <c r="Q722" t="s">
        <v>63</v>
      </c>
      <c r="R722" t="s">
        <v>445</v>
      </c>
      <c r="S722" t="s">
        <v>48</v>
      </c>
      <c r="T722" s="3">
        <v>42521</v>
      </c>
      <c r="U722" s="4">
        <v>0.94166666666666676</v>
      </c>
      <c r="V722" t="s">
        <v>48</v>
      </c>
      <c r="W722" s="3">
        <v>42521</v>
      </c>
      <c r="X722" s="4">
        <v>0.94166666666666676</v>
      </c>
      <c r="Y722" t="s">
        <v>4270</v>
      </c>
      <c r="Z722" t="s">
        <v>5088</v>
      </c>
      <c r="AA722" t="s">
        <v>5089</v>
      </c>
      <c r="AB722" t="s">
        <v>66</v>
      </c>
      <c r="AD722" t="s">
        <v>5041</v>
      </c>
      <c r="AE722">
        <v>274508</v>
      </c>
      <c r="AF722" t="s">
        <v>55</v>
      </c>
      <c r="AG722" t="s">
        <v>4267</v>
      </c>
      <c r="AH722" t="s">
        <v>68</v>
      </c>
      <c r="AI722">
        <v>0.25</v>
      </c>
      <c r="AJ722">
        <v>0.25</v>
      </c>
      <c r="AK722" t="s">
        <v>57</v>
      </c>
      <c r="AL722">
        <v>0</v>
      </c>
      <c r="AO722" t="s">
        <v>57</v>
      </c>
      <c r="AQ722" t="s">
        <v>4273</v>
      </c>
    </row>
    <row r="723" spans="1:43" ht="15" customHeight="1" x14ac:dyDescent="0.25">
      <c r="A723" t="s">
        <v>1880</v>
      </c>
      <c r="B723">
        <v>42194</v>
      </c>
      <c r="C723" t="s">
        <v>540</v>
      </c>
      <c r="D723">
        <v>1</v>
      </c>
      <c r="E723" t="s">
        <v>60</v>
      </c>
      <c r="F723">
        <v>1123</v>
      </c>
      <c r="G723" t="s">
        <v>1881</v>
      </c>
      <c r="H723" s="3">
        <v>42522</v>
      </c>
      <c r="I723" s="4">
        <v>0.8534722222222223</v>
      </c>
      <c r="J723" s="10">
        <f t="shared" si="22"/>
        <v>2016</v>
      </c>
      <c r="K723" s="8" t="str">
        <f t="shared" si="23"/>
        <v>junio</v>
      </c>
      <c r="L723" s="3">
        <v>42522</v>
      </c>
      <c r="M723" s="4">
        <v>0.85555555555555562</v>
      </c>
      <c r="N723" t="s">
        <v>1882</v>
      </c>
      <c r="P723" t="s">
        <v>1883</v>
      </c>
      <c r="Q723" t="s">
        <v>63</v>
      </c>
      <c r="R723" t="s">
        <v>412</v>
      </c>
      <c r="S723" t="s">
        <v>48</v>
      </c>
      <c r="T723" s="3">
        <v>42522</v>
      </c>
      <c r="U723" s="4">
        <v>0.9375</v>
      </c>
      <c r="V723" t="s">
        <v>48</v>
      </c>
      <c r="W723" s="3">
        <v>42522</v>
      </c>
      <c r="X723" s="4">
        <v>0.9375</v>
      </c>
      <c r="Y723" t="s">
        <v>50</v>
      </c>
      <c r="Z723" t="s">
        <v>542</v>
      </c>
      <c r="AA723" t="s">
        <v>543</v>
      </c>
      <c r="AB723" t="s">
        <v>262</v>
      </c>
      <c r="AD723" t="s">
        <v>1884</v>
      </c>
      <c r="AE723">
        <v>274204</v>
      </c>
      <c r="AF723" t="s">
        <v>55</v>
      </c>
      <c r="AG723" t="s">
        <v>56</v>
      </c>
      <c r="AH723" t="s">
        <v>68</v>
      </c>
      <c r="AI723">
        <v>1</v>
      </c>
      <c r="AJ723">
        <v>1.97</v>
      </c>
      <c r="AK723" t="s">
        <v>57</v>
      </c>
      <c r="AL723">
        <v>0</v>
      </c>
      <c r="AO723" t="s">
        <v>57</v>
      </c>
      <c r="AQ723" t="s">
        <v>141</v>
      </c>
    </row>
    <row r="724" spans="1:43" ht="15" customHeight="1" x14ac:dyDescent="0.25">
      <c r="A724" t="s">
        <v>5093</v>
      </c>
      <c r="B724">
        <v>41934</v>
      </c>
      <c r="C724" t="s">
        <v>4282</v>
      </c>
      <c r="D724">
        <v>41</v>
      </c>
      <c r="E724" t="s">
        <v>92</v>
      </c>
      <c r="G724" t="s">
        <v>1175</v>
      </c>
      <c r="H724" s="3">
        <v>42522</v>
      </c>
      <c r="I724" s="4">
        <v>0.32361111111111113</v>
      </c>
      <c r="J724" s="10">
        <f t="shared" si="22"/>
        <v>2016</v>
      </c>
      <c r="K724" s="8" t="str">
        <f t="shared" si="23"/>
        <v>junio</v>
      </c>
      <c r="L724" s="3">
        <v>42522</v>
      </c>
      <c r="M724" s="4">
        <v>0.32500000000000001</v>
      </c>
      <c r="N724" t="s">
        <v>375</v>
      </c>
      <c r="P724" t="s">
        <v>4299</v>
      </c>
      <c r="Q724" t="s">
        <v>63</v>
      </c>
      <c r="R724" t="s">
        <v>238</v>
      </c>
      <c r="S724" t="s">
        <v>48</v>
      </c>
      <c r="T724" s="3">
        <v>42522</v>
      </c>
      <c r="U724" s="4">
        <v>0.3354166666666667</v>
      </c>
      <c r="V724" t="s">
        <v>48</v>
      </c>
      <c r="W724" s="3">
        <v>42522</v>
      </c>
      <c r="X724" s="4">
        <v>0.3354166666666667</v>
      </c>
      <c r="Y724" t="s">
        <v>4283</v>
      </c>
      <c r="Z724" t="s">
        <v>4284</v>
      </c>
      <c r="AA724" t="s">
        <v>4285</v>
      </c>
      <c r="AB724" t="s">
        <v>66</v>
      </c>
      <c r="AD724" t="s">
        <v>5041</v>
      </c>
      <c r="AE724">
        <v>274509</v>
      </c>
      <c r="AF724" t="s">
        <v>55</v>
      </c>
      <c r="AG724" t="s">
        <v>4267</v>
      </c>
      <c r="AH724" t="s">
        <v>68</v>
      </c>
      <c r="AI724">
        <v>0.25</v>
      </c>
      <c r="AJ724">
        <v>0.25</v>
      </c>
      <c r="AK724" t="s">
        <v>57</v>
      </c>
      <c r="AL724">
        <v>0</v>
      </c>
      <c r="AO724" t="s">
        <v>57</v>
      </c>
      <c r="AQ724" t="s">
        <v>4286</v>
      </c>
    </row>
    <row r="725" spans="1:43" ht="15" customHeight="1" x14ac:dyDescent="0.25">
      <c r="A725" t="s">
        <v>5094</v>
      </c>
      <c r="B725">
        <v>41935</v>
      </c>
      <c r="C725" t="s">
        <v>5046</v>
      </c>
      <c r="D725">
        <v>4</v>
      </c>
      <c r="E725" t="s">
        <v>92</v>
      </c>
      <c r="G725" t="s">
        <v>965</v>
      </c>
      <c r="H725" s="3">
        <v>42522</v>
      </c>
      <c r="I725" s="4">
        <v>0.32500000000000001</v>
      </c>
      <c r="J725" s="10">
        <f t="shared" si="22"/>
        <v>2016</v>
      </c>
      <c r="K725" s="8" t="str">
        <f t="shared" si="23"/>
        <v>junio</v>
      </c>
      <c r="L725" s="3">
        <v>42522</v>
      </c>
      <c r="M725" s="4">
        <v>0.32569444444444445</v>
      </c>
      <c r="N725" t="s">
        <v>375</v>
      </c>
      <c r="P725" t="s">
        <v>5095</v>
      </c>
      <c r="Q725" t="s">
        <v>63</v>
      </c>
      <c r="R725" t="s">
        <v>238</v>
      </c>
      <c r="S725" t="s">
        <v>48</v>
      </c>
      <c r="T725" s="3">
        <v>42522</v>
      </c>
      <c r="U725" s="4">
        <v>0.33611111111111108</v>
      </c>
      <c r="V725" t="s">
        <v>48</v>
      </c>
      <c r="W725" s="3">
        <v>42522</v>
      </c>
      <c r="X725" s="4">
        <v>0.33611111111111108</v>
      </c>
      <c r="Y725" t="s">
        <v>4270</v>
      </c>
      <c r="Z725" t="s">
        <v>5049</v>
      </c>
      <c r="AA725" t="s">
        <v>5050</v>
      </c>
      <c r="AB725" t="s">
        <v>66</v>
      </c>
      <c r="AD725" t="s">
        <v>5041</v>
      </c>
      <c r="AE725">
        <v>274510</v>
      </c>
      <c r="AF725" t="s">
        <v>55</v>
      </c>
      <c r="AG725" t="s">
        <v>4267</v>
      </c>
      <c r="AH725" t="s">
        <v>68</v>
      </c>
      <c r="AI725">
        <v>0.25</v>
      </c>
      <c r="AJ725">
        <v>0.25</v>
      </c>
      <c r="AK725" t="s">
        <v>57</v>
      </c>
      <c r="AL725">
        <v>0</v>
      </c>
      <c r="AO725" t="s">
        <v>57</v>
      </c>
      <c r="AQ725" t="s">
        <v>4273</v>
      </c>
    </row>
    <row r="726" spans="1:43" ht="15" customHeight="1" x14ac:dyDescent="0.25">
      <c r="A726" t="s">
        <v>5096</v>
      </c>
      <c r="B726">
        <v>41940</v>
      </c>
      <c r="C726" t="s">
        <v>3320</v>
      </c>
      <c r="D726">
        <v>4</v>
      </c>
      <c r="E726" t="s">
        <v>92</v>
      </c>
      <c r="G726" t="s">
        <v>1175</v>
      </c>
      <c r="H726" s="3">
        <v>42522</v>
      </c>
      <c r="I726" s="4">
        <v>0.3298611111111111</v>
      </c>
      <c r="J726" s="10">
        <f t="shared" si="22"/>
        <v>2016</v>
      </c>
      <c r="K726" s="8" t="str">
        <f t="shared" si="23"/>
        <v>junio</v>
      </c>
      <c r="L726" s="3">
        <v>42522</v>
      </c>
      <c r="M726" s="4">
        <v>0.33124999999999999</v>
      </c>
      <c r="N726" t="s">
        <v>375</v>
      </c>
      <c r="P726" t="s">
        <v>2495</v>
      </c>
      <c r="Q726" t="s">
        <v>63</v>
      </c>
      <c r="R726" t="s">
        <v>238</v>
      </c>
      <c r="S726" t="s">
        <v>48</v>
      </c>
      <c r="T726" s="3">
        <v>42522</v>
      </c>
      <c r="U726" s="4">
        <v>0.34166666666666662</v>
      </c>
      <c r="V726" t="s">
        <v>118</v>
      </c>
      <c r="W726" s="3">
        <v>42522</v>
      </c>
      <c r="X726" s="4">
        <v>0.34166666666666662</v>
      </c>
      <c r="Y726" t="s">
        <v>4270</v>
      </c>
      <c r="Z726" t="s">
        <v>4357</v>
      </c>
      <c r="AA726" t="s">
        <v>4358</v>
      </c>
      <c r="AB726" t="s">
        <v>66</v>
      </c>
      <c r="AD726" t="s">
        <v>5041</v>
      </c>
      <c r="AE726">
        <v>274511</v>
      </c>
      <c r="AF726" t="s">
        <v>55</v>
      </c>
      <c r="AG726" t="s">
        <v>4267</v>
      </c>
      <c r="AH726" t="s">
        <v>68</v>
      </c>
      <c r="AI726">
        <v>0.25</v>
      </c>
      <c r="AJ726">
        <v>0.25</v>
      </c>
      <c r="AK726" t="s">
        <v>57</v>
      </c>
      <c r="AL726">
        <v>0</v>
      </c>
      <c r="AO726" t="s">
        <v>57</v>
      </c>
      <c r="AQ726" t="s">
        <v>4273</v>
      </c>
    </row>
    <row r="727" spans="1:43" ht="15" customHeight="1" x14ac:dyDescent="0.25">
      <c r="A727" t="s">
        <v>5097</v>
      </c>
      <c r="B727">
        <v>41941</v>
      </c>
      <c r="C727" t="s">
        <v>4546</v>
      </c>
      <c r="D727">
        <v>4</v>
      </c>
      <c r="E727" t="s">
        <v>92</v>
      </c>
      <c r="G727" t="s">
        <v>1175</v>
      </c>
      <c r="H727" s="3">
        <v>42522</v>
      </c>
      <c r="I727" s="4">
        <v>0.33124999999999999</v>
      </c>
      <c r="J727" s="10">
        <f t="shared" si="22"/>
        <v>2016</v>
      </c>
      <c r="K727" s="8" t="str">
        <f t="shared" si="23"/>
        <v>junio</v>
      </c>
      <c r="L727" s="3">
        <v>42522</v>
      </c>
      <c r="M727" s="4">
        <v>0.33194444444444443</v>
      </c>
      <c r="N727" t="s">
        <v>375</v>
      </c>
      <c r="P727" t="s">
        <v>5098</v>
      </c>
      <c r="Q727" t="s">
        <v>63</v>
      </c>
      <c r="R727" t="s">
        <v>238</v>
      </c>
      <c r="S727" t="s">
        <v>48</v>
      </c>
      <c r="T727" s="3">
        <v>42522</v>
      </c>
      <c r="U727" s="4">
        <v>0.34236111111111112</v>
      </c>
      <c r="V727" t="s">
        <v>48</v>
      </c>
      <c r="W727" s="3">
        <v>42522</v>
      </c>
      <c r="X727" s="4">
        <v>0.34236111111111112</v>
      </c>
      <c r="Y727" t="s">
        <v>4270</v>
      </c>
      <c r="Z727" t="s">
        <v>4547</v>
      </c>
      <c r="AA727" t="s">
        <v>4548</v>
      </c>
      <c r="AB727" t="s">
        <v>66</v>
      </c>
      <c r="AD727" t="s">
        <v>5041</v>
      </c>
      <c r="AE727">
        <v>274512</v>
      </c>
      <c r="AF727" t="s">
        <v>55</v>
      </c>
      <c r="AG727" t="s">
        <v>4267</v>
      </c>
      <c r="AH727" t="s">
        <v>68</v>
      </c>
      <c r="AI727">
        <v>0.25</v>
      </c>
      <c r="AJ727">
        <v>0.25</v>
      </c>
      <c r="AK727" t="s">
        <v>57</v>
      </c>
      <c r="AL727">
        <v>0</v>
      </c>
      <c r="AO727" t="s">
        <v>57</v>
      </c>
      <c r="AQ727" t="s">
        <v>4273</v>
      </c>
    </row>
    <row r="728" spans="1:43" ht="15" customHeight="1" x14ac:dyDescent="0.25">
      <c r="A728" t="s">
        <v>5099</v>
      </c>
      <c r="B728">
        <v>41943</v>
      </c>
      <c r="C728" t="s">
        <v>4546</v>
      </c>
      <c r="D728">
        <v>4</v>
      </c>
      <c r="E728" t="s">
        <v>92</v>
      </c>
      <c r="G728" t="s">
        <v>5100</v>
      </c>
      <c r="H728" s="3">
        <v>42522</v>
      </c>
      <c r="I728" s="4">
        <v>0.33263888888888887</v>
      </c>
      <c r="J728" s="10">
        <f t="shared" si="22"/>
        <v>2016</v>
      </c>
      <c r="K728" s="8" t="str">
        <f t="shared" si="23"/>
        <v>junio</v>
      </c>
      <c r="L728" s="3">
        <v>42522</v>
      </c>
      <c r="M728" s="4">
        <v>0.33402777777777781</v>
      </c>
      <c r="N728" t="s">
        <v>375</v>
      </c>
      <c r="P728" t="s">
        <v>2495</v>
      </c>
      <c r="Q728" t="s">
        <v>63</v>
      </c>
      <c r="R728" t="s">
        <v>238</v>
      </c>
      <c r="S728" t="s">
        <v>48</v>
      </c>
      <c r="T728" s="3">
        <v>42522</v>
      </c>
      <c r="U728" s="4">
        <v>0.3611111111111111</v>
      </c>
      <c r="V728" t="s">
        <v>48</v>
      </c>
      <c r="W728" s="3">
        <v>42522</v>
      </c>
      <c r="X728" s="4">
        <v>0.3611111111111111</v>
      </c>
      <c r="Y728" t="s">
        <v>4283</v>
      </c>
      <c r="Z728" t="s">
        <v>4468</v>
      </c>
      <c r="AA728" t="s">
        <v>4469</v>
      </c>
      <c r="AB728" t="s">
        <v>4290</v>
      </c>
      <c r="AD728" t="s">
        <v>5101</v>
      </c>
      <c r="AE728">
        <v>275083</v>
      </c>
      <c r="AF728" t="s">
        <v>55</v>
      </c>
      <c r="AG728" t="s">
        <v>4267</v>
      </c>
      <c r="AH728" t="s">
        <v>68</v>
      </c>
      <c r="AI728">
        <v>0.5</v>
      </c>
      <c r="AJ728">
        <v>0.65</v>
      </c>
      <c r="AK728" t="s">
        <v>57</v>
      </c>
      <c r="AL728">
        <v>0</v>
      </c>
      <c r="AO728" t="s">
        <v>57</v>
      </c>
      <c r="AQ728" t="s">
        <v>4286</v>
      </c>
    </row>
    <row r="729" spans="1:43" ht="15" customHeight="1" x14ac:dyDescent="0.25">
      <c r="A729" t="s">
        <v>5102</v>
      </c>
      <c r="B729">
        <v>41944</v>
      </c>
      <c r="C729" t="s">
        <v>4546</v>
      </c>
      <c r="D729">
        <v>4</v>
      </c>
      <c r="E729" t="s">
        <v>92</v>
      </c>
      <c r="G729" t="s">
        <v>5103</v>
      </c>
      <c r="H729" s="3">
        <v>42522</v>
      </c>
      <c r="I729" s="4">
        <v>0.33402777777777781</v>
      </c>
      <c r="J729" s="10">
        <f t="shared" si="22"/>
        <v>2016</v>
      </c>
      <c r="K729" s="8" t="str">
        <f t="shared" si="23"/>
        <v>junio</v>
      </c>
      <c r="L729" s="3">
        <v>42522</v>
      </c>
      <c r="M729" s="4">
        <v>0.3347222222222222</v>
      </c>
      <c r="N729" t="s">
        <v>375</v>
      </c>
      <c r="P729" t="s">
        <v>2495</v>
      </c>
      <c r="Q729" t="s">
        <v>63</v>
      </c>
      <c r="R729" t="s">
        <v>238</v>
      </c>
      <c r="S729" t="s">
        <v>48</v>
      </c>
      <c r="T729" s="3">
        <v>42522</v>
      </c>
      <c r="U729" s="4">
        <v>0.3611111111111111</v>
      </c>
      <c r="V729" t="s">
        <v>48</v>
      </c>
      <c r="W729" s="3">
        <v>42522</v>
      </c>
      <c r="X729" s="4">
        <v>0.3611111111111111</v>
      </c>
      <c r="Y729" t="s">
        <v>4283</v>
      </c>
      <c r="Z729" t="s">
        <v>4468</v>
      </c>
      <c r="AA729" t="s">
        <v>4469</v>
      </c>
      <c r="AB729" t="s">
        <v>4290</v>
      </c>
      <c r="AD729" t="s">
        <v>5104</v>
      </c>
      <c r="AE729">
        <v>274980</v>
      </c>
      <c r="AF729" t="s">
        <v>55</v>
      </c>
      <c r="AG729" t="s">
        <v>4267</v>
      </c>
      <c r="AH729" t="s">
        <v>68</v>
      </c>
      <c r="AI729">
        <v>0.5</v>
      </c>
      <c r="AJ729">
        <v>0.63</v>
      </c>
      <c r="AK729" t="s">
        <v>57</v>
      </c>
      <c r="AL729">
        <v>0</v>
      </c>
      <c r="AO729" t="s">
        <v>57</v>
      </c>
      <c r="AQ729" t="s">
        <v>4286</v>
      </c>
    </row>
    <row r="730" spans="1:43" ht="15" customHeight="1" x14ac:dyDescent="0.25">
      <c r="A730" t="s">
        <v>5105</v>
      </c>
      <c r="B730">
        <v>41945</v>
      </c>
      <c r="C730" t="s">
        <v>4546</v>
      </c>
      <c r="D730">
        <v>4</v>
      </c>
      <c r="E730" t="s">
        <v>92</v>
      </c>
      <c r="G730" t="s">
        <v>5106</v>
      </c>
      <c r="H730" s="3">
        <v>42522</v>
      </c>
      <c r="I730" s="4">
        <v>0.3347222222222222</v>
      </c>
      <c r="J730" s="10">
        <f t="shared" si="22"/>
        <v>2016</v>
      </c>
      <c r="K730" s="8" t="str">
        <f t="shared" si="23"/>
        <v>junio</v>
      </c>
      <c r="L730" s="3">
        <v>42522</v>
      </c>
      <c r="M730" s="4">
        <v>0.3354166666666667</v>
      </c>
      <c r="N730" t="s">
        <v>375</v>
      </c>
      <c r="P730" t="s">
        <v>2495</v>
      </c>
      <c r="Q730" t="s">
        <v>63</v>
      </c>
      <c r="R730" t="s">
        <v>238</v>
      </c>
      <c r="S730" t="s">
        <v>48</v>
      </c>
      <c r="T730" s="3">
        <v>42522</v>
      </c>
      <c r="U730" s="4">
        <v>0.3611111111111111</v>
      </c>
      <c r="V730" t="s">
        <v>48</v>
      </c>
      <c r="W730" s="3">
        <v>42522</v>
      </c>
      <c r="X730" s="4">
        <v>0.3611111111111111</v>
      </c>
      <c r="Y730" t="s">
        <v>4283</v>
      </c>
      <c r="Z730" t="s">
        <v>4468</v>
      </c>
      <c r="AA730" t="s">
        <v>4469</v>
      </c>
      <c r="AB730" t="s">
        <v>4290</v>
      </c>
      <c r="AD730" t="s">
        <v>5101</v>
      </c>
      <c r="AE730">
        <v>275084</v>
      </c>
      <c r="AF730" t="s">
        <v>55</v>
      </c>
      <c r="AG730" t="s">
        <v>4267</v>
      </c>
      <c r="AH730" t="s">
        <v>68</v>
      </c>
      <c r="AI730">
        <v>0.5</v>
      </c>
      <c r="AJ730">
        <v>0.62</v>
      </c>
      <c r="AK730" t="s">
        <v>57</v>
      </c>
      <c r="AL730">
        <v>0</v>
      </c>
      <c r="AO730" t="s">
        <v>57</v>
      </c>
      <c r="AQ730" t="s">
        <v>4286</v>
      </c>
    </row>
    <row r="731" spans="1:43" ht="15" customHeight="1" x14ac:dyDescent="0.25">
      <c r="A731" t="s">
        <v>5107</v>
      </c>
      <c r="B731">
        <v>41961</v>
      </c>
      <c r="C731" t="s">
        <v>4293</v>
      </c>
      <c r="D731">
        <v>4</v>
      </c>
      <c r="E731" t="s">
        <v>92</v>
      </c>
      <c r="G731" t="s">
        <v>114</v>
      </c>
      <c r="H731" s="3">
        <v>42522</v>
      </c>
      <c r="I731" s="4">
        <v>0.37847222222222227</v>
      </c>
      <c r="J731" s="10">
        <f t="shared" si="22"/>
        <v>2016</v>
      </c>
      <c r="K731" s="8" t="str">
        <f t="shared" si="23"/>
        <v>junio</v>
      </c>
      <c r="L731" s="3">
        <v>42522</v>
      </c>
      <c r="M731" s="4">
        <v>0.37916666666666665</v>
      </c>
      <c r="N731" t="s">
        <v>135</v>
      </c>
      <c r="P731" t="s">
        <v>4485</v>
      </c>
      <c r="Q731" t="s">
        <v>63</v>
      </c>
      <c r="R731" t="s">
        <v>238</v>
      </c>
      <c r="S731" t="s">
        <v>48</v>
      </c>
      <c r="T731" s="3">
        <v>42522</v>
      </c>
      <c r="U731" s="4">
        <v>0.39583333333333331</v>
      </c>
      <c r="V731" t="s">
        <v>48</v>
      </c>
      <c r="W731" s="3">
        <v>42522</v>
      </c>
      <c r="X731" s="4">
        <v>0.39583333333333331</v>
      </c>
      <c r="Y731" t="s">
        <v>4270</v>
      </c>
      <c r="Z731" t="s">
        <v>4271</v>
      </c>
      <c r="AA731" t="s">
        <v>4272</v>
      </c>
      <c r="AB731" t="s">
        <v>4340</v>
      </c>
      <c r="AD731" s="9" t="s">
        <v>5108</v>
      </c>
      <c r="AE731">
        <v>274135</v>
      </c>
      <c r="AF731" t="s">
        <v>55</v>
      </c>
      <c r="AG731" t="s">
        <v>4267</v>
      </c>
      <c r="AH731" t="s">
        <v>68</v>
      </c>
      <c r="AI731">
        <v>0.25</v>
      </c>
      <c r="AJ731">
        <v>0.4</v>
      </c>
      <c r="AK731" t="s">
        <v>57</v>
      </c>
      <c r="AL731">
        <v>0</v>
      </c>
      <c r="AO731" t="s">
        <v>57</v>
      </c>
      <c r="AQ731" t="s">
        <v>4273</v>
      </c>
    </row>
    <row r="732" spans="1:43" ht="15" customHeight="1" x14ac:dyDescent="0.25">
      <c r="A732" t="s">
        <v>1885</v>
      </c>
      <c r="B732">
        <v>42282</v>
      </c>
      <c r="D732">
        <v>0</v>
      </c>
      <c r="E732" t="s">
        <v>60</v>
      </c>
      <c r="F732" t="s">
        <v>1886</v>
      </c>
      <c r="G732" t="s">
        <v>1887</v>
      </c>
      <c r="H732" s="3">
        <v>42523</v>
      </c>
      <c r="I732" s="4">
        <v>0.32083333333333336</v>
      </c>
      <c r="J732" s="10">
        <f t="shared" si="22"/>
        <v>2016</v>
      </c>
      <c r="K732" s="8" t="str">
        <f t="shared" si="23"/>
        <v>junio</v>
      </c>
      <c r="L732" s="3">
        <v>42523</v>
      </c>
      <c r="M732" s="4">
        <v>0.32430555555555557</v>
      </c>
      <c r="N732" t="s">
        <v>909</v>
      </c>
      <c r="P732" t="s">
        <v>1358</v>
      </c>
      <c r="Q732" t="s">
        <v>63</v>
      </c>
      <c r="R732" t="s">
        <v>146</v>
      </c>
      <c r="S732" t="s">
        <v>48</v>
      </c>
      <c r="T732" s="3">
        <v>42523</v>
      </c>
      <c r="U732" s="4">
        <v>0.39583333333333331</v>
      </c>
      <c r="V732" t="s">
        <v>48</v>
      </c>
      <c r="W732" s="3">
        <v>42523</v>
      </c>
      <c r="X732" s="4">
        <v>0.39583333333333331</v>
      </c>
      <c r="Y732" t="s">
        <v>50</v>
      </c>
      <c r="Z732" t="s">
        <v>1550</v>
      </c>
      <c r="AA732" t="s">
        <v>1551</v>
      </c>
      <c r="AB732" t="s">
        <v>53</v>
      </c>
      <c r="AD732" t="s">
        <v>1888</v>
      </c>
      <c r="AE732">
        <v>274205</v>
      </c>
      <c r="AF732" t="s">
        <v>55</v>
      </c>
      <c r="AG732" t="s">
        <v>56</v>
      </c>
      <c r="AH732" t="s">
        <v>68</v>
      </c>
      <c r="AI732">
        <v>1</v>
      </c>
      <c r="AJ732">
        <v>1.72</v>
      </c>
      <c r="AK732" t="s">
        <v>57</v>
      </c>
      <c r="AL732">
        <v>0</v>
      </c>
      <c r="AO732" t="s">
        <v>57</v>
      </c>
      <c r="AQ732" t="s">
        <v>141</v>
      </c>
    </row>
    <row r="733" spans="1:43" ht="15" customHeight="1" x14ac:dyDescent="0.25">
      <c r="A733" t="s">
        <v>1889</v>
      </c>
      <c r="B733">
        <v>42284</v>
      </c>
      <c r="D733">
        <v>0</v>
      </c>
      <c r="E733" t="s">
        <v>60</v>
      </c>
      <c r="F733" t="s">
        <v>1890</v>
      </c>
      <c r="G733" t="s">
        <v>1891</v>
      </c>
      <c r="H733" s="3">
        <v>42523</v>
      </c>
      <c r="I733" s="4">
        <v>0.32222222222222224</v>
      </c>
      <c r="J733" s="10">
        <f t="shared" si="22"/>
        <v>2016</v>
      </c>
      <c r="K733" s="8" t="str">
        <f t="shared" si="23"/>
        <v>junio</v>
      </c>
      <c r="L733" s="3">
        <v>42523</v>
      </c>
      <c r="M733" s="4">
        <v>0.32430555555555557</v>
      </c>
      <c r="N733" t="s">
        <v>909</v>
      </c>
      <c r="P733" t="s">
        <v>1358</v>
      </c>
      <c r="Q733" t="s">
        <v>63</v>
      </c>
      <c r="R733" t="s">
        <v>146</v>
      </c>
      <c r="S733" t="s">
        <v>48</v>
      </c>
      <c r="T733" s="3">
        <v>42523</v>
      </c>
      <c r="U733" s="4">
        <v>0.41666666666666669</v>
      </c>
      <c r="V733" t="s">
        <v>48</v>
      </c>
      <c r="W733" s="3">
        <v>42523</v>
      </c>
      <c r="X733" s="4">
        <v>0.41666666666666669</v>
      </c>
      <c r="Y733" t="s">
        <v>50</v>
      </c>
      <c r="Z733" t="s">
        <v>186</v>
      </c>
      <c r="AA733" t="s">
        <v>187</v>
      </c>
      <c r="AB733" t="s">
        <v>53</v>
      </c>
      <c r="AD733" t="s">
        <v>1892</v>
      </c>
      <c r="AE733">
        <v>274206</v>
      </c>
      <c r="AF733" t="s">
        <v>55</v>
      </c>
      <c r="AG733" t="s">
        <v>56</v>
      </c>
      <c r="AH733" t="s">
        <v>68</v>
      </c>
      <c r="AI733">
        <v>1</v>
      </c>
      <c r="AJ733">
        <v>2.2200000000000002</v>
      </c>
      <c r="AK733" t="s">
        <v>57</v>
      </c>
      <c r="AL733">
        <v>0</v>
      </c>
      <c r="AO733" t="s">
        <v>57</v>
      </c>
      <c r="AQ733" t="s">
        <v>141</v>
      </c>
    </row>
    <row r="734" spans="1:43" ht="15" customHeight="1" x14ac:dyDescent="0.25">
      <c r="A734" t="s">
        <v>1893</v>
      </c>
      <c r="B734">
        <v>42294</v>
      </c>
      <c r="C734" t="s">
        <v>786</v>
      </c>
      <c r="D734">
        <v>1</v>
      </c>
      <c r="E734" t="s">
        <v>60</v>
      </c>
      <c r="G734" t="s">
        <v>1894</v>
      </c>
      <c r="H734" s="3">
        <v>42523</v>
      </c>
      <c r="I734" s="4">
        <v>0.35000000000000003</v>
      </c>
      <c r="J734" s="10">
        <f t="shared" si="22"/>
        <v>2016</v>
      </c>
      <c r="K734" s="8" t="str">
        <f t="shared" si="23"/>
        <v>junio</v>
      </c>
      <c r="L734" s="3">
        <v>42523</v>
      </c>
      <c r="M734" s="4">
        <v>0.3527777777777778</v>
      </c>
      <c r="N734" t="s">
        <v>1895</v>
      </c>
      <c r="P734" t="s">
        <v>829</v>
      </c>
      <c r="Q734" t="s">
        <v>63</v>
      </c>
      <c r="R734" t="s">
        <v>1090</v>
      </c>
      <c r="S734" t="s">
        <v>48</v>
      </c>
      <c r="T734" s="3">
        <v>42523</v>
      </c>
      <c r="U734" s="4">
        <v>0.4375</v>
      </c>
      <c r="V734" t="s">
        <v>48</v>
      </c>
      <c r="W734" s="3">
        <v>42523</v>
      </c>
      <c r="X734" s="4">
        <v>0.4375</v>
      </c>
      <c r="Y734" t="s">
        <v>50</v>
      </c>
      <c r="Z734" t="s">
        <v>790</v>
      </c>
      <c r="AA734" t="s">
        <v>791</v>
      </c>
      <c r="AB734" t="s">
        <v>53</v>
      </c>
      <c r="AD734" t="s">
        <v>1896</v>
      </c>
      <c r="AE734">
        <v>274207</v>
      </c>
      <c r="AF734" t="s">
        <v>55</v>
      </c>
      <c r="AG734" t="s">
        <v>56</v>
      </c>
      <c r="AH734" t="s">
        <v>68</v>
      </c>
      <c r="AI734">
        <v>1</v>
      </c>
      <c r="AJ734">
        <v>2.0299999999999998</v>
      </c>
      <c r="AK734" t="s">
        <v>57</v>
      </c>
      <c r="AL734">
        <v>0</v>
      </c>
      <c r="AO734" t="s">
        <v>57</v>
      </c>
      <c r="AQ734" t="s">
        <v>141</v>
      </c>
    </row>
    <row r="735" spans="1:43" ht="15" customHeight="1" x14ac:dyDescent="0.25">
      <c r="A735" t="s">
        <v>1897</v>
      </c>
      <c r="B735">
        <v>42477</v>
      </c>
      <c r="C735" t="s">
        <v>99</v>
      </c>
      <c r="D735">
        <v>5</v>
      </c>
      <c r="E735" t="s">
        <v>60</v>
      </c>
      <c r="G735" t="s">
        <v>1898</v>
      </c>
      <c r="H735" s="3">
        <v>42523</v>
      </c>
      <c r="I735" s="4">
        <v>0.74861111111111101</v>
      </c>
      <c r="J735" s="10">
        <f t="shared" si="22"/>
        <v>2016</v>
      </c>
      <c r="K735" s="8" t="str">
        <f t="shared" si="23"/>
        <v>junio</v>
      </c>
      <c r="L735" s="3">
        <v>42523</v>
      </c>
      <c r="M735" s="4">
        <v>0.75</v>
      </c>
      <c r="N735" t="s">
        <v>1899</v>
      </c>
      <c r="P735" t="s">
        <v>1366</v>
      </c>
      <c r="Q735" t="s">
        <v>63</v>
      </c>
      <c r="R735" t="s">
        <v>938</v>
      </c>
      <c r="S735" t="s">
        <v>48</v>
      </c>
      <c r="T735" s="3">
        <v>42523</v>
      </c>
      <c r="U735" s="4">
        <v>0.83333333333333337</v>
      </c>
      <c r="V735" t="s">
        <v>48</v>
      </c>
      <c r="W735" s="3">
        <v>42523</v>
      </c>
      <c r="X735" s="4">
        <v>0.83333333333333337</v>
      </c>
      <c r="Y735" t="s">
        <v>50</v>
      </c>
      <c r="Z735" t="s">
        <v>88</v>
      </c>
      <c r="AA735" t="s">
        <v>89</v>
      </c>
      <c r="AB735" t="s">
        <v>66</v>
      </c>
      <c r="AD735" t="s">
        <v>576</v>
      </c>
      <c r="AE735">
        <v>274422</v>
      </c>
      <c r="AF735" t="s">
        <v>55</v>
      </c>
      <c r="AG735" t="s">
        <v>56</v>
      </c>
      <c r="AH735" t="s">
        <v>68</v>
      </c>
      <c r="AI735">
        <v>1</v>
      </c>
      <c r="AJ735">
        <v>2</v>
      </c>
      <c r="AK735" t="s">
        <v>57</v>
      </c>
      <c r="AL735">
        <v>0</v>
      </c>
      <c r="AO735" t="s">
        <v>57</v>
      </c>
      <c r="AQ735" t="s">
        <v>58</v>
      </c>
    </row>
    <row r="736" spans="1:43" ht="15" customHeight="1" x14ac:dyDescent="0.25">
      <c r="A736" t="s">
        <v>1900</v>
      </c>
      <c r="B736">
        <v>42570</v>
      </c>
      <c r="D736">
        <v>0</v>
      </c>
      <c r="E736" t="s">
        <v>60</v>
      </c>
      <c r="G736" t="s">
        <v>1901</v>
      </c>
      <c r="H736" s="3">
        <v>42524</v>
      </c>
      <c r="I736" s="4">
        <v>0.20555555555555557</v>
      </c>
      <c r="J736" s="10">
        <f t="shared" si="22"/>
        <v>2016</v>
      </c>
      <c r="K736" s="8" t="str">
        <f t="shared" si="23"/>
        <v>junio</v>
      </c>
      <c r="L736" s="3">
        <v>42524</v>
      </c>
      <c r="M736" s="4">
        <v>0.20694444444444446</v>
      </c>
      <c r="N736" t="s">
        <v>1902</v>
      </c>
      <c r="P736" t="s">
        <v>394</v>
      </c>
      <c r="Q736" t="s">
        <v>63</v>
      </c>
      <c r="R736" t="s">
        <v>524</v>
      </c>
      <c r="S736" t="s">
        <v>48</v>
      </c>
      <c r="T736" s="3">
        <v>42524</v>
      </c>
      <c r="U736" s="4">
        <v>0.27083333333333331</v>
      </c>
      <c r="V736" t="s">
        <v>48</v>
      </c>
      <c r="W736" s="3">
        <v>42524</v>
      </c>
      <c r="X736" s="4">
        <v>0.27083333333333331</v>
      </c>
      <c r="Y736" t="s">
        <v>50</v>
      </c>
      <c r="Z736" t="s">
        <v>1219</v>
      </c>
      <c r="AA736" t="s">
        <v>1220</v>
      </c>
      <c r="AB736" t="s">
        <v>66</v>
      </c>
      <c r="AD736" t="s">
        <v>1903</v>
      </c>
      <c r="AE736">
        <v>274269</v>
      </c>
      <c r="AF736" t="s">
        <v>55</v>
      </c>
      <c r="AG736" t="s">
        <v>56</v>
      </c>
      <c r="AH736" t="s">
        <v>68</v>
      </c>
      <c r="AI736">
        <v>1</v>
      </c>
      <c r="AJ736">
        <v>0.5</v>
      </c>
      <c r="AK736" t="s">
        <v>57</v>
      </c>
      <c r="AL736">
        <v>0</v>
      </c>
      <c r="AO736" t="s">
        <v>57</v>
      </c>
      <c r="AQ736" t="s">
        <v>58</v>
      </c>
    </row>
    <row r="737" spans="1:43" ht="15" customHeight="1" x14ac:dyDescent="0.25">
      <c r="A737" t="s">
        <v>1904</v>
      </c>
      <c r="B737">
        <v>42611</v>
      </c>
      <c r="C737" t="s">
        <v>218</v>
      </c>
      <c r="D737">
        <v>5</v>
      </c>
      <c r="E737" t="s">
        <v>60</v>
      </c>
      <c r="G737" t="s">
        <v>1839</v>
      </c>
      <c r="H737" s="3">
        <v>42524</v>
      </c>
      <c r="I737" s="4">
        <v>0.32500000000000001</v>
      </c>
      <c r="J737" s="10">
        <f t="shared" si="22"/>
        <v>2016</v>
      </c>
      <c r="K737" s="8" t="str">
        <f t="shared" si="23"/>
        <v>junio</v>
      </c>
      <c r="L737" s="3">
        <v>42524</v>
      </c>
      <c r="M737" s="4">
        <v>0.32916666666666666</v>
      </c>
      <c r="N737" t="s">
        <v>1905</v>
      </c>
      <c r="P737" t="s">
        <v>1358</v>
      </c>
      <c r="Q737" t="s">
        <v>63</v>
      </c>
      <c r="R737" t="s">
        <v>1090</v>
      </c>
      <c r="S737" t="s">
        <v>48</v>
      </c>
      <c r="T737" s="3">
        <v>42524</v>
      </c>
      <c r="U737" s="4">
        <v>0.41666666666666669</v>
      </c>
      <c r="V737" t="s">
        <v>48</v>
      </c>
      <c r="W737" s="3">
        <v>42524</v>
      </c>
      <c r="X737" s="4">
        <v>0.41666666666666669</v>
      </c>
      <c r="Y737" t="s">
        <v>50</v>
      </c>
      <c r="Z737" t="s">
        <v>223</v>
      </c>
      <c r="AA737" t="s">
        <v>224</v>
      </c>
      <c r="AB737" t="s">
        <v>413</v>
      </c>
      <c r="AD737" t="s">
        <v>1906</v>
      </c>
      <c r="AE737">
        <v>274268</v>
      </c>
      <c r="AF737" t="s">
        <v>55</v>
      </c>
      <c r="AG737" t="s">
        <v>56</v>
      </c>
      <c r="AH737" t="s">
        <v>68</v>
      </c>
      <c r="AI737">
        <v>1</v>
      </c>
      <c r="AJ737">
        <v>2.1</v>
      </c>
      <c r="AK737" t="s">
        <v>57</v>
      </c>
      <c r="AL737">
        <v>0</v>
      </c>
      <c r="AO737" t="s">
        <v>57</v>
      </c>
      <c r="AQ737" t="s">
        <v>58</v>
      </c>
    </row>
    <row r="738" spans="1:43" ht="15" customHeight="1" x14ac:dyDescent="0.25">
      <c r="A738" t="s">
        <v>1907</v>
      </c>
      <c r="B738">
        <v>42629</v>
      </c>
      <c r="C738" t="s">
        <v>99</v>
      </c>
      <c r="D738">
        <v>5</v>
      </c>
      <c r="E738" t="s">
        <v>60</v>
      </c>
      <c r="G738" t="s">
        <v>1908</v>
      </c>
      <c r="H738" s="3">
        <v>42524</v>
      </c>
      <c r="I738" s="4">
        <v>0.37152777777777773</v>
      </c>
      <c r="J738" s="10">
        <f t="shared" si="22"/>
        <v>2016</v>
      </c>
      <c r="K738" s="8" t="str">
        <f t="shared" si="23"/>
        <v>junio</v>
      </c>
      <c r="L738" s="3">
        <v>42524</v>
      </c>
      <c r="M738" s="4">
        <v>0.3756944444444445</v>
      </c>
      <c r="N738" t="s">
        <v>909</v>
      </c>
      <c r="P738" t="s">
        <v>834</v>
      </c>
      <c r="Q738" t="s">
        <v>63</v>
      </c>
      <c r="R738" t="s">
        <v>332</v>
      </c>
      <c r="S738" t="s">
        <v>48</v>
      </c>
      <c r="T738" s="3">
        <v>42524</v>
      </c>
      <c r="U738" s="4">
        <v>0.45833333333333331</v>
      </c>
      <c r="V738" t="s">
        <v>48</v>
      </c>
      <c r="W738" s="3">
        <v>42524</v>
      </c>
      <c r="X738" s="4">
        <v>0.45833333333333331</v>
      </c>
      <c r="Y738" t="s">
        <v>50</v>
      </c>
      <c r="Z738" t="s">
        <v>88</v>
      </c>
      <c r="AA738" t="s">
        <v>89</v>
      </c>
      <c r="AB738" t="s">
        <v>66</v>
      </c>
      <c r="AD738" t="s">
        <v>576</v>
      </c>
      <c r="AE738">
        <v>274424</v>
      </c>
      <c r="AF738" t="s">
        <v>55</v>
      </c>
      <c r="AG738" t="s">
        <v>56</v>
      </c>
      <c r="AH738" t="s">
        <v>68</v>
      </c>
      <c r="AI738">
        <v>1</v>
      </c>
      <c r="AJ738">
        <v>1.98</v>
      </c>
      <c r="AK738" t="s">
        <v>57</v>
      </c>
      <c r="AL738">
        <v>0</v>
      </c>
      <c r="AO738" t="s">
        <v>57</v>
      </c>
      <c r="AQ738" t="s">
        <v>58</v>
      </c>
    </row>
    <row r="739" spans="1:43" ht="15" customHeight="1" x14ac:dyDescent="0.25">
      <c r="A739" t="s">
        <v>1909</v>
      </c>
      <c r="B739">
        <v>42630</v>
      </c>
      <c r="C739" t="s">
        <v>581</v>
      </c>
      <c r="D739">
        <v>5</v>
      </c>
      <c r="E739" t="s">
        <v>60</v>
      </c>
      <c r="G739" t="s">
        <v>1910</v>
      </c>
      <c r="H739" s="3">
        <v>42524</v>
      </c>
      <c r="I739" s="4">
        <v>0.37291666666666662</v>
      </c>
      <c r="J739" s="10">
        <f t="shared" si="22"/>
        <v>2016</v>
      </c>
      <c r="K739" s="8" t="str">
        <f t="shared" si="23"/>
        <v>junio</v>
      </c>
      <c r="L739" s="3">
        <v>42524</v>
      </c>
      <c r="M739" s="4">
        <v>0.3756944444444445</v>
      </c>
      <c r="N739" t="s">
        <v>909</v>
      </c>
      <c r="P739" t="s">
        <v>834</v>
      </c>
      <c r="Q739" t="s">
        <v>63</v>
      </c>
      <c r="R739" t="s">
        <v>332</v>
      </c>
      <c r="S739" t="s">
        <v>48</v>
      </c>
      <c r="T739" s="3">
        <v>42524</v>
      </c>
      <c r="U739" s="4">
        <v>0.45833333333333331</v>
      </c>
      <c r="V739" t="s">
        <v>48</v>
      </c>
      <c r="W739" s="3">
        <v>42524</v>
      </c>
      <c r="X739" s="4">
        <v>0.45833333333333331</v>
      </c>
      <c r="Y739" t="s">
        <v>50</v>
      </c>
      <c r="Z739" t="s">
        <v>64</v>
      </c>
      <c r="AA739" t="s">
        <v>65</v>
      </c>
      <c r="AB739" t="s">
        <v>66</v>
      </c>
      <c r="AD739" t="s">
        <v>576</v>
      </c>
      <c r="AE739">
        <v>274425</v>
      </c>
      <c r="AF739" t="s">
        <v>55</v>
      </c>
      <c r="AG739" t="s">
        <v>56</v>
      </c>
      <c r="AH739" t="s">
        <v>68</v>
      </c>
      <c r="AI739">
        <v>1</v>
      </c>
      <c r="AJ739">
        <v>1.98</v>
      </c>
      <c r="AK739" t="s">
        <v>57</v>
      </c>
      <c r="AL739">
        <v>0</v>
      </c>
      <c r="AO739" t="s">
        <v>57</v>
      </c>
      <c r="AQ739" t="s">
        <v>58</v>
      </c>
    </row>
    <row r="740" spans="1:43" ht="15" customHeight="1" x14ac:dyDescent="0.25">
      <c r="A740" t="s">
        <v>1911</v>
      </c>
      <c r="B740">
        <v>42631</v>
      </c>
      <c r="C740" t="s">
        <v>812</v>
      </c>
      <c r="D740">
        <v>5</v>
      </c>
      <c r="E740" t="s">
        <v>92</v>
      </c>
      <c r="G740" t="s">
        <v>1912</v>
      </c>
      <c r="H740" s="3">
        <v>42524</v>
      </c>
      <c r="I740" s="4">
        <v>0.37291666666666662</v>
      </c>
      <c r="J740" s="10">
        <f t="shared" si="22"/>
        <v>2016</v>
      </c>
      <c r="K740" s="8" t="str">
        <f t="shared" si="23"/>
        <v>junio</v>
      </c>
      <c r="L740" s="3">
        <v>42524</v>
      </c>
      <c r="M740" s="4">
        <v>0.3756944444444445</v>
      </c>
      <c r="N740" t="s">
        <v>909</v>
      </c>
      <c r="P740" t="s">
        <v>834</v>
      </c>
      <c r="Q740" t="s">
        <v>63</v>
      </c>
      <c r="R740" t="s">
        <v>332</v>
      </c>
      <c r="S740" t="s">
        <v>48</v>
      </c>
      <c r="T740" s="3">
        <v>42524</v>
      </c>
      <c r="U740" s="4">
        <v>0.45833333333333331</v>
      </c>
      <c r="V740" t="s">
        <v>48</v>
      </c>
      <c r="W740" s="3">
        <v>42524</v>
      </c>
      <c r="X740" s="4">
        <v>0.45833333333333331</v>
      </c>
      <c r="Y740" t="s">
        <v>50</v>
      </c>
      <c r="Z740" t="s">
        <v>813</v>
      </c>
      <c r="AA740" t="s">
        <v>814</v>
      </c>
      <c r="AB740" t="s">
        <v>75</v>
      </c>
      <c r="AD740" t="s">
        <v>452</v>
      </c>
      <c r="AE740">
        <v>274276</v>
      </c>
      <c r="AF740" t="s">
        <v>55</v>
      </c>
      <c r="AG740" t="s">
        <v>56</v>
      </c>
      <c r="AH740" t="s">
        <v>68</v>
      </c>
      <c r="AI740">
        <v>1</v>
      </c>
      <c r="AJ740">
        <v>1.98</v>
      </c>
      <c r="AK740" t="s">
        <v>57</v>
      </c>
      <c r="AL740">
        <v>0</v>
      </c>
      <c r="AO740" t="s">
        <v>57</v>
      </c>
      <c r="AQ740" t="s">
        <v>58</v>
      </c>
    </row>
    <row r="741" spans="1:43" ht="15" customHeight="1" x14ac:dyDescent="0.25">
      <c r="A741" t="s">
        <v>1913</v>
      </c>
      <c r="B741">
        <v>42632</v>
      </c>
      <c r="C741" t="s">
        <v>1364</v>
      </c>
      <c r="D741">
        <v>5</v>
      </c>
      <c r="E741" t="s">
        <v>92</v>
      </c>
      <c r="G741" t="s">
        <v>1912</v>
      </c>
      <c r="H741" s="3">
        <v>42524</v>
      </c>
      <c r="I741" s="4">
        <v>0.37361111111111112</v>
      </c>
      <c r="J741" s="10">
        <f t="shared" si="22"/>
        <v>2016</v>
      </c>
      <c r="K741" s="8" t="str">
        <f t="shared" si="23"/>
        <v>junio</v>
      </c>
      <c r="L741" s="3">
        <v>42524</v>
      </c>
      <c r="M741" s="4">
        <v>0.3743055555555555</v>
      </c>
      <c r="N741" t="s">
        <v>909</v>
      </c>
      <c r="P741" t="s">
        <v>834</v>
      </c>
      <c r="Q741" t="s">
        <v>63</v>
      </c>
      <c r="R741" t="s">
        <v>332</v>
      </c>
      <c r="S741" t="s">
        <v>48</v>
      </c>
      <c r="T741" s="3">
        <v>42524</v>
      </c>
      <c r="U741" s="4">
        <v>0.45833333333333331</v>
      </c>
      <c r="V741" t="s">
        <v>48</v>
      </c>
      <c r="W741" s="3">
        <v>42524</v>
      </c>
      <c r="X741" s="4">
        <v>0.45833333333333331</v>
      </c>
      <c r="Y741" t="s">
        <v>50</v>
      </c>
      <c r="Z741" t="s">
        <v>1219</v>
      </c>
      <c r="AA741" t="s">
        <v>1220</v>
      </c>
      <c r="AB741" t="s">
        <v>75</v>
      </c>
      <c r="AD741" s="5" t="s">
        <v>1914</v>
      </c>
      <c r="AE741">
        <v>274270</v>
      </c>
      <c r="AF741" t="s">
        <v>55</v>
      </c>
      <c r="AG741" t="s">
        <v>56</v>
      </c>
      <c r="AH741" t="s">
        <v>68</v>
      </c>
      <c r="AI741">
        <v>1</v>
      </c>
      <c r="AJ741">
        <v>2.02</v>
      </c>
      <c r="AK741" t="s">
        <v>57</v>
      </c>
      <c r="AL741">
        <v>0</v>
      </c>
      <c r="AO741" t="s">
        <v>57</v>
      </c>
      <c r="AQ741" t="s">
        <v>58</v>
      </c>
    </row>
    <row r="742" spans="1:43" ht="15" customHeight="1" x14ac:dyDescent="0.25">
      <c r="A742" t="s">
        <v>1915</v>
      </c>
      <c r="B742">
        <v>42662</v>
      </c>
      <c r="C742" t="s">
        <v>128</v>
      </c>
      <c r="D742">
        <v>5</v>
      </c>
      <c r="E742" t="s">
        <v>60</v>
      </c>
      <c r="G742" t="s">
        <v>1916</v>
      </c>
      <c r="H742" s="3">
        <v>42524</v>
      </c>
      <c r="I742" s="4">
        <v>0.43472222222222223</v>
      </c>
      <c r="J742" s="10">
        <f t="shared" si="22"/>
        <v>2016</v>
      </c>
      <c r="K742" s="8" t="str">
        <f t="shared" si="23"/>
        <v>junio</v>
      </c>
      <c r="L742" s="3">
        <v>42524</v>
      </c>
      <c r="M742" s="4">
        <v>0.43611111111111112</v>
      </c>
      <c r="N742" t="s">
        <v>1079</v>
      </c>
      <c r="P742" t="s">
        <v>1358</v>
      </c>
      <c r="Q742" t="s">
        <v>63</v>
      </c>
      <c r="R742" t="s">
        <v>1090</v>
      </c>
      <c r="S742" t="s">
        <v>48</v>
      </c>
      <c r="T742" s="3">
        <v>42524</v>
      </c>
      <c r="U742" s="4">
        <v>0.5</v>
      </c>
      <c r="V742" t="s">
        <v>48</v>
      </c>
      <c r="W742" s="3">
        <v>42524</v>
      </c>
      <c r="X742" s="4">
        <v>0.5</v>
      </c>
      <c r="Y742" t="s">
        <v>50</v>
      </c>
      <c r="Z742" t="s">
        <v>129</v>
      </c>
      <c r="AA742" t="s">
        <v>130</v>
      </c>
      <c r="AB742" t="s">
        <v>75</v>
      </c>
      <c r="AD742" t="s">
        <v>452</v>
      </c>
      <c r="AE742">
        <v>274272</v>
      </c>
      <c r="AF742" t="s">
        <v>55</v>
      </c>
      <c r="AG742" t="s">
        <v>56</v>
      </c>
      <c r="AH742" t="s">
        <v>68</v>
      </c>
      <c r="AI742">
        <v>1</v>
      </c>
      <c r="AJ742">
        <v>1.53</v>
      </c>
      <c r="AK742" t="s">
        <v>57</v>
      </c>
      <c r="AL742">
        <v>0</v>
      </c>
      <c r="AO742" t="s">
        <v>57</v>
      </c>
      <c r="AQ742" t="s">
        <v>58</v>
      </c>
    </row>
    <row r="743" spans="1:43" ht="15" customHeight="1" x14ac:dyDescent="0.25">
      <c r="A743" t="s">
        <v>1917</v>
      </c>
      <c r="B743">
        <v>42663</v>
      </c>
      <c r="C743" t="s">
        <v>291</v>
      </c>
      <c r="D743">
        <v>5</v>
      </c>
      <c r="E743" t="s">
        <v>60</v>
      </c>
      <c r="G743" t="s">
        <v>1916</v>
      </c>
      <c r="H743" s="3">
        <v>42524</v>
      </c>
      <c r="I743" s="4">
        <v>0.43541666666666662</v>
      </c>
      <c r="J743" s="10">
        <f t="shared" si="22"/>
        <v>2016</v>
      </c>
      <c r="K743" s="8" t="str">
        <f t="shared" si="23"/>
        <v>junio</v>
      </c>
      <c r="L743" s="3">
        <v>42524</v>
      </c>
      <c r="M743" s="4">
        <v>0.43611111111111112</v>
      </c>
      <c r="N743" t="s">
        <v>1079</v>
      </c>
      <c r="P743" t="s">
        <v>1358</v>
      </c>
      <c r="Q743" t="s">
        <v>63</v>
      </c>
      <c r="R743" t="s">
        <v>1090</v>
      </c>
      <c r="S743" t="s">
        <v>48</v>
      </c>
      <c r="T743" s="3">
        <v>42524</v>
      </c>
      <c r="U743" s="4">
        <v>0.5</v>
      </c>
      <c r="V743" t="s">
        <v>48</v>
      </c>
      <c r="W743" s="3">
        <v>42524</v>
      </c>
      <c r="X743" s="4">
        <v>0.5</v>
      </c>
      <c r="Y743" t="s">
        <v>50</v>
      </c>
      <c r="Z743" t="s">
        <v>294</v>
      </c>
      <c r="AA743" t="s">
        <v>295</v>
      </c>
      <c r="AB743" t="s">
        <v>75</v>
      </c>
      <c r="AD743" t="s">
        <v>452</v>
      </c>
      <c r="AE743">
        <v>274271</v>
      </c>
      <c r="AF743" t="s">
        <v>55</v>
      </c>
      <c r="AG743" t="s">
        <v>56</v>
      </c>
      <c r="AH743" t="s">
        <v>68</v>
      </c>
      <c r="AI743">
        <v>1</v>
      </c>
      <c r="AJ743">
        <v>1.53</v>
      </c>
      <c r="AK743" t="s">
        <v>57</v>
      </c>
      <c r="AL743">
        <v>0</v>
      </c>
      <c r="AO743" t="s">
        <v>57</v>
      </c>
      <c r="AQ743" t="s">
        <v>58</v>
      </c>
    </row>
    <row r="744" spans="1:43" ht="15" customHeight="1" x14ac:dyDescent="0.25">
      <c r="A744" t="s">
        <v>1918</v>
      </c>
      <c r="B744">
        <v>42683</v>
      </c>
      <c r="C744" t="s">
        <v>365</v>
      </c>
      <c r="D744">
        <v>1</v>
      </c>
      <c r="E744" t="s">
        <v>60</v>
      </c>
      <c r="G744" t="s">
        <v>1919</v>
      </c>
      <c r="H744" s="3">
        <v>42524</v>
      </c>
      <c r="I744" s="4">
        <v>0.47500000000000003</v>
      </c>
      <c r="J744" s="10">
        <f t="shared" si="22"/>
        <v>2016</v>
      </c>
      <c r="K744" s="8" t="str">
        <f t="shared" si="23"/>
        <v>junio</v>
      </c>
      <c r="L744" s="3">
        <v>42524</v>
      </c>
      <c r="M744" s="4">
        <v>0.47638888888888892</v>
      </c>
      <c r="N744" t="s">
        <v>1920</v>
      </c>
      <c r="P744" t="s">
        <v>1358</v>
      </c>
      <c r="Q744" t="s">
        <v>63</v>
      </c>
      <c r="R744" t="s">
        <v>1090</v>
      </c>
      <c r="S744" t="s">
        <v>48</v>
      </c>
      <c r="T744" s="3">
        <v>42524</v>
      </c>
      <c r="U744" s="4">
        <v>0.54166666666666663</v>
      </c>
      <c r="V744" t="s">
        <v>48</v>
      </c>
      <c r="W744" s="3">
        <v>42524</v>
      </c>
      <c r="X744" s="4">
        <v>0.54166666666666663</v>
      </c>
      <c r="Y744" t="s">
        <v>50</v>
      </c>
      <c r="Z744" t="s">
        <v>320</v>
      </c>
      <c r="AA744" t="s">
        <v>321</v>
      </c>
      <c r="AB744" t="s">
        <v>413</v>
      </c>
      <c r="AD744" t="s">
        <v>1701</v>
      </c>
      <c r="AE744">
        <v>274273</v>
      </c>
      <c r="AF744" t="s">
        <v>55</v>
      </c>
      <c r="AG744" t="s">
        <v>56</v>
      </c>
      <c r="AH744" t="s">
        <v>68</v>
      </c>
      <c r="AI744">
        <v>1</v>
      </c>
      <c r="AJ744">
        <v>1.57</v>
      </c>
      <c r="AK744" t="s">
        <v>57</v>
      </c>
      <c r="AL744">
        <v>0</v>
      </c>
      <c r="AO744" t="s">
        <v>57</v>
      </c>
      <c r="AQ744" t="s">
        <v>141</v>
      </c>
    </row>
    <row r="745" spans="1:43" ht="15" customHeight="1" x14ac:dyDescent="0.25">
      <c r="A745" t="s">
        <v>5109</v>
      </c>
      <c r="B745">
        <v>42764</v>
      </c>
      <c r="C745" t="s">
        <v>4420</v>
      </c>
      <c r="D745">
        <v>2</v>
      </c>
      <c r="E745" t="s">
        <v>60</v>
      </c>
      <c r="G745" t="s">
        <v>5110</v>
      </c>
      <c r="H745" s="3">
        <v>42524</v>
      </c>
      <c r="I745" s="4">
        <v>0.65277777777777779</v>
      </c>
      <c r="J745" s="10">
        <f t="shared" si="22"/>
        <v>2016</v>
      </c>
      <c r="K745" s="8" t="str">
        <f t="shared" si="23"/>
        <v>junio</v>
      </c>
      <c r="L745" s="3">
        <v>42524</v>
      </c>
      <c r="M745" s="4">
        <v>0.65486111111111112</v>
      </c>
      <c r="N745" t="s">
        <v>1762</v>
      </c>
      <c r="P745" t="s">
        <v>1660</v>
      </c>
      <c r="Q745" t="s">
        <v>63</v>
      </c>
      <c r="R745" t="s">
        <v>349</v>
      </c>
      <c r="S745" t="s">
        <v>48</v>
      </c>
      <c r="T745" s="3">
        <v>42524</v>
      </c>
      <c r="U745" s="4">
        <v>0.67708333333333337</v>
      </c>
      <c r="V745" t="s">
        <v>48</v>
      </c>
      <c r="W745" s="3">
        <v>42524</v>
      </c>
      <c r="X745" s="4">
        <v>0.67708333333333337</v>
      </c>
      <c r="Y745" t="s">
        <v>4263</v>
      </c>
      <c r="Z745" t="s">
        <v>4350</v>
      </c>
      <c r="AA745" t="s">
        <v>4351</v>
      </c>
      <c r="AB745" t="s">
        <v>66</v>
      </c>
      <c r="AD745" s="9" t="s">
        <v>5111</v>
      </c>
      <c r="AE745">
        <v>274528</v>
      </c>
      <c r="AF745" t="s">
        <v>55</v>
      </c>
      <c r="AG745" t="s">
        <v>4267</v>
      </c>
      <c r="AH745" t="s">
        <v>68</v>
      </c>
      <c r="AI745">
        <v>0.25</v>
      </c>
      <c r="AJ745">
        <v>0.53</v>
      </c>
      <c r="AK745" t="s">
        <v>57</v>
      </c>
      <c r="AL745">
        <v>0</v>
      </c>
      <c r="AO745" t="s">
        <v>57</v>
      </c>
      <c r="AQ745" t="s">
        <v>4268</v>
      </c>
    </row>
    <row r="746" spans="1:43" ht="15" customHeight="1" x14ac:dyDescent="0.25">
      <c r="A746" t="s">
        <v>5112</v>
      </c>
      <c r="B746">
        <v>42855</v>
      </c>
      <c r="C746" t="s">
        <v>5113</v>
      </c>
      <c r="D746">
        <v>4</v>
      </c>
      <c r="E746" t="s">
        <v>60</v>
      </c>
      <c r="G746" t="s">
        <v>5114</v>
      </c>
      <c r="H746" s="3">
        <v>42524</v>
      </c>
      <c r="I746" s="4">
        <v>0.9555555555555556</v>
      </c>
      <c r="J746" s="10">
        <f t="shared" si="22"/>
        <v>2016</v>
      </c>
      <c r="K746" s="8" t="str">
        <f t="shared" si="23"/>
        <v>junio</v>
      </c>
      <c r="L746" s="3">
        <v>42524</v>
      </c>
      <c r="M746" s="4">
        <v>0.95694444444444438</v>
      </c>
      <c r="N746" t="s">
        <v>2654</v>
      </c>
      <c r="P746" t="s">
        <v>5115</v>
      </c>
      <c r="Q746" t="s">
        <v>63</v>
      </c>
      <c r="R746" t="s">
        <v>332</v>
      </c>
      <c r="S746" t="s">
        <v>48</v>
      </c>
      <c r="T746" s="3">
        <v>42524</v>
      </c>
      <c r="U746" s="4">
        <v>0.96736111111111101</v>
      </c>
      <c r="V746" t="s">
        <v>48</v>
      </c>
      <c r="W746" s="3">
        <v>42524</v>
      </c>
      <c r="X746" s="4">
        <v>0.96736111111111101</v>
      </c>
      <c r="Y746" t="s">
        <v>4270</v>
      </c>
      <c r="Z746" t="s">
        <v>5088</v>
      </c>
      <c r="AA746" t="s">
        <v>5089</v>
      </c>
      <c r="AB746" t="s">
        <v>66</v>
      </c>
      <c r="AD746" t="s">
        <v>5041</v>
      </c>
      <c r="AE746">
        <v>274513</v>
      </c>
      <c r="AF746" t="s">
        <v>55</v>
      </c>
      <c r="AG746" t="s">
        <v>4267</v>
      </c>
      <c r="AH746" t="s">
        <v>68</v>
      </c>
      <c r="AI746">
        <v>0.25</v>
      </c>
      <c r="AJ746">
        <v>0.03</v>
      </c>
      <c r="AK746" t="s">
        <v>57</v>
      </c>
      <c r="AL746">
        <v>0</v>
      </c>
      <c r="AO746" t="s">
        <v>57</v>
      </c>
      <c r="AQ746" t="s">
        <v>4273</v>
      </c>
    </row>
    <row r="747" spans="1:43" ht="15" customHeight="1" x14ac:dyDescent="0.25">
      <c r="A747" t="s">
        <v>1921</v>
      </c>
      <c r="B747">
        <v>43063</v>
      </c>
      <c r="D747">
        <v>0</v>
      </c>
      <c r="E747" t="s">
        <v>60</v>
      </c>
      <c r="F747" t="s">
        <v>1922</v>
      </c>
      <c r="G747" t="s">
        <v>1923</v>
      </c>
      <c r="H747" s="3">
        <v>42525</v>
      </c>
      <c r="I747" s="4">
        <v>0.92986111111111114</v>
      </c>
      <c r="J747" s="10">
        <f t="shared" si="22"/>
        <v>2016</v>
      </c>
      <c r="K747" s="8" t="str">
        <f t="shared" si="23"/>
        <v>junio</v>
      </c>
      <c r="L747" s="3">
        <v>42525</v>
      </c>
      <c r="M747" s="4">
        <v>0.93125000000000002</v>
      </c>
      <c r="N747" t="s">
        <v>1079</v>
      </c>
      <c r="P747" t="s">
        <v>1358</v>
      </c>
      <c r="Q747" t="s">
        <v>63</v>
      </c>
      <c r="R747" t="s">
        <v>146</v>
      </c>
      <c r="S747" t="s">
        <v>48</v>
      </c>
      <c r="T747" s="3">
        <v>42525</v>
      </c>
      <c r="U747" s="4">
        <v>0.98958333333333337</v>
      </c>
      <c r="V747" t="s">
        <v>48</v>
      </c>
      <c r="W747" s="3">
        <v>42525</v>
      </c>
      <c r="X747" s="4">
        <v>0.98958333333333337</v>
      </c>
      <c r="Y747" t="s">
        <v>50</v>
      </c>
      <c r="Z747" t="s">
        <v>421</v>
      </c>
      <c r="AA747" t="s">
        <v>422</v>
      </c>
      <c r="AB747" t="s">
        <v>53</v>
      </c>
      <c r="AD747" t="s">
        <v>1924</v>
      </c>
      <c r="AE747">
        <v>274366</v>
      </c>
      <c r="AF747" t="s">
        <v>55</v>
      </c>
      <c r="AG747" t="s">
        <v>56</v>
      </c>
      <c r="AH747" t="s">
        <v>68</v>
      </c>
      <c r="AI747">
        <v>1</v>
      </c>
      <c r="AJ747">
        <v>0.65</v>
      </c>
      <c r="AK747" t="s">
        <v>57</v>
      </c>
      <c r="AL747">
        <v>0</v>
      </c>
      <c r="AO747" t="s">
        <v>57</v>
      </c>
      <c r="AQ747" t="s">
        <v>141</v>
      </c>
    </row>
    <row r="748" spans="1:43" ht="15" customHeight="1" x14ac:dyDescent="0.25">
      <c r="A748" t="s">
        <v>5116</v>
      </c>
      <c r="B748">
        <v>42885</v>
      </c>
      <c r="D748">
        <v>0</v>
      </c>
      <c r="E748" t="s">
        <v>60</v>
      </c>
      <c r="G748" t="s">
        <v>404</v>
      </c>
      <c r="H748" s="3">
        <v>42525</v>
      </c>
      <c r="I748" s="4">
        <v>0.31041666666666667</v>
      </c>
      <c r="J748" s="10">
        <f t="shared" si="22"/>
        <v>2016</v>
      </c>
      <c r="K748" s="8" t="str">
        <f t="shared" si="23"/>
        <v>junio</v>
      </c>
      <c r="L748" s="3">
        <v>42525</v>
      </c>
      <c r="M748" s="4">
        <v>0.31111111111111112</v>
      </c>
      <c r="N748" t="s">
        <v>3510</v>
      </c>
      <c r="P748" t="s">
        <v>5117</v>
      </c>
      <c r="Q748" t="s">
        <v>63</v>
      </c>
      <c r="R748" t="s">
        <v>185</v>
      </c>
      <c r="S748" t="s">
        <v>48</v>
      </c>
      <c r="T748" s="3">
        <v>42525</v>
      </c>
      <c r="U748" s="4">
        <v>0.3263888888888889</v>
      </c>
      <c r="V748" t="s">
        <v>48</v>
      </c>
      <c r="W748" s="3">
        <v>42525</v>
      </c>
      <c r="X748" s="4">
        <v>0.3263888888888889</v>
      </c>
      <c r="Y748" t="s">
        <v>4362</v>
      </c>
      <c r="Z748" t="s">
        <v>4531</v>
      </c>
      <c r="AA748" t="s">
        <v>4532</v>
      </c>
      <c r="AB748" t="s">
        <v>371</v>
      </c>
      <c r="AD748" t="s">
        <v>5118</v>
      </c>
      <c r="AE748">
        <v>274529</v>
      </c>
      <c r="AF748" t="s">
        <v>55</v>
      </c>
      <c r="AG748" t="s">
        <v>4267</v>
      </c>
      <c r="AH748" t="s">
        <v>68</v>
      </c>
      <c r="AI748">
        <v>0.25</v>
      </c>
      <c r="AJ748">
        <v>0.37</v>
      </c>
      <c r="AK748" t="s">
        <v>57</v>
      </c>
      <c r="AL748">
        <v>0</v>
      </c>
      <c r="AO748" t="s">
        <v>57</v>
      </c>
      <c r="AQ748" t="s">
        <v>4273</v>
      </c>
    </row>
    <row r="749" spans="1:43" ht="15" customHeight="1" x14ac:dyDescent="0.25">
      <c r="A749" t="s">
        <v>5119</v>
      </c>
      <c r="B749">
        <v>42988</v>
      </c>
      <c r="D749">
        <v>0</v>
      </c>
      <c r="E749" t="s">
        <v>60</v>
      </c>
      <c r="G749" t="s">
        <v>5120</v>
      </c>
      <c r="H749" s="3">
        <v>42525</v>
      </c>
      <c r="I749" s="4">
        <v>0.71319444444444446</v>
      </c>
      <c r="J749" s="10">
        <f t="shared" si="22"/>
        <v>2016</v>
      </c>
      <c r="K749" s="8" t="str">
        <f t="shared" si="23"/>
        <v>junio</v>
      </c>
      <c r="L749" s="3">
        <v>42525</v>
      </c>
      <c r="M749" s="4">
        <v>0.71388888888888891</v>
      </c>
      <c r="N749" t="s">
        <v>158</v>
      </c>
      <c r="P749" t="s">
        <v>3106</v>
      </c>
      <c r="Q749" t="s">
        <v>63</v>
      </c>
      <c r="R749" t="s">
        <v>222</v>
      </c>
      <c r="S749" t="s">
        <v>48</v>
      </c>
      <c r="T749" s="3">
        <v>42525</v>
      </c>
      <c r="U749" s="4">
        <v>0.72430555555555554</v>
      </c>
      <c r="V749" t="s">
        <v>48</v>
      </c>
      <c r="W749" s="3">
        <v>42525</v>
      </c>
      <c r="X749" s="4">
        <v>0.72430555555555554</v>
      </c>
      <c r="Y749" t="s">
        <v>4270</v>
      </c>
      <c r="Z749" t="s">
        <v>5082</v>
      </c>
      <c r="AA749" t="s">
        <v>5083</v>
      </c>
      <c r="AB749" t="s">
        <v>66</v>
      </c>
      <c r="AD749" t="s">
        <v>5041</v>
      </c>
      <c r="AE749">
        <v>274514</v>
      </c>
      <c r="AF749" t="s">
        <v>55</v>
      </c>
      <c r="AG749" t="s">
        <v>4267</v>
      </c>
      <c r="AH749" t="s">
        <v>68</v>
      </c>
      <c r="AI749">
        <v>0.25</v>
      </c>
      <c r="AJ749">
        <v>0.25</v>
      </c>
      <c r="AK749" t="s">
        <v>57</v>
      </c>
      <c r="AL749">
        <v>0</v>
      </c>
      <c r="AO749" t="s">
        <v>57</v>
      </c>
      <c r="AQ749" t="s">
        <v>4273</v>
      </c>
    </row>
    <row r="750" spans="1:43" ht="15" customHeight="1" x14ac:dyDescent="0.25">
      <c r="A750" t="s">
        <v>5121</v>
      </c>
      <c r="B750">
        <v>42989</v>
      </c>
      <c r="D750">
        <v>0</v>
      </c>
      <c r="E750" t="s">
        <v>60</v>
      </c>
      <c r="G750" t="s">
        <v>5120</v>
      </c>
      <c r="H750" s="3">
        <v>42525</v>
      </c>
      <c r="I750" s="4">
        <v>0.71388888888888891</v>
      </c>
      <c r="J750" s="10">
        <f t="shared" si="22"/>
        <v>2016</v>
      </c>
      <c r="K750" s="8" t="str">
        <f t="shared" si="23"/>
        <v>junio</v>
      </c>
      <c r="L750" s="3">
        <v>42525</v>
      </c>
      <c r="M750" s="4">
        <v>0.71458333333333324</v>
      </c>
      <c r="N750" t="s">
        <v>158</v>
      </c>
      <c r="P750" t="s">
        <v>3106</v>
      </c>
      <c r="Q750" t="s">
        <v>63</v>
      </c>
      <c r="R750" t="s">
        <v>222</v>
      </c>
      <c r="S750" t="s">
        <v>48</v>
      </c>
      <c r="T750" s="3">
        <v>42525</v>
      </c>
      <c r="U750" s="4">
        <v>0.72499999999999998</v>
      </c>
      <c r="V750" t="s">
        <v>48</v>
      </c>
      <c r="W750" s="3">
        <v>42525</v>
      </c>
      <c r="X750" s="4">
        <v>0.72499999999999998</v>
      </c>
      <c r="Y750" t="s">
        <v>4270</v>
      </c>
      <c r="Z750" t="s">
        <v>5088</v>
      </c>
      <c r="AA750" t="s">
        <v>5089</v>
      </c>
      <c r="AB750" t="s">
        <v>66</v>
      </c>
      <c r="AD750" t="s">
        <v>5041</v>
      </c>
      <c r="AE750">
        <v>274515</v>
      </c>
      <c r="AF750" t="s">
        <v>55</v>
      </c>
      <c r="AG750" t="s">
        <v>4267</v>
      </c>
      <c r="AH750" t="s">
        <v>68</v>
      </c>
      <c r="AI750">
        <v>0.25</v>
      </c>
      <c r="AJ750">
        <v>0.25</v>
      </c>
      <c r="AK750" t="s">
        <v>57</v>
      </c>
      <c r="AL750">
        <v>0</v>
      </c>
      <c r="AO750" t="s">
        <v>57</v>
      </c>
      <c r="AQ750" t="s">
        <v>4273</v>
      </c>
    </row>
    <row r="751" spans="1:43" ht="15" customHeight="1" x14ac:dyDescent="0.25">
      <c r="A751" t="s">
        <v>5122</v>
      </c>
      <c r="B751">
        <v>42990</v>
      </c>
      <c r="D751">
        <v>0</v>
      </c>
      <c r="E751" t="s">
        <v>60</v>
      </c>
      <c r="G751" t="s">
        <v>5120</v>
      </c>
      <c r="H751" s="3">
        <v>42525</v>
      </c>
      <c r="I751" s="4">
        <v>0.71458333333333324</v>
      </c>
      <c r="J751" s="10">
        <f t="shared" si="22"/>
        <v>2016</v>
      </c>
      <c r="K751" s="8" t="str">
        <f t="shared" si="23"/>
        <v>junio</v>
      </c>
      <c r="L751" s="3">
        <v>42525</v>
      </c>
      <c r="M751" s="4">
        <v>0.71458333333333324</v>
      </c>
      <c r="N751" t="s">
        <v>158</v>
      </c>
      <c r="P751" t="s">
        <v>3106</v>
      </c>
      <c r="Q751" t="s">
        <v>63</v>
      </c>
      <c r="R751" t="s">
        <v>222</v>
      </c>
      <c r="S751" t="s">
        <v>48</v>
      </c>
      <c r="T751" s="3">
        <v>42525</v>
      </c>
      <c r="U751" s="4">
        <v>0.72499999999999998</v>
      </c>
      <c r="V751" t="s">
        <v>48</v>
      </c>
      <c r="W751" s="3">
        <v>42525</v>
      </c>
      <c r="X751" s="4">
        <v>0.72499999999999998</v>
      </c>
      <c r="Y751" t="s">
        <v>4270</v>
      </c>
      <c r="Z751" t="s">
        <v>4547</v>
      </c>
      <c r="AA751" t="s">
        <v>4548</v>
      </c>
      <c r="AB751" t="s">
        <v>66</v>
      </c>
      <c r="AD751" t="s">
        <v>5041</v>
      </c>
      <c r="AE751">
        <v>274516</v>
      </c>
      <c r="AF751" t="s">
        <v>55</v>
      </c>
      <c r="AG751" t="s">
        <v>4267</v>
      </c>
      <c r="AH751" t="s">
        <v>68</v>
      </c>
      <c r="AI751">
        <v>0.25</v>
      </c>
      <c r="AJ751">
        <v>0.25</v>
      </c>
      <c r="AK751" t="s">
        <v>57</v>
      </c>
      <c r="AL751">
        <v>0</v>
      </c>
      <c r="AO751" t="s">
        <v>57</v>
      </c>
      <c r="AQ751" t="s">
        <v>4273</v>
      </c>
    </row>
    <row r="752" spans="1:43" ht="15" customHeight="1" x14ac:dyDescent="0.25">
      <c r="A752" t="s">
        <v>5123</v>
      </c>
      <c r="B752">
        <v>42991</v>
      </c>
      <c r="D752">
        <v>0</v>
      </c>
      <c r="E752" t="s">
        <v>60</v>
      </c>
      <c r="G752" t="s">
        <v>1175</v>
      </c>
      <c r="H752" s="3">
        <v>42525</v>
      </c>
      <c r="I752" s="4">
        <v>0.71458333333333324</v>
      </c>
      <c r="J752" s="10">
        <f t="shared" si="22"/>
        <v>2016</v>
      </c>
      <c r="K752" s="8" t="str">
        <f t="shared" si="23"/>
        <v>junio</v>
      </c>
      <c r="L752" s="3">
        <v>42525</v>
      </c>
      <c r="M752" s="4">
        <v>0.71527777777777779</v>
      </c>
      <c r="N752" t="s">
        <v>158</v>
      </c>
      <c r="P752" t="s">
        <v>3106</v>
      </c>
      <c r="Q752" t="s">
        <v>63</v>
      </c>
      <c r="R752" t="s">
        <v>222</v>
      </c>
      <c r="S752" t="s">
        <v>48</v>
      </c>
      <c r="T752" s="3">
        <v>42525</v>
      </c>
      <c r="U752" s="4">
        <v>0.72569444444444453</v>
      </c>
      <c r="V752" t="s">
        <v>48</v>
      </c>
      <c r="W752" s="3">
        <v>42525</v>
      </c>
      <c r="X752" s="4">
        <v>0.72569444444444453</v>
      </c>
      <c r="Y752" t="s">
        <v>4270</v>
      </c>
      <c r="Z752" t="s">
        <v>4357</v>
      </c>
      <c r="AA752" t="s">
        <v>4358</v>
      </c>
      <c r="AB752" t="s">
        <v>66</v>
      </c>
      <c r="AD752" t="s">
        <v>5041</v>
      </c>
      <c r="AE752">
        <v>274517</v>
      </c>
      <c r="AF752" t="s">
        <v>55</v>
      </c>
      <c r="AG752" t="s">
        <v>4267</v>
      </c>
      <c r="AH752" t="s">
        <v>68</v>
      </c>
      <c r="AI752">
        <v>0.25</v>
      </c>
      <c r="AJ752">
        <v>0.25</v>
      </c>
      <c r="AK752" t="s">
        <v>57</v>
      </c>
      <c r="AL752">
        <v>0</v>
      </c>
      <c r="AO752" t="s">
        <v>57</v>
      </c>
      <c r="AQ752" t="s">
        <v>4273</v>
      </c>
    </row>
    <row r="753" spans="1:43" ht="15" customHeight="1" x14ac:dyDescent="0.25">
      <c r="A753" t="s">
        <v>5124</v>
      </c>
      <c r="B753">
        <v>42992</v>
      </c>
      <c r="D753">
        <v>0</v>
      </c>
      <c r="E753" t="s">
        <v>60</v>
      </c>
      <c r="G753" t="s">
        <v>5125</v>
      </c>
      <c r="H753" s="3">
        <v>42525</v>
      </c>
      <c r="I753" s="4">
        <v>0.71527777777777779</v>
      </c>
      <c r="J753" s="10">
        <f t="shared" si="22"/>
        <v>2016</v>
      </c>
      <c r="K753" s="8" t="str">
        <f t="shared" si="23"/>
        <v>junio</v>
      </c>
      <c r="L753" s="3">
        <v>42525</v>
      </c>
      <c r="M753" s="4">
        <v>0.71666666666666667</v>
      </c>
      <c r="N753" t="s">
        <v>158</v>
      </c>
      <c r="P753" t="s">
        <v>3106</v>
      </c>
      <c r="Q753" t="s">
        <v>63</v>
      </c>
      <c r="R753" t="s">
        <v>222</v>
      </c>
      <c r="S753" t="s">
        <v>48</v>
      </c>
      <c r="T753" s="3">
        <v>42525</v>
      </c>
      <c r="U753" s="4">
        <v>0.7270833333333333</v>
      </c>
      <c r="V753" t="s">
        <v>48</v>
      </c>
      <c r="W753" s="3">
        <v>42525</v>
      </c>
      <c r="X753" s="4">
        <v>0.7270833333333333</v>
      </c>
      <c r="Y753" t="s">
        <v>4283</v>
      </c>
      <c r="Z753" t="s">
        <v>4468</v>
      </c>
      <c r="AA753" t="s">
        <v>4469</v>
      </c>
      <c r="AB753" t="s">
        <v>66</v>
      </c>
      <c r="AD753" s="9" t="s">
        <v>5126</v>
      </c>
      <c r="AE753">
        <v>274533</v>
      </c>
      <c r="AF753" t="s">
        <v>55</v>
      </c>
      <c r="AG753" t="s">
        <v>4267</v>
      </c>
      <c r="AH753" t="s">
        <v>68</v>
      </c>
      <c r="AI753">
        <v>0.25</v>
      </c>
      <c r="AJ753">
        <v>0.25</v>
      </c>
      <c r="AK753" t="s">
        <v>57</v>
      </c>
      <c r="AL753">
        <v>0</v>
      </c>
      <c r="AO753" t="s">
        <v>57</v>
      </c>
      <c r="AQ753" t="s">
        <v>4286</v>
      </c>
    </row>
    <row r="754" spans="1:43" ht="15" customHeight="1" x14ac:dyDescent="0.25">
      <c r="A754" t="s">
        <v>1925</v>
      </c>
      <c r="B754">
        <v>43263</v>
      </c>
      <c r="C754" t="s">
        <v>812</v>
      </c>
      <c r="D754">
        <v>5</v>
      </c>
      <c r="E754" t="s">
        <v>92</v>
      </c>
      <c r="G754" t="s">
        <v>1926</v>
      </c>
      <c r="H754" s="3">
        <v>42526</v>
      </c>
      <c r="I754" s="4">
        <v>0.95416666666666661</v>
      </c>
      <c r="J754" s="10">
        <f t="shared" si="22"/>
        <v>2016</v>
      </c>
      <c r="K754" s="8" t="str">
        <f t="shared" si="23"/>
        <v>junio</v>
      </c>
      <c r="L754" s="3">
        <v>42526</v>
      </c>
      <c r="M754" s="4">
        <v>0.95763888888888893</v>
      </c>
      <c r="N754" t="s">
        <v>1927</v>
      </c>
      <c r="P754" t="s">
        <v>1709</v>
      </c>
      <c r="Q754" t="s">
        <v>63</v>
      </c>
      <c r="R754" t="s">
        <v>938</v>
      </c>
      <c r="S754" t="s">
        <v>48</v>
      </c>
      <c r="T754" s="3">
        <v>42527</v>
      </c>
      <c r="U754" s="4">
        <v>2.0833333333333332E-2</v>
      </c>
      <c r="V754" t="s">
        <v>48</v>
      </c>
      <c r="W754" s="3">
        <v>42527</v>
      </c>
      <c r="X754" s="4">
        <v>2.0833333333333332E-2</v>
      </c>
      <c r="Y754" t="s">
        <v>50</v>
      </c>
      <c r="Z754" t="s">
        <v>813</v>
      </c>
      <c r="AA754" t="s">
        <v>814</v>
      </c>
      <c r="AB754" t="s">
        <v>75</v>
      </c>
      <c r="AD754" t="s">
        <v>1928</v>
      </c>
      <c r="AE754">
        <v>274359</v>
      </c>
      <c r="AF754" t="s">
        <v>55</v>
      </c>
      <c r="AG754" t="s">
        <v>56</v>
      </c>
      <c r="AH754" t="s">
        <v>68</v>
      </c>
      <c r="AI754">
        <v>1</v>
      </c>
      <c r="AJ754">
        <v>0.02</v>
      </c>
      <c r="AK754" t="s">
        <v>57</v>
      </c>
      <c r="AL754">
        <v>0</v>
      </c>
      <c r="AO754" t="s">
        <v>57</v>
      </c>
      <c r="AQ754" t="s">
        <v>58</v>
      </c>
    </row>
    <row r="755" spans="1:43" ht="15" customHeight="1" x14ac:dyDescent="0.25">
      <c r="A755" t="s">
        <v>5127</v>
      </c>
      <c r="B755">
        <v>43087</v>
      </c>
      <c r="C755" t="s">
        <v>5128</v>
      </c>
      <c r="D755">
        <v>4</v>
      </c>
      <c r="E755" t="s">
        <v>60</v>
      </c>
      <c r="F755" t="s">
        <v>366</v>
      </c>
      <c r="G755" t="s">
        <v>2296</v>
      </c>
      <c r="H755" s="3">
        <v>42526</v>
      </c>
      <c r="I755" s="4">
        <v>0.18541666666666667</v>
      </c>
      <c r="J755" s="10">
        <f t="shared" si="22"/>
        <v>2016</v>
      </c>
      <c r="K755" s="8" t="str">
        <f t="shared" si="23"/>
        <v>junio</v>
      </c>
      <c r="L755" s="3">
        <v>42526</v>
      </c>
      <c r="M755" s="4">
        <v>0.1875</v>
      </c>
      <c r="N755" t="s">
        <v>1089</v>
      </c>
      <c r="P755" t="s">
        <v>3862</v>
      </c>
      <c r="Q755" t="s">
        <v>63</v>
      </c>
      <c r="R755" t="s">
        <v>146</v>
      </c>
      <c r="S755" t="s">
        <v>48</v>
      </c>
      <c r="T755" s="3">
        <v>42526</v>
      </c>
      <c r="U755" s="4">
        <v>0.19791666666666666</v>
      </c>
      <c r="V755" t="s">
        <v>118</v>
      </c>
      <c r="W755" s="3">
        <v>42526</v>
      </c>
      <c r="X755" s="4">
        <v>0.19791666666666666</v>
      </c>
      <c r="Y755" t="s">
        <v>4270</v>
      </c>
      <c r="Z755" t="s">
        <v>5082</v>
      </c>
      <c r="AA755" t="s">
        <v>5083</v>
      </c>
      <c r="AB755" t="s">
        <v>66</v>
      </c>
      <c r="AD755" t="s">
        <v>5041</v>
      </c>
      <c r="AE755">
        <v>274519</v>
      </c>
      <c r="AF755" t="s">
        <v>55</v>
      </c>
      <c r="AG755" t="s">
        <v>4267</v>
      </c>
      <c r="AH755" t="s">
        <v>68</v>
      </c>
      <c r="AI755">
        <v>0.25</v>
      </c>
      <c r="AJ755">
        <v>0</v>
      </c>
      <c r="AK755" t="s">
        <v>57</v>
      </c>
      <c r="AL755">
        <v>0</v>
      </c>
      <c r="AO755" t="s">
        <v>57</v>
      </c>
      <c r="AQ755" t="s">
        <v>4273</v>
      </c>
    </row>
    <row r="756" spans="1:43" ht="15" customHeight="1" x14ac:dyDescent="0.25">
      <c r="A756" t="s">
        <v>5129</v>
      </c>
      <c r="B756">
        <v>43088</v>
      </c>
      <c r="C756" t="s">
        <v>5113</v>
      </c>
      <c r="D756">
        <v>4</v>
      </c>
      <c r="E756" t="s">
        <v>60</v>
      </c>
      <c r="F756" t="s">
        <v>366</v>
      </c>
      <c r="G756" t="s">
        <v>2296</v>
      </c>
      <c r="H756" s="3">
        <v>42526</v>
      </c>
      <c r="I756" s="4">
        <v>0.18611111111111112</v>
      </c>
      <c r="J756" s="10">
        <f t="shared" si="22"/>
        <v>2016</v>
      </c>
      <c r="K756" s="8" t="str">
        <f t="shared" si="23"/>
        <v>junio</v>
      </c>
      <c r="L756" s="3">
        <v>42526</v>
      </c>
      <c r="M756" s="4">
        <v>0.1875</v>
      </c>
      <c r="N756" t="s">
        <v>1089</v>
      </c>
      <c r="P756" t="s">
        <v>3862</v>
      </c>
      <c r="Q756" t="s">
        <v>63</v>
      </c>
      <c r="R756" t="s">
        <v>146</v>
      </c>
      <c r="S756" t="s">
        <v>48</v>
      </c>
      <c r="T756" s="3">
        <v>42526</v>
      </c>
      <c r="U756" s="4">
        <v>0.19791666666666666</v>
      </c>
      <c r="V756" t="s">
        <v>48</v>
      </c>
      <c r="W756" s="3">
        <v>42526</v>
      </c>
      <c r="X756" s="4">
        <v>0.19791666666666666</v>
      </c>
      <c r="Y756" t="s">
        <v>4270</v>
      </c>
      <c r="Z756" t="s">
        <v>5088</v>
      </c>
      <c r="AA756" t="s">
        <v>5089</v>
      </c>
      <c r="AB756" t="s">
        <v>66</v>
      </c>
      <c r="AD756" t="s">
        <v>5041</v>
      </c>
      <c r="AE756">
        <v>274520</v>
      </c>
      <c r="AF756" t="s">
        <v>55</v>
      </c>
      <c r="AG756" t="s">
        <v>4267</v>
      </c>
      <c r="AH756" t="s">
        <v>68</v>
      </c>
      <c r="AI756">
        <v>0.25</v>
      </c>
      <c r="AJ756">
        <v>0</v>
      </c>
      <c r="AK756" t="s">
        <v>57</v>
      </c>
      <c r="AL756">
        <v>0</v>
      </c>
      <c r="AO756" t="s">
        <v>57</v>
      </c>
      <c r="AQ756" t="s">
        <v>4273</v>
      </c>
    </row>
    <row r="757" spans="1:43" ht="15" customHeight="1" x14ac:dyDescent="0.25">
      <c r="A757" t="s">
        <v>5130</v>
      </c>
      <c r="B757">
        <v>43089</v>
      </c>
      <c r="C757" t="s">
        <v>3320</v>
      </c>
      <c r="D757">
        <v>4</v>
      </c>
      <c r="E757" t="s">
        <v>60</v>
      </c>
      <c r="F757" t="s">
        <v>366</v>
      </c>
      <c r="G757" t="s">
        <v>2296</v>
      </c>
      <c r="H757" s="3">
        <v>42526</v>
      </c>
      <c r="I757" s="4">
        <v>0.18611111111111112</v>
      </c>
      <c r="J757" s="10">
        <f t="shared" si="22"/>
        <v>2016</v>
      </c>
      <c r="K757" s="8" t="str">
        <f t="shared" si="23"/>
        <v>junio</v>
      </c>
      <c r="L757" s="3">
        <v>42526</v>
      </c>
      <c r="M757" s="4">
        <v>0.18819444444444444</v>
      </c>
      <c r="N757" t="s">
        <v>1089</v>
      </c>
      <c r="P757" t="s">
        <v>3862</v>
      </c>
      <c r="Q757" t="s">
        <v>63</v>
      </c>
      <c r="R757" t="s">
        <v>146</v>
      </c>
      <c r="S757" t="s">
        <v>48</v>
      </c>
      <c r="T757" s="3">
        <v>42526</v>
      </c>
      <c r="U757" s="4">
        <v>0.1986111111111111</v>
      </c>
      <c r="V757" t="s">
        <v>118</v>
      </c>
      <c r="W757" s="3">
        <v>42526</v>
      </c>
      <c r="X757" s="4">
        <v>0.1986111111111111</v>
      </c>
      <c r="Y757" t="s">
        <v>4270</v>
      </c>
      <c r="Z757" t="s">
        <v>4357</v>
      </c>
      <c r="AA757" t="s">
        <v>4358</v>
      </c>
      <c r="AB757" t="s">
        <v>66</v>
      </c>
      <c r="AD757" t="s">
        <v>5041</v>
      </c>
      <c r="AE757">
        <v>274521</v>
      </c>
      <c r="AF757" t="s">
        <v>55</v>
      </c>
      <c r="AG757" t="s">
        <v>4267</v>
      </c>
      <c r="AH757" t="s">
        <v>68</v>
      </c>
      <c r="AI757">
        <v>0.25</v>
      </c>
      <c r="AJ757">
        <v>0</v>
      </c>
      <c r="AK757" t="s">
        <v>57</v>
      </c>
      <c r="AL757">
        <v>0</v>
      </c>
      <c r="AO757" t="s">
        <v>57</v>
      </c>
      <c r="AQ757" t="s">
        <v>4273</v>
      </c>
    </row>
    <row r="758" spans="1:43" ht="15" customHeight="1" x14ac:dyDescent="0.25">
      <c r="A758" t="s">
        <v>5131</v>
      </c>
      <c r="B758">
        <v>43090</v>
      </c>
      <c r="C758" t="s">
        <v>5046</v>
      </c>
      <c r="D758">
        <v>4</v>
      </c>
      <c r="E758" t="s">
        <v>60</v>
      </c>
      <c r="F758" t="s">
        <v>366</v>
      </c>
      <c r="G758" t="s">
        <v>2296</v>
      </c>
      <c r="H758" s="3">
        <v>42526</v>
      </c>
      <c r="I758" s="4">
        <v>0.18680555555555556</v>
      </c>
      <c r="J758" s="10">
        <f t="shared" si="22"/>
        <v>2016</v>
      </c>
      <c r="K758" s="8" t="str">
        <f t="shared" si="23"/>
        <v>junio</v>
      </c>
      <c r="L758" s="3">
        <v>42526</v>
      </c>
      <c r="M758" s="4">
        <v>0.18819444444444444</v>
      </c>
      <c r="N758" t="s">
        <v>1089</v>
      </c>
      <c r="P758" t="s">
        <v>3862</v>
      </c>
      <c r="Q758" t="s">
        <v>63</v>
      </c>
      <c r="R758" t="s">
        <v>146</v>
      </c>
      <c r="S758" t="s">
        <v>48</v>
      </c>
      <c r="T758" s="3">
        <v>42526</v>
      </c>
      <c r="U758" s="4">
        <v>0.1986111111111111</v>
      </c>
      <c r="V758" t="s">
        <v>48</v>
      </c>
      <c r="W758" s="3">
        <v>42526</v>
      </c>
      <c r="X758" s="4">
        <v>0.1986111111111111</v>
      </c>
      <c r="Y758" t="s">
        <v>4270</v>
      </c>
      <c r="Z758" t="s">
        <v>5049</v>
      </c>
      <c r="AA758" t="s">
        <v>5050</v>
      </c>
      <c r="AB758" t="s">
        <v>66</v>
      </c>
      <c r="AD758" t="s">
        <v>5041</v>
      </c>
      <c r="AE758">
        <v>274522</v>
      </c>
      <c r="AF758" t="s">
        <v>55</v>
      </c>
      <c r="AG758" t="s">
        <v>4267</v>
      </c>
      <c r="AH758" t="s">
        <v>68</v>
      </c>
      <c r="AI758">
        <v>0.25</v>
      </c>
      <c r="AJ758">
        <v>0</v>
      </c>
      <c r="AK758" t="s">
        <v>57</v>
      </c>
      <c r="AL758">
        <v>0</v>
      </c>
      <c r="AO758" t="s">
        <v>57</v>
      </c>
      <c r="AQ758" t="s">
        <v>4273</v>
      </c>
    </row>
    <row r="759" spans="1:43" ht="15" customHeight="1" x14ac:dyDescent="0.25">
      <c r="A759" t="s">
        <v>5132</v>
      </c>
      <c r="B759">
        <v>43091</v>
      </c>
      <c r="C759" t="s">
        <v>4282</v>
      </c>
      <c r="D759">
        <v>41</v>
      </c>
      <c r="E759" t="s">
        <v>60</v>
      </c>
      <c r="F759" t="s">
        <v>366</v>
      </c>
      <c r="G759" t="s">
        <v>2296</v>
      </c>
      <c r="H759" s="3">
        <v>42526</v>
      </c>
      <c r="I759" s="4">
        <v>0.18680555555555556</v>
      </c>
      <c r="J759" s="10">
        <f t="shared" si="22"/>
        <v>2016</v>
      </c>
      <c r="K759" s="8" t="str">
        <f t="shared" si="23"/>
        <v>junio</v>
      </c>
      <c r="L759" s="3">
        <v>42526</v>
      </c>
      <c r="M759" s="4">
        <v>0.1875</v>
      </c>
      <c r="N759" t="s">
        <v>1089</v>
      </c>
      <c r="P759" t="s">
        <v>3862</v>
      </c>
      <c r="Q759" t="s">
        <v>63</v>
      </c>
      <c r="R759" t="s">
        <v>146</v>
      </c>
      <c r="S759" t="s">
        <v>48</v>
      </c>
      <c r="T759" s="3">
        <v>42526</v>
      </c>
      <c r="U759" s="4">
        <v>0.19791666666666666</v>
      </c>
      <c r="V759" t="s">
        <v>48</v>
      </c>
      <c r="W759" s="3">
        <v>42526</v>
      </c>
      <c r="X759" s="4">
        <v>0.19791666666666666</v>
      </c>
      <c r="Y759" t="s">
        <v>4283</v>
      </c>
      <c r="Z759" t="s">
        <v>4284</v>
      </c>
      <c r="AA759" t="s">
        <v>4285</v>
      </c>
      <c r="AB759" t="s">
        <v>66</v>
      </c>
      <c r="AD759" t="s">
        <v>5041</v>
      </c>
      <c r="AE759">
        <v>274518</v>
      </c>
      <c r="AF759" t="s">
        <v>55</v>
      </c>
      <c r="AG759" t="s">
        <v>4267</v>
      </c>
      <c r="AH759" t="s">
        <v>68</v>
      </c>
      <c r="AI759">
        <v>0.25</v>
      </c>
      <c r="AJ759">
        <v>0</v>
      </c>
      <c r="AK759" t="s">
        <v>57</v>
      </c>
      <c r="AL759">
        <v>0</v>
      </c>
      <c r="AO759" t="s">
        <v>57</v>
      </c>
      <c r="AQ759" t="s">
        <v>4286</v>
      </c>
    </row>
    <row r="760" spans="1:43" ht="15" customHeight="1" x14ac:dyDescent="0.25">
      <c r="A760" t="s">
        <v>5133</v>
      </c>
      <c r="B760">
        <v>43092</v>
      </c>
      <c r="C760" t="s">
        <v>4546</v>
      </c>
      <c r="D760">
        <v>4</v>
      </c>
      <c r="E760" t="s">
        <v>60</v>
      </c>
      <c r="F760" t="s">
        <v>366</v>
      </c>
      <c r="G760" t="s">
        <v>5134</v>
      </c>
      <c r="H760" s="3">
        <v>42526</v>
      </c>
      <c r="I760" s="4">
        <v>0.18819444444444444</v>
      </c>
      <c r="J760" s="10">
        <f t="shared" si="22"/>
        <v>2016</v>
      </c>
      <c r="K760" s="8" t="str">
        <f t="shared" si="23"/>
        <v>junio</v>
      </c>
      <c r="L760" s="3">
        <v>42526</v>
      </c>
      <c r="M760" s="4">
        <v>0.18958333333333333</v>
      </c>
      <c r="N760" t="s">
        <v>1089</v>
      </c>
      <c r="P760" t="s">
        <v>3862</v>
      </c>
      <c r="Q760" t="s">
        <v>63</v>
      </c>
      <c r="R760" t="s">
        <v>146</v>
      </c>
      <c r="S760" t="s">
        <v>48</v>
      </c>
      <c r="T760" s="3">
        <v>42526</v>
      </c>
      <c r="U760" s="4">
        <v>0.20833333333333334</v>
      </c>
      <c r="V760" t="s">
        <v>48</v>
      </c>
      <c r="W760" s="3">
        <v>42526</v>
      </c>
      <c r="X760" s="4">
        <v>0.20833333333333334</v>
      </c>
      <c r="Y760" t="s">
        <v>4283</v>
      </c>
      <c r="Z760" t="s">
        <v>4468</v>
      </c>
      <c r="AA760" t="s">
        <v>4469</v>
      </c>
      <c r="AB760" t="s">
        <v>4290</v>
      </c>
      <c r="AD760" t="s">
        <v>5101</v>
      </c>
      <c r="AE760">
        <v>275085</v>
      </c>
      <c r="AF760" t="s">
        <v>55</v>
      </c>
      <c r="AG760" t="s">
        <v>4267</v>
      </c>
      <c r="AH760" t="s">
        <v>68</v>
      </c>
      <c r="AI760">
        <v>0.17</v>
      </c>
      <c r="AJ760">
        <v>0</v>
      </c>
      <c r="AK760" t="s">
        <v>57</v>
      </c>
      <c r="AL760">
        <v>0</v>
      </c>
      <c r="AO760" t="s">
        <v>57</v>
      </c>
      <c r="AQ760" t="s">
        <v>4286</v>
      </c>
    </row>
    <row r="761" spans="1:43" ht="15" customHeight="1" x14ac:dyDescent="0.25">
      <c r="A761" t="s">
        <v>5135</v>
      </c>
      <c r="B761">
        <v>43093</v>
      </c>
      <c r="C761" t="s">
        <v>5136</v>
      </c>
      <c r="D761">
        <v>41</v>
      </c>
      <c r="E761" t="s">
        <v>60</v>
      </c>
      <c r="F761" t="s">
        <v>366</v>
      </c>
      <c r="G761" t="s">
        <v>404</v>
      </c>
      <c r="H761" s="3">
        <v>42526</v>
      </c>
      <c r="I761" s="4">
        <v>0.18888888888888888</v>
      </c>
      <c r="J761" s="10">
        <f t="shared" si="22"/>
        <v>2016</v>
      </c>
      <c r="K761" s="8" t="str">
        <f t="shared" si="23"/>
        <v>junio</v>
      </c>
      <c r="L761" s="3">
        <v>42526</v>
      </c>
      <c r="M761" s="4">
        <v>0.18888888888888888</v>
      </c>
      <c r="N761" t="s">
        <v>1089</v>
      </c>
      <c r="P761" t="s">
        <v>3862</v>
      </c>
      <c r="Q761" t="s">
        <v>63</v>
      </c>
      <c r="R761" t="s">
        <v>146</v>
      </c>
      <c r="S761" t="s">
        <v>48</v>
      </c>
      <c r="T761" s="3">
        <v>42526</v>
      </c>
      <c r="U761" s="4">
        <v>0.20138888888888887</v>
      </c>
      <c r="V761" t="s">
        <v>48</v>
      </c>
      <c r="W761" s="3">
        <v>42526</v>
      </c>
      <c r="X761" s="4">
        <v>0.20138888888888887</v>
      </c>
      <c r="Y761" t="s">
        <v>4283</v>
      </c>
      <c r="Z761" t="s">
        <v>5137</v>
      </c>
      <c r="AA761" t="s">
        <v>5138</v>
      </c>
      <c r="AB761" t="s">
        <v>66</v>
      </c>
      <c r="AD761" s="9" t="s">
        <v>5139</v>
      </c>
      <c r="AE761">
        <v>274530</v>
      </c>
      <c r="AF761" t="s">
        <v>55</v>
      </c>
      <c r="AG761" t="s">
        <v>4267</v>
      </c>
      <c r="AH761" t="s">
        <v>68</v>
      </c>
      <c r="AI761">
        <v>0.25</v>
      </c>
      <c r="AJ761">
        <v>0</v>
      </c>
      <c r="AK761" t="s">
        <v>57</v>
      </c>
      <c r="AL761">
        <v>0</v>
      </c>
      <c r="AO761" t="s">
        <v>57</v>
      </c>
      <c r="AQ761" t="s">
        <v>4286</v>
      </c>
    </row>
    <row r="762" spans="1:43" ht="15" customHeight="1" x14ac:dyDescent="0.25">
      <c r="A762" t="s">
        <v>5140</v>
      </c>
      <c r="B762">
        <v>43260</v>
      </c>
      <c r="C762" t="s">
        <v>5141</v>
      </c>
      <c r="D762">
        <v>2</v>
      </c>
      <c r="E762" t="s">
        <v>60</v>
      </c>
      <c r="G762" t="s">
        <v>4629</v>
      </c>
      <c r="H762" s="3">
        <v>42526</v>
      </c>
      <c r="I762" s="4">
        <v>0.94374999999999998</v>
      </c>
      <c r="J762" s="10">
        <f t="shared" si="22"/>
        <v>2016</v>
      </c>
      <c r="K762" s="8" t="str">
        <f t="shared" si="23"/>
        <v>junio</v>
      </c>
      <c r="L762" s="3">
        <v>42526</v>
      </c>
      <c r="M762" s="4">
        <v>0.9458333333333333</v>
      </c>
      <c r="N762" t="s">
        <v>5142</v>
      </c>
      <c r="P762" t="s">
        <v>5143</v>
      </c>
      <c r="Q762" t="s">
        <v>63</v>
      </c>
      <c r="R762" t="s">
        <v>632</v>
      </c>
      <c r="S762" t="s">
        <v>48</v>
      </c>
      <c r="T762" s="3">
        <v>42526</v>
      </c>
      <c r="U762" s="4">
        <v>0.95833333333333337</v>
      </c>
      <c r="V762" t="s">
        <v>48</v>
      </c>
      <c r="W762" s="3">
        <v>42526</v>
      </c>
      <c r="X762" s="4">
        <v>0.95833333333333337</v>
      </c>
      <c r="Y762" t="s">
        <v>4376</v>
      </c>
      <c r="Z762" t="s">
        <v>4377</v>
      </c>
      <c r="AA762" t="s">
        <v>4268</v>
      </c>
      <c r="AB762" t="s">
        <v>4290</v>
      </c>
      <c r="AD762" s="9" t="s">
        <v>5144</v>
      </c>
      <c r="AE762">
        <v>274531</v>
      </c>
      <c r="AF762" t="s">
        <v>55</v>
      </c>
      <c r="AG762" t="s">
        <v>4267</v>
      </c>
      <c r="AH762" t="s">
        <v>68</v>
      </c>
      <c r="AI762">
        <v>0.25</v>
      </c>
      <c r="AJ762">
        <v>0.3</v>
      </c>
      <c r="AK762" t="s">
        <v>57</v>
      </c>
      <c r="AL762">
        <v>0</v>
      </c>
      <c r="AO762" t="s">
        <v>57</v>
      </c>
      <c r="AQ762" t="s">
        <v>4379</v>
      </c>
    </row>
    <row r="763" spans="1:43" ht="15" customHeight="1" x14ac:dyDescent="0.25">
      <c r="A763" t="s">
        <v>1929</v>
      </c>
      <c r="B763">
        <v>43264</v>
      </c>
      <c r="C763" t="s">
        <v>1930</v>
      </c>
      <c r="D763">
        <v>1</v>
      </c>
      <c r="E763" t="s">
        <v>60</v>
      </c>
      <c r="G763" t="s">
        <v>1931</v>
      </c>
      <c r="H763" s="3">
        <v>42527</v>
      </c>
      <c r="I763" s="4">
        <v>0.11458333333333333</v>
      </c>
      <c r="J763" s="10">
        <f t="shared" si="22"/>
        <v>2016</v>
      </c>
      <c r="K763" s="8" t="str">
        <f t="shared" si="23"/>
        <v>junio</v>
      </c>
      <c r="L763" s="3">
        <v>42527</v>
      </c>
      <c r="M763" s="4">
        <v>0.11597222222222221</v>
      </c>
      <c r="N763" t="s">
        <v>1932</v>
      </c>
      <c r="P763" t="s">
        <v>1709</v>
      </c>
      <c r="Q763" t="s">
        <v>63</v>
      </c>
      <c r="R763" t="s">
        <v>938</v>
      </c>
      <c r="S763" t="s">
        <v>48</v>
      </c>
      <c r="T763" s="3">
        <v>42527</v>
      </c>
      <c r="U763" s="4">
        <v>0.1875</v>
      </c>
      <c r="V763" t="s">
        <v>48</v>
      </c>
      <c r="W763" s="3">
        <v>42527</v>
      </c>
      <c r="X763" s="4">
        <v>0.1875</v>
      </c>
      <c r="Y763" t="s">
        <v>50</v>
      </c>
      <c r="Z763" t="s">
        <v>731</v>
      </c>
      <c r="AA763" t="s">
        <v>732</v>
      </c>
      <c r="AB763" t="s">
        <v>53</v>
      </c>
      <c r="AD763" t="s">
        <v>1933</v>
      </c>
      <c r="AE763">
        <v>274360</v>
      </c>
      <c r="AF763" t="s">
        <v>55</v>
      </c>
      <c r="AG763" t="s">
        <v>56</v>
      </c>
      <c r="AH763" t="s">
        <v>68</v>
      </c>
      <c r="AI763">
        <v>1</v>
      </c>
      <c r="AJ763">
        <v>0</v>
      </c>
      <c r="AK763" t="s">
        <v>57</v>
      </c>
      <c r="AL763">
        <v>0</v>
      </c>
      <c r="AO763" t="s">
        <v>57</v>
      </c>
      <c r="AQ763" t="s">
        <v>141</v>
      </c>
    </row>
    <row r="764" spans="1:43" ht="15" customHeight="1" x14ac:dyDescent="0.25">
      <c r="A764" t="s">
        <v>1934</v>
      </c>
      <c r="B764">
        <v>43340</v>
      </c>
      <c r="D764">
        <v>0</v>
      </c>
      <c r="E764" t="s">
        <v>92</v>
      </c>
      <c r="G764" t="s">
        <v>1935</v>
      </c>
      <c r="H764" s="3">
        <v>42527</v>
      </c>
      <c r="I764" s="4">
        <v>0.3833333333333333</v>
      </c>
      <c r="J764" s="10">
        <f t="shared" si="22"/>
        <v>2016</v>
      </c>
      <c r="K764" s="8" t="str">
        <f t="shared" si="23"/>
        <v>junio</v>
      </c>
      <c r="L764" s="3">
        <v>42527</v>
      </c>
      <c r="M764" s="4">
        <v>0.38611111111111113</v>
      </c>
      <c r="N764" t="s">
        <v>176</v>
      </c>
      <c r="P764" t="s">
        <v>159</v>
      </c>
      <c r="Q764" t="s">
        <v>63</v>
      </c>
      <c r="R764" t="s">
        <v>222</v>
      </c>
      <c r="S764" t="s">
        <v>48</v>
      </c>
      <c r="T764" s="3">
        <v>42527</v>
      </c>
      <c r="U764" s="4">
        <v>0.45833333333333331</v>
      </c>
      <c r="V764" t="s">
        <v>48</v>
      </c>
      <c r="W764" s="3">
        <v>42527</v>
      </c>
      <c r="X764" s="4">
        <v>0.45833333333333331</v>
      </c>
      <c r="Y764" t="s">
        <v>50</v>
      </c>
      <c r="Z764" t="s">
        <v>813</v>
      </c>
      <c r="AA764" t="s">
        <v>814</v>
      </c>
      <c r="AB764" t="s">
        <v>75</v>
      </c>
      <c r="AD764" t="s">
        <v>1936</v>
      </c>
      <c r="AE764">
        <v>274361</v>
      </c>
      <c r="AF764" t="s">
        <v>55</v>
      </c>
      <c r="AG764" t="s">
        <v>56</v>
      </c>
      <c r="AH764" t="s">
        <v>68</v>
      </c>
      <c r="AI764">
        <v>1</v>
      </c>
      <c r="AJ764">
        <v>1.73</v>
      </c>
      <c r="AK764" t="s">
        <v>57</v>
      </c>
      <c r="AL764">
        <v>0</v>
      </c>
      <c r="AO764" t="s">
        <v>57</v>
      </c>
      <c r="AQ764" t="s">
        <v>58</v>
      </c>
    </row>
    <row r="765" spans="1:43" ht="15" customHeight="1" x14ac:dyDescent="0.25">
      <c r="A765" t="s">
        <v>1937</v>
      </c>
      <c r="B765">
        <v>43341</v>
      </c>
      <c r="D765">
        <v>0</v>
      </c>
      <c r="E765" t="s">
        <v>92</v>
      </c>
      <c r="G765" t="s">
        <v>1935</v>
      </c>
      <c r="H765" s="3">
        <v>42527</v>
      </c>
      <c r="I765" s="4">
        <v>0.3833333333333333</v>
      </c>
      <c r="J765" s="10">
        <f t="shared" si="22"/>
        <v>2016</v>
      </c>
      <c r="K765" s="8" t="str">
        <f t="shared" si="23"/>
        <v>junio</v>
      </c>
      <c r="L765" s="3">
        <v>42527</v>
      </c>
      <c r="M765" s="4">
        <v>0.38611111111111113</v>
      </c>
      <c r="N765" t="s">
        <v>176</v>
      </c>
      <c r="P765" t="s">
        <v>159</v>
      </c>
      <c r="Q765" t="s">
        <v>63</v>
      </c>
      <c r="R765" t="s">
        <v>222</v>
      </c>
      <c r="S765" t="s">
        <v>48</v>
      </c>
      <c r="T765" s="3">
        <v>42527</v>
      </c>
      <c r="U765" s="4">
        <v>0.45833333333333331</v>
      </c>
      <c r="V765" t="s">
        <v>48</v>
      </c>
      <c r="W765" s="3">
        <v>42527</v>
      </c>
      <c r="X765" s="4">
        <v>0.45833333333333331</v>
      </c>
      <c r="Y765" t="s">
        <v>50</v>
      </c>
      <c r="Z765" t="s">
        <v>389</v>
      </c>
      <c r="AA765" t="s">
        <v>390</v>
      </c>
      <c r="AB765" t="s">
        <v>75</v>
      </c>
      <c r="AD765" t="s">
        <v>1938</v>
      </c>
      <c r="AE765">
        <v>274362</v>
      </c>
      <c r="AF765" t="s">
        <v>55</v>
      </c>
      <c r="AG765" t="s">
        <v>56</v>
      </c>
      <c r="AH765" t="s">
        <v>68</v>
      </c>
      <c r="AI765">
        <v>1</v>
      </c>
      <c r="AJ765">
        <v>1.73</v>
      </c>
      <c r="AK765" t="s">
        <v>57</v>
      </c>
      <c r="AL765">
        <v>0</v>
      </c>
      <c r="AO765" t="s">
        <v>57</v>
      </c>
      <c r="AQ765" t="s">
        <v>141</v>
      </c>
    </row>
    <row r="766" spans="1:43" ht="15" customHeight="1" x14ac:dyDescent="0.25">
      <c r="A766" t="s">
        <v>1939</v>
      </c>
      <c r="B766">
        <v>43501</v>
      </c>
      <c r="C766" t="s">
        <v>227</v>
      </c>
      <c r="D766">
        <v>1</v>
      </c>
      <c r="E766" t="s">
        <v>92</v>
      </c>
      <c r="G766" t="s">
        <v>1940</v>
      </c>
      <c r="H766" s="3">
        <v>42527</v>
      </c>
      <c r="I766" s="4">
        <v>0.71527777777777779</v>
      </c>
      <c r="J766" s="10">
        <f t="shared" si="22"/>
        <v>2016</v>
      </c>
      <c r="K766" s="8" t="str">
        <f t="shared" si="23"/>
        <v>junio</v>
      </c>
      <c r="L766" s="3">
        <v>42527</v>
      </c>
      <c r="M766" s="4">
        <v>0.71736111111111101</v>
      </c>
      <c r="N766" t="s">
        <v>261</v>
      </c>
      <c r="P766" t="s">
        <v>1288</v>
      </c>
      <c r="Q766" t="s">
        <v>63</v>
      </c>
      <c r="R766" t="s">
        <v>238</v>
      </c>
      <c r="S766" t="s">
        <v>48</v>
      </c>
      <c r="T766" s="3">
        <v>42527</v>
      </c>
      <c r="U766" s="4">
        <v>0.79166666666666663</v>
      </c>
      <c r="V766" t="s">
        <v>48</v>
      </c>
      <c r="W766" s="3">
        <v>42527</v>
      </c>
      <c r="X766" s="4">
        <v>0.79166666666666663</v>
      </c>
      <c r="Y766" t="s">
        <v>50</v>
      </c>
      <c r="Z766" t="s">
        <v>230</v>
      </c>
      <c r="AA766" t="s">
        <v>231</v>
      </c>
      <c r="AB766" t="s">
        <v>66</v>
      </c>
      <c r="AD766" t="s">
        <v>1941</v>
      </c>
      <c r="AE766">
        <v>274421</v>
      </c>
      <c r="AF766" t="s">
        <v>55</v>
      </c>
      <c r="AG766" t="s">
        <v>56</v>
      </c>
      <c r="AH766" t="s">
        <v>68</v>
      </c>
      <c r="AI766">
        <v>1</v>
      </c>
      <c r="AJ766">
        <v>1.78</v>
      </c>
      <c r="AK766" t="s">
        <v>57</v>
      </c>
      <c r="AL766">
        <v>0</v>
      </c>
      <c r="AO766" t="s">
        <v>57</v>
      </c>
      <c r="AQ766" t="s">
        <v>141</v>
      </c>
    </row>
    <row r="767" spans="1:43" ht="15" customHeight="1" x14ac:dyDescent="0.25">
      <c r="A767" t="s">
        <v>5145</v>
      </c>
      <c r="B767">
        <v>43306</v>
      </c>
      <c r="D767">
        <v>0</v>
      </c>
      <c r="E767" t="s">
        <v>60</v>
      </c>
      <c r="G767" t="s">
        <v>965</v>
      </c>
      <c r="H767" s="3">
        <v>42527</v>
      </c>
      <c r="I767" s="4">
        <v>0.3125</v>
      </c>
      <c r="J767" s="10">
        <f t="shared" si="22"/>
        <v>2016</v>
      </c>
      <c r="K767" s="8" t="str">
        <f t="shared" si="23"/>
        <v>junio</v>
      </c>
      <c r="L767" s="3">
        <v>42527</v>
      </c>
      <c r="M767" s="4">
        <v>0.31388888888888888</v>
      </c>
      <c r="N767" t="s">
        <v>3893</v>
      </c>
      <c r="P767" t="s">
        <v>1660</v>
      </c>
      <c r="Q767" t="s">
        <v>63</v>
      </c>
      <c r="R767" t="s">
        <v>222</v>
      </c>
      <c r="S767" t="s">
        <v>48</v>
      </c>
      <c r="T767" s="3">
        <v>42527</v>
      </c>
      <c r="U767" s="4">
        <v>0.32430555555555557</v>
      </c>
      <c r="V767" t="s">
        <v>48</v>
      </c>
      <c r="W767" s="3">
        <v>42527</v>
      </c>
      <c r="X767" s="4">
        <v>0.32430555555555557</v>
      </c>
      <c r="Y767" t="s">
        <v>4270</v>
      </c>
      <c r="Z767" t="s">
        <v>4305</v>
      </c>
      <c r="AA767" t="s">
        <v>4306</v>
      </c>
      <c r="AB767" t="s">
        <v>66</v>
      </c>
      <c r="AD767" t="s">
        <v>5146</v>
      </c>
      <c r="AE767">
        <v>274532</v>
      </c>
      <c r="AF767" t="s">
        <v>55</v>
      </c>
      <c r="AG767" t="s">
        <v>4267</v>
      </c>
      <c r="AH767" t="s">
        <v>68</v>
      </c>
      <c r="AI767">
        <v>0.25</v>
      </c>
      <c r="AJ767">
        <v>0.25</v>
      </c>
      <c r="AK767" t="s">
        <v>57</v>
      </c>
      <c r="AL767">
        <v>0</v>
      </c>
      <c r="AO767" t="s">
        <v>57</v>
      </c>
      <c r="AQ767" t="s">
        <v>4273</v>
      </c>
    </row>
    <row r="768" spans="1:43" ht="15" customHeight="1" x14ac:dyDescent="0.25">
      <c r="A768" t="s">
        <v>5147</v>
      </c>
      <c r="B768">
        <v>43313</v>
      </c>
      <c r="D768">
        <v>0</v>
      </c>
      <c r="E768" t="s">
        <v>60</v>
      </c>
      <c r="G768" t="s">
        <v>5148</v>
      </c>
      <c r="H768" s="3">
        <v>42527</v>
      </c>
      <c r="I768" s="4">
        <v>0.33402777777777781</v>
      </c>
      <c r="J768" s="10">
        <f t="shared" si="22"/>
        <v>2016</v>
      </c>
      <c r="K768" s="8" t="str">
        <f t="shared" si="23"/>
        <v>junio</v>
      </c>
      <c r="L768" s="3">
        <v>42527</v>
      </c>
      <c r="M768" s="4">
        <v>0.33611111111111108</v>
      </c>
      <c r="N768" t="s">
        <v>4314</v>
      </c>
      <c r="P768" t="s">
        <v>5149</v>
      </c>
      <c r="Q768" t="s">
        <v>63</v>
      </c>
      <c r="R768" t="s">
        <v>445</v>
      </c>
      <c r="S768" t="s">
        <v>48</v>
      </c>
      <c r="T768" s="3">
        <v>42527</v>
      </c>
      <c r="U768" s="4">
        <v>0.34652777777777777</v>
      </c>
      <c r="V768" t="s">
        <v>48</v>
      </c>
      <c r="W768" s="3">
        <v>42527</v>
      </c>
      <c r="X768" s="4">
        <v>0.34652777777777777</v>
      </c>
      <c r="Y768" t="s">
        <v>4270</v>
      </c>
      <c r="Z768" t="s">
        <v>5150</v>
      </c>
      <c r="AA768" t="s">
        <v>5151</v>
      </c>
      <c r="AB768" t="s">
        <v>66</v>
      </c>
      <c r="AD768" s="9" t="s">
        <v>5152</v>
      </c>
      <c r="AE768">
        <v>274534</v>
      </c>
      <c r="AF768" t="s">
        <v>55</v>
      </c>
      <c r="AG768" t="s">
        <v>4267</v>
      </c>
      <c r="AH768" t="s">
        <v>68</v>
      </c>
      <c r="AI768">
        <v>0.25</v>
      </c>
      <c r="AJ768">
        <v>0.25</v>
      </c>
      <c r="AK768" t="s">
        <v>57</v>
      </c>
      <c r="AL768">
        <v>0</v>
      </c>
      <c r="AO768" t="s">
        <v>57</v>
      </c>
      <c r="AQ768" t="s">
        <v>4273</v>
      </c>
    </row>
    <row r="769" spans="1:43" ht="15" customHeight="1" x14ac:dyDescent="0.25">
      <c r="A769" t="s">
        <v>5153</v>
      </c>
      <c r="B769">
        <v>43339</v>
      </c>
      <c r="D769">
        <v>0</v>
      </c>
      <c r="E769" t="s">
        <v>92</v>
      </c>
      <c r="G769" t="s">
        <v>114</v>
      </c>
      <c r="H769" s="3">
        <v>42527</v>
      </c>
      <c r="I769" s="4">
        <v>0.38263888888888892</v>
      </c>
      <c r="J769" s="10">
        <f t="shared" si="22"/>
        <v>2016</v>
      </c>
      <c r="K769" s="8" t="str">
        <f t="shared" si="23"/>
        <v>junio</v>
      </c>
      <c r="L769" s="3">
        <v>42527</v>
      </c>
      <c r="M769" s="4">
        <v>0.38472222222222219</v>
      </c>
      <c r="N769" t="s">
        <v>176</v>
      </c>
      <c r="P769" t="s">
        <v>4299</v>
      </c>
      <c r="Q769" t="s">
        <v>63</v>
      </c>
      <c r="R769" t="s">
        <v>222</v>
      </c>
      <c r="S769" t="s">
        <v>48</v>
      </c>
      <c r="T769" s="7">
        <v>42527</v>
      </c>
      <c r="U769" s="8">
        <v>0.40625</v>
      </c>
      <c r="V769" t="s">
        <v>48</v>
      </c>
      <c r="W769" s="7">
        <v>42527</v>
      </c>
      <c r="X769" s="8">
        <v>0.40625</v>
      </c>
      <c r="Y769" t="s">
        <v>4263</v>
      </c>
      <c r="Z769" t="s">
        <v>4264</v>
      </c>
      <c r="AA769" t="s">
        <v>4265</v>
      </c>
      <c r="AB769" t="s">
        <v>4279</v>
      </c>
      <c r="AD769" t="s">
        <v>5154</v>
      </c>
      <c r="AE769">
        <v>274536</v>
      </c>
      <c r="AF769" t="s">
        <v>55</v>
      </c>
      <c r="AG769" t="s">
        <v>4267</v>
      </c>
      <c r="AH769" t="s">
        <v>68</v>
      </c>
      <c r="AI769">
        <v>0.25</v>
      </c>
      <c r="AJ769">
        <v>0.52</v>
      </c>
      <c r="AK769" t="s">
        <v>57</v>
      </c>
      <c r="AL769">
        <v>0</v>
      </c>
      <c r="AO769" t="s">
        <v>57</v>
      </c>
      <c r="AQ769" t="s">
        <v>4268</v>
      </c>
    </row>
    <row r="770" spans="1:43" ht="15" customHeight="1" x14ac:dyDescent="0.25">
      <c r="A770" t="s">
        <v>5155</v>
      </c>
      <c r="B770">
        <v>43596</v>
      </c>
      <c r="D770">
        <v>0</v>
      </c>
      <c r="E770" t="s">
        <v>60</v>
      </c>
      <c r="G770" t="s">
        <v>5156</v>
      </c>
      <c r="H770" s="3">
        <v>42527</v>
      </c>
      <c r="I770" s="4">
        <v>0.92638888888888893</v>
      </c>
      <c r="J770" s="10">
        <f t="shared" si="22"/>
        <v>2016</v>
      </c>
      <c r="K770" s="8" t="str">
        <f t="shared" si="23"/>
        <v>junio</v>
      </c>
      <c r="L770" s="3">
        <v>42527</v>
      </c>
      <c r="M770" s="4">
        <v>0.9277777777777777</v>
      </c>
      <c r="N770" t="s">
        <v>2825</v>
      </c>
      <c r="P770" t="s">
        <v>5157</v>
      </c>
      <c r="Q770" t="s">
        <v>63</v>
      </c>
      <c r="R770" t="s">
        <v>938</v>
      </c>
      <c r="S770" t="s">
        <v>48</v>
      </c>
      <c r="T770" s="3">
        <v>42527</v>
      </c>
      <c r="U770" s="4">
        <v>0.93819444444444444</v>
      </c>
      <c r="V770" t="s">
        <v>48</v>
      </c>
      <c r="W770" s="3">
        <v>42527</v>
      </c>
      <c r="X770" s="4">
        <v>0.93819444444444444</v>
      </c>
      <c r="Y770" t="s">
        <v>4528</v>
      </c>
      <c r="Z770" t="s">
        <v>4528</v>
      </c>
      <c r="AA770" t="s">
        <v>155</v>
      </c>
      <c r="AB770" t="s">
        <v>66</v>
      </c>
      <c r="AD770" s="9" t="s">
        <v>5158</v>
      </c>
      <c r="AE770">
        <v>274537</v>
      </c>
      <c r="AF770" t="s">
        <v>55</v>
      </c>
      <c r="AG770" t="s">
        <v>4267</v>
      </c>
      <c r="AH770" t="s">
        <v>68</v>
      </c>
      <c r="AI770">
        <v>0.25</v>
      </c>
      <c r="AJ770">
        <v>0.25</v>
      </c>
      <c r="AK770" t="s">
        <v>57</v>
      </c>
      <c r="AL770">
        <v>0</v>
      </c>
      <c r="AO770" t="s">
        <v>57</v>
      </c>
    </row>
    <row r="771" spans="1:43" ht="15" customHeight="1" x14ac:dyDescent="0.25">
      <c r="A771" t="s">
        <v>1942</v>
      </c>
      <c r="B771">
        <v>43615</v>
      </c>
      <c r="C771" t="s">
        <v>1364</v>
      </c>
      <c r="D771">
        <v>5</v>
      </c>
      <c r="E771" t="s">
        <v>60</v>
      </c>
      <c r="G771" t="s">
        <v>1943</v>
      </c>
      <c r="H771" s="3">
        <v>42528</v>
      </c>
      <c r="I771" s="4">
        <v>0.14444444444444446</v>
      </c>
      <c r="J771" s="10">
        <f t="shared" si="22"/>
        <v>2016</v>
      </c>
      <c r="K771" s="8" t="str">
        <f t="shared" si="23"/>
        <v>junio</v>
      </c>
      <c r="L771" s="3">
        <v>42528</v>
      </c>
      <c r="M771" s="4">
        <v>0.14652777777777778</v>
      </c>
      <c r="N771" t="s">
        <v>936</v>
      </c>
      <c r="P771" t="s">
        <v>62</v>
      </c>
      <c r="Q771" t="s">
        <v>63</v>
      </c>
      <c r="R771" t="s">
        <v>938</v>
      </c>
      <c r="S771" t="s">
        <v>48</v>
      </c>
      <c r="T771" s="3">
        <v>42528</v>
      </c>
      <c r="U771" s="4">
        <v>0.22916666666666666</v>
      </c>
      <c r="V771" t="s">
        <v>48</v>
      </c>
      <c r="W771" s="3">
        <v>42528</v>
      </c>
      <c r="X771" s="4">
        <v>0.22916666666666666</v>
      </c>
      <c r="Y771" t="s">
        <v>50</v>
      </c>
      <c r="Z771" t="s">
        <v>1219</v>
      </c>
      <c r="AA771" t="s">
        <v>1220</v>
      </c>
      <c r="AB771" t="s">
        <v>66</v>
      </c>
      <c r="AD771" t="s">
        <v>576</v>
      </c>
      <c r="AE771">
        <v>274426</v>
      </c>
      <c r="AF771" t="s">
        <v>55</v>
      </c>
      <c r="AG771" t="s">
        <v>56</v>
      </c>
      <c r="AH771" t="s">
        <v>68</v>
      </c>
      <c r="AI771">
        <v>1</v>
      </c>
      <c r="AJ771">
        <v>0</v>
      </c>
      <c r="AK771" t="s">
        <v>57</v>
      </c>
      <c r="AL771">
        <v>0</v>
      </c>
      <c r="AO771" t="s">
        <v>57</v>
      </c>
      <c r="AQ771" t="s">
        <v>58</v>
      </c>
    </row>
    <row r="772" spans="1:43" ht="15" customHeight="1" x14ac:dyDescent="0.25">
      <c r="A772" t="s">
        <v>1944</v>
      </c>
      <c r="B772">
        <v>43732</v>
      </c>
      <c r="D772">
        <v>0</v>
      </c>
      <c r="E772" t="s">
        <v>60</v>
      </c>
      <c r="G772" t="s">
        <v>1945</v>
      </c>
      <c r="H772" s="3">
        <v>42528</v>
      </c>
      <c r="I772" s="4">
        <v>0.47361111111111115</v>
      </c>
      <c r="J772" s="10">
        <f t="shared" si="22"/>
        <v>2016</v>
      </c>
      <c r="K772" s="8" t="str">
        <f t="shared" si="23"/>
        <v>junio</v>
      </c>
      <c r="L772" s="3">
        <v>42528</v>
      </c>
      <c r="M772" s="4">
        <v>0.49513888888888885</v>
      </c>
      <c r="N772" t="s">
        <v>158</v>
      </c>
      <c r="P772" t="s">
        <v>1614</v>
      </c>
      <c r="Q772" t="s">
        <v>63</v>
      </c>
      <c r="R772" t="s">
        <v>445</v>
      </c>
      <c r="S772" t="s">
        <v>48</v>
      </c>
      <c r="T772" s="3">
        <v>42528</v>
      </c>
      <c r="U772" s="4">
        <v>0.54166666666666663</v>
      </c>
      <c r="V772" t="s">
        <v>48</v>
      </c>
      <c r="W772" s="3">
        <v>42528</v>
      </c>
      <c r="X772" s="4">
        <v>0.54166666666666663</v>
      </c>
      <c r="Y772" t="s">
        <v>50</v>
      </c>
      <c r="Z772" t="s">
        <v>88</v>
      </c>
      <c r="AA772" t="s">
        <v>89</v>
      </c>
      <c r="AB772" t="s">
        <v>66</v>
      </c>
      <c r="AD772" t="s">
        <v>576</v>
      </c>
      <c r="AE772">
        <v>274474</v>
      </c>
      <c r="AF772" t="s">
        <v>55</v>
      </c>
      <c r="AG772" t="s">
        <v>56</v>
      </c>
      <c r="AH772" t="s">
        <v>68</v>
      </c>
      <c r="AI772">
        <v>1</v>
      </c>
      <c r="AJ772">
        <v>1.1200000000000001</v>
      </c>
      <c r="AK772" t="s">
        <v>57</v>
      </c>
      <c r="AL772">
        <v>0</v>
      </c>
      <c r="AO772" t="s">
        <v>57</v>
      </c>
      <c r="AQ772" t="s">
        <v>58</v>
      </c>
    </row>
    <row r="773" spans="1:43" ht="15" customHeight="1" x14ac:dyDescent="0.25">
      <c r="A773" t="s">
        <v>1946</v>
      </c>
      <c r="B773">
        <v>43734</v>
      </c>
      <c r="D773">
        <v>0</v>
      </c>
      <c r="E773" t="s">
        <v>60</v>
      </c>
      <c r="G773" t="s">
        <v>1947</v>
      </c>
      <c r="H773" s="3">
        <v>42528</v>
      </c>
      <c r="I773" s="4">
        <v>0.47569444444444442</v>
      </c>
      <c r="J773" s="10">
        <f t="shared" si="22"/>
        <v>2016</v>
      </c>
      <c r="K773" s="8" t="str">
        <f t="shared" si="23"/>
        <v>junio</v>
      </c>
      <c r="L773" s="3">
        <v>42528</v>
      </c>
      <c r="M773" s="4">
        <v>0.49583333333333335</v>
      </c>
      <c r="N773" t="s">
        <v>158</v>
      </c>
      <c r="P773" t="s">
        <v>1614</v>
      </c>
      <c r="Q773" t="s">
        <v>63</v>
      </c>
      <c r="R773" t="s">
        <v>445</v>
      </c>
      <c r="S773" t="s">
        <v>48</v>
      </c>
      <c r="T773" s="3">
        <v>42528</v>
      </c>
      <c r="U773" s="4">
        <v>0.5625</v>
      </c>
      <c r="V773" t="s">
        <v>48</v>
      </c>
      <c r="W773" s="3">
        <v>42528</v>
      </c>
      <c r="X773" s="4">
        <v>0.5625</v>
      </c>
      <c r="Y773" t="s">
        <v>50</v>
      </c>
      <c r="Z773" t="s">
        <v>82</v>
      </c>
      <c r="AA773" t="s">
        <v>83</v>
      </c>
      <c r="AB773" t="s">
        <v>262</v>
      </c>
      <c r="AD773" t="s">
        <v>1948</v>
      </c>
      <c r="AE773">
        <v>274459</v>
      </c>
      <c r="AF773" t="s">
        <v>55</v>
      </c>
      <c r="AG773" t="s">
        <v>56</v>
      </c>
      <c r="AH773" t="s">
        <v>68</v>
      </c>
      <c r="AI773">
        <v>1</v>
      </c>
      <c r="AJ773">
        <v>1.6</v>
      </c>
      <c r="AK773" t="s">
        <v>57</v>
      </c>
      <c r="AL773">
        <v>0</v>
      </c>
      <c r="AO773" t="s">
        <v>57</v>
      </c>
      <c r="AQ773" t="s">
        <v>58</v>
      </c>
    </row>
    <row r="774" spans="1:43" ht="15" customHeight="1" x14ac:dyDescent="0.25">
      <c r="A774" t="s">
        <v>1949</v>
      </c>
      <c r="B774">
        <v>43736</v>
      </c>
      <c r="D774">
        <v>0</v>
      </c>
      <c r="E774" t="s">
        <v>60</v>
      </c>
      <c r="G774" t="s">
        <v>1950</v>
      </c>
      <c r="H774" s="3">
        <v>42528</v>
      </c>
      <c r="I774" s="4">
        <v>0.4770833333333333</v>
      </c>
      <c r="J774" s="10">
        <f t="shared" si="22"/>
        <v>2016</v>
      </c>
      <c r="K774" s="8" t="str">
        <f t="shared" si="23"/>
        <v>junio</v>
      </c>
      <c r="L774" s="3">
        <v>42528</v>
      </c>
      <c r="M774" s="4">
        <v>0.49583333333333335</v>
      </c>
      <c r="N774" t="s">
        <v>158</v>
      </c>
      <c r="P774" t="s">
        <v>1614</v>
      </c>
      <c r="Q774" t="s">
        <v>63</v>
      </c>
      <c r="R774" t="s">
        <v>445</v>
      </c>
      <c r="S774" t="s">
        <v>48</v>
      </c>
      <c r="T774" s="3">
        <v>42528</v>
      </c>
      <c r="U774" s="4">
        <v>0.54166666666666663</v>
      </c>
      <c r="V774" t="s">
        <v>48</v>
      </c>
      <c r="W774" s="3">
        <v>42528</v>
      </c>
      <c r="X774" s="4">
        <v>0.54166666666666663</v>
      </c>
      <c r="Y774" t="s">
        <v>50</v>
      </c>
      <c r="Z774" t="s">
        <v>82</v>
      </c>
      <c r="AA774" t="s">
        <v>83</v>
      </c>
      <c r="AB774" t="s">
        <v>66</v>
      </c>
      <c r="AD774" t="s">
        <v>576</v>
      </c>
      <c r="AE774">
        <v>274477</v>
      </c>
      <c r="AF774" t="s">
        <v>55</v>
      </c>
      <c r="AG774" t="s">
        <v>56</v>
      </c>
      <c r="AH774" t="s">
        <v>68</v>
      </c>
      <c r="AI774">
        <v>1</v>
      </c>
      <c r="AJ774">
        <v>1.1000000000000001</v>
      </c>
      <c r="AK774" t="s">
        <v>57</v>
      </c>
      <c r="AL774">
        <v>0</v>
      </c>
      <c r="AO774" t="s">
        <v>57</v>
      </c>
      <c r="AQ774" t="s">
        <v>58</v>
      </c>
    </row>
    <row r="775" spans="1:43" ht="15" customHeight="1" x14ac:dyDescent="0.25">
      <c r="A775" t="s">
        <v>1951</v>
      </c>
      <c r="B775">
        <v>43738</v>
      </c>
      <c r="D775">
        <v>0</v>
      </c>
      <c r="E775" t="s">
        <v>60</v>
      </c>
      <c r="G775" t="s">
        <v>1952</v>
      </c>
      <c r="H775" s="3">
        <v>42528</v>
      </c>
      <c r="I775" s="4">
        <v>0.47847222222222219</v>
      </c>
      <c r="J775" s="10">
        <f t="shared" si="22"/>
        <v>2016</v>
      </c>
      <c r="K775" s="8" t="str">
        <f t="shared" si="23"/>
        <v>junio</v>
      </c>
      <c r="L775" s="3">
        <v>42528</v>
      </c>
      <c r="M775" s="4">
        <v>0.49583333333333335</v>
      </c>
      <c r="N775" t="s">
        <v>158</v>
      </c>
      <c r="P775" t="s">
        <v>1614</v>
      </c>
      <c r="Q775" t="s">
        <v>63</v>
      </c>
      <c r="R775" t="s">
        <v>445</v>
      </c>
      <c r="S775" t="s">
        <v>48</v>
      </c>
      <c r="T775" s="3">
        <v>42528</v>
      </c>
      <c r="U775" s="4">
        <v>0.54166666666666663</v>
      </c>
      <c r="V775" t="s">
        <v>48</v>
      </c>
      <c r="W775" s="3">
        <v>42528</v>
      </c>
      <c r="X775" s="4">
        <v>0.54166666666666663</v>
      </c>
      <c r="Y775" t="s">
        <v>50</v>
      </c>
      <c r="Z775" t="s">
        <v>1219</v>
      </c>
      <c r="AA775" t="s">
        <v>1220</v>
      </c>
      <c r="AB775" t="s">
        <v>66</v>
      </c>
      <c r="AD775" t="s">
        <v>576</v>
      </c>
      <c r="AE775">
        <v>274478</v>
      </c>
      <c r="AF775" t="s">
        <v>55</v>
      </c>
      <c r="AG775" t="s">
        <v>56</v>
      </c>
      <c r="AH775" t="s">
        <v>68</v>
      </c>
      <c r="AI775">
        <v>1</v>
      </c>
      <c r="AJ775">
        <v>1.1000000000000001</v>
      </c>
      <c r="AK775" t="s">
        <v>57</v>
      </c>
      <c r="AL775">
        <v>0</v>
      </c>
      <c r="AO775" t="s">
        <v>57</v>
      </c>
      <c r="AQ775" t="s">
        <v>58</v>
      </c>
    </row>
    <row r="776" spans="1:43" ht="15" customHeight="1" x14ac:dyDescent="0.25">
      <c r="A776" t="s">
        <v>1953</v>
      </c>
      <c r="B776">
        <v>43739</v>
      </c>
      <c r="D776">
        <v>0</v>
      </c>
      <c r="E776" t="s">
        <v>60</v>
      </c>
      <c r="G776" t="s">
        <v>1954</v>
      </c>
      <c r="H776" s="3">
        <v>42528</v>
      </c>
      <c r="I776" s="4">
        <v>0.47916666666666669</v>
      </c>
      <c r="J776" s="10">
        <f t="shared" ref="J776:J839" si="24">YEAR(H776)</f>
        <v>2016</v>
      </c>
      <c r="K776" s="8" t="str">
        <f t="shared" ref="K776:K839" si="25">TEXT(H776,"mmmm")</f>
        <v>junio</v>
      </c>
      <c r="L776" s="3">
        <v>42528</v>
      </c>
      <c r="M776" s="4">
        <v>0.49583333333333335</v>
      </c>
      <c r="N776" t="s">
        <v>158</v>
      </c>
      <c r="P776" t="s">
        <v>1614</v>
      </c>
      <c r="Q776" t="s">
        <v>63</v>
      </c>
      <c r="R776" t="s">
        <v>445</v>
      </c>
      <c r="S776" t="s">
        <v>48</v>
      </c>
      <c r="T776" s="3">
        <v>42528</v>
      </c>
      <c r="U776" s="4">
        <v>0.54166666666666663</v>
      </c>
      <c r="V776" t="s">
        <v>48</v>
      </c>
      <c r="W776" s="3">
        <v>42528</v>
      </c>
      <c r="X776" s="4">
        <v>0.54166666666666663</v>
      </c>
      <c r="Y776" t="s">
        <v>50</v>
      </c>
      <c r="Z776" t="s">
        <v>214</v>
      </c>
      <c r="AA776" t="s">
        <v>215</v>
      </c>
      <c r="AB776" t="s">
        <v>66</v>
      </c>
      <c r="AD776" t="s">
        <v>576</v>
      </c>
      <c r="AE776">
        <v>274479</v>
      </c>
      <c r="AF776" t="s">
        <v>55</v>
      </c>
      <c r="AG776" t="s">
        <v>56</v>
      </c>
      <c r="AH776" t="s">
        <v>68</v>
      </c>
      <c r="AI776">
        <v>1</v>
      </c>
      <c r="AJ776">
        <v>1.1000000000000001</v>
      </c>
      <c r="AK776" t="s">
        <v>57</v>
      </c>
      <c r="AL776">
        <v>0</v>
      </c>
      <c r="AO776" t="s">
        <v>57</v>
      </c>
      <c r="AQ776" t="s">
        <v>58</v>
      </c>
    </row>
    <row r="777" spans="1:43" ht="15" customHeight="1" x14ac:dyDescent="0.25">
      <c r="A777" t="s">
        <v>1955</v>
      </c>
      <c r="B777">
        <v>43744</v>
      </c>
      <c r="D777">
        <v>0</v>
      </c>
      <c r="E777" t="s">
        <v>60</v>
      </c>
      <c r="G777" t="s">
        <v>1956</v>
      </c>
      <c r="H777" s="3">
        <v>42528</v>
      </c>
      <c r="I777" s="4">
        <v>0.48125000000000001</v>
      </c>
      <c r="J777" s="10">
        <f t="shared" si="24"/>
        <v>2016</v>
      </c>
      <c r="K777" s="8" t="str">
        <f t="shared" si="25"/>
        <v>junio</v>
      </c>
      <c r="L777" s="3">
        <v>42528</v>
      </c>
      <c r="M777" s="4">
        <v>0.49652777777777773</v>
      </c>
      <c r="N777" t="s">
        <v>158</v>
      </c>
      <c r="P777" t="s">
        <v>1614</v>
      </c>
      <c r="Q777" t="s">
        <v>63</v>
      </c>
      <c r="R777" t="s">
        <v>445</v>
      </c>
      <c r="S777" t="s">
        <v>48</v>
      </c>
      <c r="T777" s="3">
        <v>42528</v>
      </c>
      <c r="U777" s="4">
        <v>0.54166666666666663</v>
      </c>
      <c r="V777" t="s">
        <v>48</v>
      </c>
      <c r="W777" s="3">
        <v>42528</v>
      </c>
      <c r="X777" s="4">
        <v>0.54166666666666663</v>
      </c>
      <c r="Y777" t="s">
        <v>50</v>
      </c>
      <c r="Z777" t="s">
        <v>64</v>
      </c>
      <c r="AA777" t="s">
        <v>65</v>
      </c>
      <c r="AB777" t="s">
        <v>66</v>
      </c>
      <c r="AD777" t="s">
        <v>576</v>
      </c>
      <c r="AE777">
        <v>274483</v>
      </c>
      <c r="AF777" t="s">
        <v>55</v>
      </c>
      <c r="AG777" t="s">
        <v>56</v>
      </c>
      <c r="AH777" t="s">
        <v>68</v>
      </c>
      <c r="AI777">
        <v>1</v>
      </c>
      <c r="AJ777">
        <v>1.08</v>
      </c>
      <c r="AK777" t="s">
        <v>57</v>
      </c>
      <c r="AL777">
        <v>0</v>
      </c>
      <c r="AO777" t="s">
        <v>57</v>
      </c>
      <c r="AQ777" t="s">
        <v>58</v>
      </c>
    </row>
    <row r="778" spans="1:43" ht="15" customHeight="1" x14ac:dyDescent="0.25">
      <c r="A778" t="s">
        <v>1957</v>
      </c>
      <c r="B778">
        <v>43746</v>
      </c>
      <c r="D778">
        <v>0</v>
      </c>
      <c r="E778" t="s">
        <v>60</v>
      </c>
      <c r="G778" t="s">
        <v>1958</v>
      </c>
      <c r="H778" s="3">
        <v>42528</v>
      </c>
      <c r="I778" s="4">
        <v>0.4826388888888889</v>
      </c>
      <c r="J778" s="10">
        <f t="shared" si="24"/>
        <v>2016</v>
      </c>
      <c r="K778" s="8" t="str">
        <f t="shared" si="25"/>
        <v>junio</v>
      </c>
      <c r="L778" s="3">
        <v>42528</v>
      </c>
      <c r="M778" s="4">
        <v>0.49652777777777773</v>
      </c>
      <c r="N778" t="s">
        <v>158</v>
      </c>
      <c r="P778" t="s">
        <v>1959</v>
      </c>
      <c r="Q778" t="s">
        <v>63</v>
      </c>
      <c r="R778" t="s">
        <v>1960</v>
      </c>
      <c r="S778" t="s">
        <v>48</v>
      </c>
      <c r="T778" s="3">
        <v>42528</v>
      </c>
      <c r="U778" s="4">
        <v>0.54166666666666663</v>
      </c>
      <c r="V778" t="s">
        <v>48</v>
      </c>
      <c r="W778" s="3">
        <v>42528</v>
      </c>
      <c r="X778" s="4">
        <v>0.54166666666666663</v>
      </c>
      <c r="Y778" t="s">
        <v>50</v>
      </c>
      <c r="Z778" t="s">
        <v>64</v>
      </c>
      <c r="AA778" t="s">
        <v>65</v>
      </c>
      <c r="AB778" t="s">
        <v>66</v>
      </c>
      <c r="AD778" t="s">
        <v>576</v>
      </c>
      <c r="AE778">
        <v>274484</v>
      </c>
      <c r="AF778" t="s">
        <v>55</v>
      </c>
      <c r="AG778" t="s">
        <v>56</v>
      </c>
      <c r="AH778" t="s">
        <v>68</v>
      </c>
      <c r="AI778">
        <v>1</v>
      </c>
      <c r="AJ778">
        <v>1.08</v>
      </c>
      <c r="AK778" t="s">
        <v>57</v>
      </c>
      <c r="AL778">
        <v>0</v>
      </c>
      <c r="AO778" t="s">
        <v>57</v>
      </c>
      <c r="AQ778" t="s">
        <v>58</v>
      </c>
    </row>
    <row r="779" spans="1:43" ht="15" customHeight="1" x14ac:dyDescent="0.25">
      <c r="A779" t="s">
        <v>1961</v>
      </c>
      <c r="B779">
        <v>43747</v>
      </c>
      <c r="D779">
        <v>0</v>
      </c>
      <c r="E779" t="s">
        <v>60</v>
      </c>
      <c r="G779" t="s">
        <v>1962</v>
      </c>
      <c r="H779" s="3">
        <v>42528</v>
      </c>
      <c r="I779" s="4">
        <v>0.48333333333333334</v>
      </c>
      <c r="J779" s="10">
        <f t="shared" si="24"/>
        <v>2016</v>
      </c>
      <c r="K779" s="8" t="str">
        <f t="shared" si="25"/>
        <v>junio</v>
      </c>
      <c r="L779" s="3">
        <v>42528</v>
      </c>
      <c r="M779" s="4">
        <v>0.49652777777777773</v>
      </c>
      <c r="N779" t="s">
        <v>158</v>
      </c>
      <c r="P779" t="s">
        <v>1959</v>
      </c>
      <c r="Q779" t="s">
        <v>63</v>
      </c>
      <c r="R779" t="s">
        <v>1960</v>
      </c>
      <c r="S779" t="s">
        <v>48</v>
      </c>
      <c r="T779" s="3">
        <v>42528</v>
      </c>
      <c r="U779" s="4">
        <v>0.54166666666666663</v>
      </c>
      <c r="V779" t="s">
        <v>48</v>
      </c>
      <c r="W779" s="3">
        <v>42528</v>
      </c>
      <c r="X779" s="4">
        <v>0.54166666666666663</v>
      </c>
      <c r="Y779" t="s">
        <v>50</v>
      </c>
      <c r="Z779" t="s">
        <v>64</v>
      </c>
      <c r="AA779" t="s">
        <v>65</v>
      </c>
      <c r="AB779" t="s">
        <v>66</v>
      </c>
      <c r="AD779" t="s">
        <v>576</v>
      </c>
      <c r="AE779">
        <v>274482</v>
      </c>
      <c r="AF779" t="s">
        <v>55</v>
      </c>
      <c r="AG779" t="s">
        <v>56</v>
      </c>
      <c r="AH779" t="s">
        <v>68</v>
      </c>
      <c r="AI779">
        <v>1</v>
      </c>
      <c r="AJ779">
        <v>1.08</v>
      </c>
      <c r="AK779" t="s">
        <v>57</v>
      </c>
      <c r="AL779">
        <v>0</v>
      </c>
      <c r="AO779" t="s">
        <v>57</v>
      </c>
      <c r="AQ779" t="s">
        <v>58</v>
      </c>
    </row>
    <row r="780" spans="1:43" ht="15" customHeight="1" x14ac:dyDescent="0.25">
      <c r="A780" t="s">
        <v>1963</v>
      </c>
      <c r="B780">
        <v>43749</v>
      </c>
      <c r="D780">
        <v>0</v>
      </c>
      <c r="E780" t="s">
        <v>60</v>
      </c>
      <c r="G780" t="s">
        <v>1964</v>
      </c>
      <c r="H780" s="3">
        <v>42528</v>
      </c>
      <c r="I780" s="4">
        <v>0.48472222222222222</v>
      </c>
      <c r="J780" s="10">
        <f t="shared" si="24"/>
        <v>2016</v>
      </c>
      <c r="K780" s="8" t="str">
        <f t="shared" si="25"/>
        <v>junio</v>
      </c>
      <c r="L780" s="3">
        <v>42528</v>
      </c>
      <c r="M780" s="4">
        <v>0.49583333333333335</v>
      </c>
      <c r="N780" t="s">
        <v>158</v>
      </c>
      <c r="P780" t="s">
        <v>1959</v>
      </c>
      <c r="Q780" t="s">
        <v>63</v>
      </c>
      <c r="R780" t="s">
        <v>1960</v>
      </c>
      <c r="S780" t="s">
        <v>48</v>
      </c>
      <c r="T780" s="3">
        <v>42528</v>
      </c>
      <c r="U780" s="4">
        <v>0.58333333333333337</v>
      </c>
      <c r="V780" t="s">
        <v>48</v>
      </c>
      <c r="W780" s="3">
        <v>42528</v>
      </c>
      <c r="X780" s="4">
        <v>0.58333333333333337</v>
      </c>
      <c r="Y780" t="s">
        <v>50</v>
      </c>
      <c r="Z780" t="s">
        <v>475</v>
      </c>
      <c r="AA780" t="s">
        <v>476</v>
      </c>
      <c r="AB780" t="s">
        <v>53</v>
      </c>
      <c r="AD780" t="s">
        <v>335</v>
      </c>
      <c r="AE780">
        <v>274821</v>
      </c>
      <c r="AF780" t="s">
        <v>55</v>
      </c>
      <c r="AG780" t="s">
        <v>56</v>
      </c>
      <c r="AH780" t="s">
        <v>68</v>
      </c>
      <c r="AI780">
        <v>1</v>
      </c>
      <c r="AJ780">
        <v>2.1</v>
      </c>
      <c r="AK780" t="s">
        <v>57</v>
      </c>
      <c r="AL780">
        <v>0</v>
      </c>
      <c r="AO780" t="s">
        <v>57</v>
      </c>
      <c r="AQ780" t="s">
        <v>58</v>
      </c>
    </row>
    <row r="781" spans="1:43" ht="15" customHeight="1" x14ac:dyDescent="0.25">
      <c r="A781" t="s">
        <v>1965</v>
      </c>
      <c r="B781">
        <v>43751</v>
      </c>
      <c r="D781">
        <v>0</v>
      </c>
      <c r="E781" t="s">
        <v>60</v>
      </c>
      <c r="G781" t="s">
        <v>1966</v>
      </c>
      <c r="H781" s="3">
        <v>42528</v>
      </c>
      <c r="I781" s="4">
        <v>0.4861111111111111</v>
      </c>
      <c r="J781" s="10">
        <f t="shared" si="24"/>
        <v>2016</v>
      </c>
      <c r="K781" s="8" t="str">
        <f t="shared" si="25"/>
        <v>junio</v>
      </c>
      <c r="L781" s="3">
        <v>42528</v>
      </c>
      <c r="M781" s="4">
        <v>0.49583333333333335</v>
      </c>
      <c r="N781" t="s">
        <v>158</v>
      </c>
      <c r="P781" t="s">
        <v>1959</v>
      </c>
      <c r="Q781" t="s">
        <v>63</v>
      </c>
      <c r="R781" t="s">
        <v>1960</v>
      </c>
      <c r="S781" t="s">
        <v>48</v>
      </c>
      <c r="T781" s="3">
        <v>42528</v>
      </c>
      <c r="U781" s="4">
        <v>0.54166666666666663</v>
      </c>
      <c r="V781" t="s">
        <v>48</v>
      </c>
      <c r="W781" s="3">
        <v>42528</v>
      </c>
      <c r="X781" s="4">
        <v>0.54166666666666663</v>
      </c>
      <c r="Y781" t="s">
        <v>50</v>
      </c>
      <c r="Z781" t="s">
        <v>468</v>
      </c>
      <c r="AA781" t="s">
        <v>469</v>
      </c>
      <c r="AB781" t="s">
        <v>66</v>
      </c>
      <c r="AD781" t="s">
        <v>576</v>
      </c>
      <c r="AE781">
        <v>274480</v>
      </c>
      <c r="AF781" t="s">
        <v>55</v>
      </c>
      <c r="AG781" t="s">
        <v>56</v>
      </c>
      <c r="AH781" t="s">
        <v>68</v>
      </c>
      <c r="AI781">
        <v>1</v>
      </c>
      <c r="AJ781">
        <v>1.1000000000000001</v>
      </c>
      <c r="AK781" t="s">
        <v>57</v>
      </c>
      <c r="AL781">
        <v>0</v>
      </c>
      <c r="AO781" t="s">
        <v>57</v>
      </c>
      <c r="AQ781" t="s">
        <v>58</v>
      </c>
    </row>
    <row r="782" spans="1:43" ht="15" customHeight="1" x14ac:dyDescent="0.25">
      <c r="A782" t="s">
        <v>1967</v>
      </c>
      <c r="B782">
        <v>43752</v>
      </c>
      <c r="D782">
        <v>0</v>
      </c>
      <c r="E782" t="s">
        <v>60</v>
      </c>
      <c r="G782" t="s">
        <v>1968</v>
      </c>
      <c r="H782" s="3">
        <v>42528</v>
      </c>
      <c r="I782" s="4">
        <v>0.48749999999999999</v>
      </c>
      <c r="J782" s="10">
        <f t="shared" si="24"/>
        <v>2016</v>
      </c>
      <c r="K782" s="8" t="str">
        <f t="shared" si="25"/>
        <v>junio</v>
      </c>
      <c r="L782" s="3">
        <v>42528</v>
      </c>
      <c r="M782" s="4">
        <v>0.49583333333333335</v>
      </c>
      <c r="N782" t="s">
        <v>158</v>
      </c>
      <c r="P782" t="s">
        <v>1959</v>
      </c>
      <c r="Q782" t="s">
        <v>63</v>
      </c>
      <c r="R782" t="s">
        <v>445</v>
      </c>
      <c r="S782" t="s">
        <v>81</v>
      </c>
      <c r="T782" s="5"/>
      <c r="U782" s="5"/>
      <c r="V782" t="s">
        <v>1273</v>
      </c>
      <c r="W782" s="5"/>
      <c r="X782" s="5"/>
      <c r="Y782" t="s">
        <v>50</v>
      </c>
      <c r="Z782" t="s">
        <v>468</v>
      </c>
      <c r="AA782" t="s">
        <v>469</v>
      </c>
      <c r="AE782">
        <v>274481</v>
      </c>
      <c r="AF782" t="s">
        <v>84</v>
      </c>
      <c r="AG782" t="s">
        <v>56</v>
      </c>
      <c r="AH782" t="s">
        <v>68</v>
      </c>
      <c r="AO782" t="s">
        <v>57</v>
      </c>
      <c r="AQ782" t="s">
        <v>58</v>
      </c>
    </row>
    <row r="783" spans="1:43" ht="15" customHeight="1" x14ac:dyDescent="0.25">
      <c r="A783" t="s">
        <v>1969</v>
      </c>
      <c r="B783">
        <v>43753</v>
      </c>
      <c r="D783">
        <v>0</v>
      </c>
      <c r="E783" t="s">
        <v>60</v>
      </c>
      <c r="G783" t="s">
        <v>1970</v>
      </c>
      <c r="H783" s="3">
        <v>42528</v>
      </c>
      <c r="I783" s="4">
        <v>0.48888888888888887</v>
      </c>
      <c r="J783" s="10">
        <f t="shared" si="24"/>
        <v>2016</v>
      </c>
      <c r="K783" s="8" t="str">
        <f t="shared" si="25"/>
        <v>junio</v>
      </c>
      <c r="L783" s="3">
        <v>42528</v>
      </c>
      <c r="M783" s="4">
        <v>0.49583333333333335</v>
      </c>
      <c r="N783" t="s">
        <v>158</v>
      </c>
      <c r="P783" t="s">
        <v>1959</v>
      </c>
      <c r="Q783" t="s">
        <v>63</v>
      </c>
      <c r="R783" t="s">
        <v>445</v>
      </c>
      <c r="S783" t="s">
        <v>48</v>
      </c>
      <c r="T783" s="3">
        <v>42528</v>
      </c>
      <c r="U783" s="4">
        <v>0.54166666666666663</v>
      </c>
      <c r="V783" t="s">
        <v>48</v>
      </c>
      <c r="W783" s="3">
        <v>42528</v>
      </c>
      <c r="X783" s="4">
        <v>0.54166666666666663</v>
      </c>
      <c r="Y783" t="s">
        <v>50</v>
      </c>
      <c r="Z783" t="s">
        <v>223</v>
      </c>
      <c r="AA783" t="s">
        <v>224</v>
      </c>
      <c r="AB783" t="s">
        <v>66</v>
      </c>
      <c r="AD783" t="s">
        <v>576</v>
      </c>
      <c r="AE783">
        <v>274476</v>
      </c>
      <c r="AF783" t="s">
        <v>55</v>
      </c>
      <c r="AG783" t="s">
        <v>56</v>
      </c>
      <c r="AH783" t="s">
        <v>68</v>
      </c>
      <c r="AI783">
        <v>1</v>
      </c>
      <c r="AJ783">
        <v>1.1000000000000001</v>
      </c>
      <c r="AK783" t="s">
        <v>57</v>
      </c>
      <c r="AL783">
        <v>0</v>
      </c>
      <c r="AO783" t="s">
        <v>57</v>
      </c>
      <c r="AQ783" t="s">
        <v>58</v>
      </c>
    </row>
    <row r="784" spans="1:43" ht="15" customHeight="1" x14ac:dyDescent="0.25">
      <c r="A784" t="s">
        <v>1971</v>
      </c>
      <c r="B784">
        <v>43754</v>
      </c>
      <c r="D784">
        <v>0</v>
      </c>
      <c r="E784" t="s">
        <v>60</v>
      </c>
      <c r="G784" t="s">
        <v>1972</v>
      </c>
      <c r="H784" s="3">
        <v>42528</v>
      </c>
      <c r="I784" s="4">
        <v>0.48958333333333331</v>
      </c>
      <c r="J784" s="10">
        <f t="shared" si="24"/>
        <v>2016</v>
      </c>
      <c r="K784" s="8" t="str">
        <f t="shared" si="25"/>
        <v>junio</v>
      </c>
      <c r="L784" s="3">
        <v>42528</v>
      </c>
      <c r="M784" s="4">
        <v>0.49513888888888885</v>
      </c>
      <c r="N784" t="s">
        <v>158</v>
      </c>
      <c r="P784" t="s">
        <v>1959</v>
      </c>
      <c r="Q784" t="s">
        <v>63</v>
      </c>
      <c r="R784" t="s">
        <v>445</v>
      </c>
      <c r="S784" t="s">
        <v>48</v>
      </c>
      <c r="T784" s="3">
        <v>42528</v>
      </c>
      <c r="U784" s="4">
        <v>0.54166666666666663</v>
      </c>
      <c r="V784" t="s">
        <v>48</v>
      </c>
      <c r="W784" s="3">
        <v>42528</v>
      </c>
      <c r="X784" s="4">
        <v>0.54166666666666663</v>
      </c>
      <c r="Y784" t="s">
        <v>50</v>
      </c>
      <c r="Z784" t="s">
        <v>223</v>
      </c>
      <c r="AA784" t="s">
        <v>224</v>
      </c>
      <c r="AB784" t="s">
        <v>66</v>
      </c>
      <c r="AD784" t="s">
        <v>576</v>
      </c>
      <c r="AE784">
        <v>274475</v>
      </c>
      <c r="AF784" t="s">
        <v>55</v>
      </c>
      <c r="AG784" t="s">
        <v>56</v>
      </c>
      <c r="AH784" t="s">
        <v>68</v>
      </c>
      <c r="AI784">
        <v>1</v>
      </c>
      <c r="AJ784">
        <v>1.1200000000000001</v>
      </c>
      <c r="AK784" t="s">
        <v>57</v>
      </c>
      <c r="AL784">
        <v>0</v>
      </c>
      <c r="AO784" t="s">
        <v>57</v>
      </c>
      <c r="AQ784" t="s">
        <v>58</v>
      </c>
    </row>
    <row r="785" spans="1:43" ht="15" customHeight="1" x14ac:dyDescent="0.25">
      <c r="A785" t="s">
        <v>1973</v>
      </c>
      <c r="B785">
        <v>43755</v>
      </c>
      <c r="D785">
        <v>0</v>
      </c>
      <c r="E785" t="s">
        <v>60</v>
      </c>
      <c r="G785" t="s">
        <v>1974</v>
      </c>
      <c r="H785" s="3">
        <v>42528</v>
      </c>
      <c r="I785" s="4">
        <v>0.4916666666666667</v>
      </c>
      <c r="J785" s="10">
        <f t="shared" si="24"/>
        <v>2016</v>
      </c>
      <c r="K785" s="8" t="str">
        <f t="shared" si="25"/>
        <v>junio</v>
      </c>
      <c r="L785" s="3">
        <v>42528</v>
      </c>
      <c r="M785" s="4">
        <v>0.49513888888888885</v>
      </c>
      <c r="N785" t="s">
        <v>158</v>
      </c>
      <c r="P785" t="s">
        <v>1959</v>
      </c>
      <c r="Q785" t="s">
        <v>63</v>
      </c>
      <c r="R785" t="s">
        <v>445</v>
      </c>
      <c r="S785" t="s">
        <v>48</v>
      </c>
      <c r="T785" s="3">
        <v>42528</v>
      </c>
      <c r="U785" s="4">
        <v>0.54166666666666663</v>
      </c>
      <c r="V785" t="s">
        <v>48</v>
      </c>
      <c r="W785" s="3">
        <v>42528</v>
      </c>
      <c r="X785" s="4">
        <v>0.54166666666666663</v>
      </c>
      <c r="Y785" t="s">
        <v>50</v>
      </c>
      <c r="Z785" t="s">
        <v>223</v>
      </c>
      <c r="AA785" t="s">
        <v>224</v>
      </c>
      <c r="AB785" t="s">
        <v>66</v>
      </c>
      <c r="AD785" t="s">
        <v>576</v>
      </c>
      <c r="AE785">
        <v>274472</v>
      </c>
      <c r="AF785" t="s">
        <v>55</v>
      </c>
      <c r="AG785" t="s">
        <v>56</v>
      </c>
      <c r="AH785" t="s">
        <v>68</v>
      </c>
      <c r="AI785">
        <v>1</v>
      </c>
      <c r="AJ785">
        <v>1.1200000000000001</v>
      </c>
      <c r="AK785" t="s">
        <v>57</v>
      </c>
      <c r="AL785">
        <v>0</v>
      </c>
      <c r="AO785" t="s">
        <v>57</v>
      </c>
      <c r="AQ785" t="s">
        <v>58</v>
      </c>
    </row>
    <row r="786" spans="1:43" ht="15" customHeight="1" x14ac:dyDescent="0.25">
      <c r="A786" t="s">
        <v>1975</v>
      </c>
      <c r="B786">
        <v>43882</v>
      </c>
      <c r="D786">
        <v>0</v>
      </c>
      <c r="E786" t="s">
        <v>60</v>
      </c>
      <c r="G786" t="s">
        <v>1976</v>
      </c>
      <c r="H786" s="3">
        <v>42528</v>
      </c>
      <c r="I786" s="4">
        <v>0.71527777777777779</v>
      </c>
      <c r="J786" s="10">
        <f t="shared" si="24"/>
        <v>2016</v>
      </c>
      <c r="K786" s="8" t="str">
        <f t="shared" si="25"/>
        <v>junio</v>
      </c>
      <c r="L786" s="3">
        <v>42528</v>
      </c>
      <c r="M786" s="4">
        <v>0.71527777777777779</v>
      </c>
      <c r="N786" t="s">
        <v>135</v>
      </c>
      <c r="P786" t="s">
        <v>1977</v>
      </c>
      <c r="Q786" t="s">
        <v>63</v>
      </c>
      <c r="R786" t="s">
        <v>137</v>
      </c>
      <c r="S786" t="s">
        <v>48</v>
      </c>
      <c r="T786" s="3">
        <v>42528</v>
      </c>
      <c r="U786" s="4">
        <v>0.79166666666666663</v>
      </c>
      <c r="V786" t="s">
        <v>48</v>
      </c>
      <c r="W786" s="3">
        <v>42528</v>
      </c>
      <c r="X786" s="4">
        <v>0.79166666666666663</v>
      </c>
      <c r="Y786" t="s">
        <v>72</v>
      </c>
      <c r="Z786" t="s">
        <v>643</v>
      </c>
      <c r="AA786" t="s">
        <v>644</v>
      </c>
      <c r="AB786" t="s">
        <v>240</v>
      </c>
      <c r="AD786" t="s">
        <v>1698</v>
      </c>
      <c r="AE786">
        <v>275138</v>
      </c>
      <c r="AF786" t="s">
        <v>55</v>
      </c>
      <c r="AG786" t="s">
        <v>56</v>
      </c>
      <c r="AH786" t="s">
        <v>68</v>
      </c>
      <c r="AI786">
        <v>1</v>
      </c>
      <c r="AJ786">
        <v>1.83</v>
      </c>
      <c r="AK786" t="s">
        <v>57</v>
      </c>
      <c r="AL786">
        <v>0</v>
      </c>
      <c r="AO786" t="s">
        <v>57</v>
      </c>
    </row>
    <row r="787" spans="1:43" ht="15" customHeight="1" x14ac:dyDescent="0.25">
      <c r="A787" t="s">
        <v>1978</v>
      </c>
      <c r="B787">
        <v>43955</v>
      </c>
      <c r="D787">
        <v>0</v>
      </c>
      <c r="E787" t="s">
        <v>92</v>
      </c>
      <c r="G787" t="s">
        <v>1979</v>
      </c>
      <c r="H787" s="3">
        <v>42528</v>
      </c>
      <c r="I787" s="4">
        <v>0.9291666666666667</v>
      </c>
      <c r="J787" s="10">
        <f t="shared" si="24"/>
        <v>2016</v>
      </c>
      <c r="K787" s="8" t="str">
        <f t="shared" si="25"/>
        <v>junio</v>
      </c>
      <c r="L787" s="3">
        <v>42528</v>
      </c>
      <c r="M787" s="4">
        <v>0.93333333333333324</v>
      </c>
      <c r="N787" t="s">
        <v>1980</v>
      </c>
      <c r="P787" t="s">
        <v>192</v>
      </c>
      <c r="Q787" t="s">
        <v>63</v>
      </c>
      <c r="R787" t="s">
        <v>669</v>
      </c>
      <c r="S787" t="s">
        <v>48</v>
      </c>
      <c r="T787" s="3">
        <v>42528</v>
      </c>
      <c r="U787" s="4">
        <v>0.99652777777777779</v>
      </c>
      <c r="V787" t="s">
        <v>48</v>
      </c>
      <c r="W787" s="3">
        <v>42528</v>
      </c>
      <c r="X787" s="4">
        <v>0.99652777777777779</v>
      </c>
      <c r="Y787" t="s">
        <v>72</v>
      </c>
      <c r="Z787" t="s">
        <v>73</v>
      </c>
      <c r="AA787" t="s">
        <v>74</v>
      </c>
      <c r="AB787" t="s">
        <v>66</v>
      </c>
      <c r="AD787" t="s">
        <v>1981</v>
      </c>
      <c r="AE787">
        <v>274527</v>
      </c>
      <c r="AF787" t="s">
        <v>55</v>
      </c>
      <c r="AG787" t="s">
        <v>56</v>
      </c>
      <c r="AH787" t="s">
        <v>68</v>
      </c>
      <c r="AI787">
        <v>1.33</v>
      </c>
      <c r="AJ787">
        <v>0.6</v>
      </c>
      <c r="AK787" t="s">
        <v>57</v>
      </c>
      <c r="AL787">
        <v>0</v>
      </c>
      <c r="AO787" t="s">
        <v>57</v>
      </c>
      <c r="AQ787" t="s">
        <v>77</v>
      </c>
    </row>
    <row r="788" spans="1:43" ht="15" customHeight="1" x14ac:dyDescent="0.25">
      <c r="A788" t="s">
        <v>5159</v>
      </c>
      <c r="B788">
        <v>43881</v>
      </c>
      <c r="C788" t="s">
        <v>4335</v>
      </c>
      <c r="D788">
        <v>2</v>
      </c>
      <c r="E788" t="s">
        <v>60</v>
      </c>
      <c r="G788" t="s">
        <v>5160</v>
      </c>
      <c r="H788" s="3">
        <v>42528</v>
      </c>
      <c r="I788" s="4">
        <v>0.71319444444444446</v>
      </c>
      <c r="J788" s="10">
        <f t="shared" si="24"/>
        <v>2016</v>
      </c>
      <c r="K788" s="8" t="str">
        <f t="shared" si="25"/>
        <v>junio</v>
      </c>
      <c r="L788" s="3">
        <v>42528</v>
      </c>
      <c r="M788" s="4">
        <v>0.71458333333333324</v>
      </c>
      <c r="N788" t="s">
        <v>135</v>
      </c>
      <c r="P788" t="s">
        <v>2947</v>
      </c>
      <c r="Q788" t="s">
        <v>63</v>
      </c>
      <c r="R788" t="s">
        <v>137</v>
      </c>
      <c r="S788" t="s">
        <v>48</v>
      </c>
      <c r="T788" s="3">
        <v>42528</v>
      </c>
      <c r="U788" s="4">
        <v>0.73958333333333337</v>
      </c>
      <c r="V788" t="s">
        <v>118</v>
      </c>
      <c r="W788" s="3">
        <v>42528</v>
      </c>
      <c r="X788" s="4">
        <v>0.73958333333333337</v>
      </c>
      <c r="Y788" t="s">
        <v>4263</v>
      </c>
      <c r="Z788" t="s">
        <v>4338</v>
      </c>
      <c r="AA788" t="s">
        <v>4339</v>
      </c>
      <c r="AB788" t="s">
        <v>371</v>
      </c>
      <c r="AD788" s="9" t="s">
        <v>5161</v>
      </c>
      <c r="AE788">
        <v>274660</v>
      </c>
      <c r="AF788" t="s">
        <v>55</v>
      </c>
      <c r="AG788" t="s">
        <v>4267</v>
      </c>
      <c r="AH788" t="s">
        <v>68</v>
      </c>
      <c r="AI788">
        <v>0.5</v>
      </c>
      <c r="AJ788">
        <v>0.6</v>
      </c>
      <c r="AK788" t="s">
        <v>57</v>
      </c>
      <c r="AL788">
        <v>0</v>
      </c>
      <c r="AO788" t="s">
        <v>57</v>
      </c>
      <c r="AQ788" t="s">
        <v>4268</v>
      </c>
    </row>
    <row r="789" spans="1:43" ht="15" customHeight="1" x14ac:dyDescent="0.25">
      <c r="A789" t="s">
        <v>1982</v>
      </c>
      <c r="B789">
        <v>44076</v>
      </c>
      <c r="C789" t="s">
        <v>540</v>
      </c>
      <c r="D789">
        <v>1</v>
      </c>
      <c r="E789" t="s">
        <v>60</v>
      </c>
      <c r="G789" t="s">
        <v>1983</v>
      </c>
      <c r="H789" s="3">
        <v>42529</v>
      </c>
      <c r="I789" s="4">
        <v>0.42499999999999999</v>
      </c>
      <c r="J789" s="10">
        <f t="shared" si="24"/>
        <v>2016</v>
      </c>
      <c r="K789" s="8" t="str">
        <f t="shared" si="25"/>
        <v>junio</v>
      </c>
      <c r="L789" s="3">
        <v>42529</v>
      </c>
      <c r="M789" s="4">
        <v>0.42638888888888887</v>
      </c>
      <c r="N789" t="s">
        <v>909</v>
      </c>
      <c r="P789" t="s">
        <v>1984</v>
      </c>
      <c r="Q789" t="s">
        <v>63</v>
      </c>
      <c r="R789" t="s">
        <v>349</v>
      </c>
      <c r="S789" t="s">
        <v>48</v>
      </c>
      <c r="T789" s="3">
        <v>42529</v>
      </c>
      <c r="U789" s="4">
        <v>0.45833333333333331</v>
      </c>
      <c r="V789" t="s">
        <v>48</v>
      </c>
      <c r="W789" s="3">
        <v>42529</v>
      </c>
      <c r="X789" s="4">
        <v>0.45833333333333331</v>
      </c>
      <c r="Y789" t="s">
        <v>50</v>
      </c>
      <c r="Z789" t="s">
        <v>542</v>
      </c>
      <c r="AA789" t="s">
        <v>543</v>
      </c>
      <c r="AB789" t="s">
        <v>66</v>
      </c>
      <c r="AD789" t="s">
        <v>576</v>
      </c>
      <c r="AE789">
        <v>274485</v>
      </c>
      <c r="AF789" t="s">
        <v>55</v>
      </c>
      <c r="AG789" t="s">
        <v>56</v>
      </c>
      <c r="AH789" t="s">
        <v>68</v>
      </c>
      <c r="AI789">
        <v>0.5</v>
      </c>
      <c r="AJ789">
        <v>0.77</v>
      </c>
      <c r="AK789" t="s">
        <v>57</v>
      </c>
      <c r="AL789">
        <v>0</v>
      </c>
      <c r="AO789" t="s">
        <v>57</v>
      </c>
      <c r="AQ789" t="s">
        <v>141</v>
      </c>
    </row>
    <row r="790" spans="1:43" ht="15" customHeight="1" x14ac:dyDescent="0.25">
      <c r="A790" t="s">
        <v>1985</v>
      </c>
      <c r="B790">
        <v>44077</v>
      </c>
      <c r="C790" t="s">
        <v>385</v>
      </c>
      <c r="D790">
        <v>1</v>
      </c>
      <c r="E790" t="s">
        <v>60</v>
      </c>
      <c r="G790" t="s">
        <v>1986</v>
      </c>
      <c r="H790" s="3">
        <v>42529</v>
      </c>
      <c r="I790" s="4">
        <v>0.42638888888888887</v>
      </c>
      <c r="J790" s="10">
        <f t="shared" si="24"/>
        <v>2016</v>
      </c>
      <c r="K790" s="8" t="str">
        <f t="shared" si="25"/>
        <v>junio</v>
      </c>
      <c r="L790" s="3">
        <v>42529</v>
      </c>
      <c r="M790" s="4">
        <v>0.42708333333333331</v>
      </c>
      <c r="N790" t="s">
        <v>909</v>
      </c>
      <c r="P790" t="s">
        <v>1984</v>
      </c>
      <c r="Q790" t="s">
        <v>63</v>
      </c>
      <c r="R790" t="s">
        <v>349</v>
      </c>
      <c r="S790" t="s">
        <v>48</v>
      </c>
      <c r="T790" s="3">
        <v>42529</v>
      </c>
      <c r="U790" s="4">
        <v>0.5</v>
      </c>
      <c r="V790" t="s">
        <v>48</v>
      </c>
      <c r="W790" s="3">
        <v>42529</v>
      </c>
      <c r="X790" s="4">
        <v>0.5</v>
      </c>
      <c r="Y790" t="s">
        <v>50</v>
      </c>
      <c r="Z790" t="s">
        <v>389</v>
      </c>
      <c r="AA790" t="s">
        <v>390</v>
      </c>
      <c r="AB790" t="s">
        <v>53</v>
      </c>
      <c r="AD790" t="s">
        <v>1987</v>
      </c>
      <c r="AE790">
        <v>274523</v>
      </c>
      <c r="AF790" t="s">
        <v>55</v>
      </c>
      <c r="AG790" t="s">
        <v>56</v>
      </c>
      <c r="AH790" t="s">
        <v>68</v>
      </c>
      <c r="AI790">
        <v>1</v>
      </c>
      <c r="AJ790">
        <v>1.75</v>
      </c>
      <c r="AK790" t="s">
        <v>57</v>
      </c>
      <c r="AL790">
        <v>0</v>
      </c>
      <c r="AO790" t="s">
        <v>57</v>
      </c>
      <c r="AQ790" t="s">
        <v>141</v>
      </c>
    </row>
    <row r="791" spans="1:43" ht="15" customHeight="1" x14ac:dyDescent="0.25">
      <c r="A791" t="s">
        <v>1988</v>
      </c>
      <c r="B791">
        <v>44078</v>
      </c>
      <c r="C791" t="s">
        <v>385</v>
      </c>
      <c r="D791">
        <v>1</v>
      </c>
      <c r="E791" t="s">
        <v>60</v>
      </c>
      <c r="G791" t="s">
        <v>1986</v>
      </c>
      <c r="H791" s="3">
        <v>42529</v>
      </c>
      <c r="I791" s="4">
        <v>0.42708333333333331</v>
      </c>
      <c r="J791" s="10">
        <f t="shared" si="24"/>
        <v>2016</v>
      </c>
      <c r="K791" s="8" t="str">
        <f t="shared" si="25"/>
        <v>junio</v>
      </c>
      <c r="L791" s="3">
        <v>42529</v>
      </c>
      <c r="M791" s="4">
        <v>0.42708333333333331</v>
      </c>
      <c r="N791" t="s">
        <v>909</v>
      </c>
      <c r="P791" t="s">
        <v>1984</v>
      </c>
      <c r="Q791" t="s">
        <v>63</v>
      </c>
      <c r="R791" t="s">
        <v>349</v>
      </c>
      <c r="S791" t="s">
        <v>48</v>
      </c>
      <c r="T791" s="3">
        <v>42529</v>
      </c>
      <c r="U791" s="4">
        <v>0.5</v>
      </c>
      <c r="V791" t="s">
        <v>48</v>
      </c>
      <c r="W791" s="3">
        <v>42529</v>
      </c>
      <c r="X791" s="4">
        <v>0.5</v>
      </c>
      <c r="Y791" t="s">
        <v>50</v>
      </c>
      <c r="Z791" t="s">
        <v>389</v>
      </c>
      <c r="AA791" t="s">
        <v>390</v>
      </c>
      <c r="AB791" t="s">
        <v>53</v>
      </c>
      <c r="AD791" t="s">
        <v>1987</v>
      </c>
      <c r="AE791">
        <v>274524</v>
      </c>
      <c r="AF791" t="s">
        <v>55</v>
      </c>
      <c r="AG791" t="s">
        <v>56</v>
      </c>
      <c r="AH791" t="s">
        <v>68</v>
      </c>
      <c r="AI791">
        <v>1</v>
      </c>
      <c r="AJ791">
        <v>1.75</v>
      </c>
      <c r="AK791" t="s">
        <v>57</v>
      </c>
      <c r="AL791">
        <v>0</v>
      </c>
      <c r="AO791" t="s">
        <v>57</v>
      </c>
      <c r="AQ791" t="s">
        <v>141</v>
      </c>
    </row>
    <row r="792" spans="1:43" ht="15" customHeight="1" x14ac:dyDescent="0.25">
      <c r="A792" t="s">
        <v>1989</v>
      </c>
      <c r="B792">
        <v>44079</v>
      </c>
      <c r="C792" t="s">
        <v>430</v>
      </c>
      <c r="D792">
        <v>1</v>
      </c>
      <c r="E792" t="s">
        <v>60</v>
      </c>
      <c r="G792" t="s">
        <v>1990</v>
      </c>
      <c r="H792" s="3">
        <v>42529</v>
      </c>
      <c r="I792" s="4">
        <v>0.42777777777777781</v>
      </c>
      <c r="J792" s="10">
        <f t="shared" si="24"/>
        <v>2016</v>
      </c>
      <c r="K792" s="8" t="str">
        <f t="shared" si="25"/>
        <v>junio</v>
      </c>
      <c r="L792" s="3">
        <v>42529</v>
      </c>
      <c r="M792" s="4">
        <v>0.42777777777777781</v>
      </c>
      <c r="N792" t="s">
        <v>909</v>
      </c>
      <c r="P792" t="s">
        <v>1984</v>
      </c>
      <c r="Q792" t="s">
        <v>63</v>
      </c>
      <c r="R792" t="s">
        <v>349</v>
      </c>
      <c r="S792" t="s">
        <v>48</v>
      </c>
      <c r="T792" s="3">
        <v>42529</v>
      </c>
      <c r="U792" s="4">
        <v>0.52083333333333337</v>
      </c>
      <c r="V792" t="s">
        <v>48</v>
      </c>
      <c r="W792" s="3">
        <v>42529</v>
      </c>
      <c r="X792" s="4">
        <v>0.52083333333333337</v>
      </c>
      <c r="Y792" t="s">
        <v>50</v>
      </c>
      <c r="Z792" t="s">
        <v>433</v>
      </c>
      <c r="AA792" t="s">
        <v>434</v>
      </c>
      <c r="AB792" t="s">
        <v>53</v>
      </c>
      <c r="AD792" t="s">
        <v>1991</v>
      </c>
      <c r="AE792">
        <v>274666</v>
      </c>
      <c r="AF792" t="s">
        <v>55</v>
      </c>
      <c r="AG792" t="s">
        <v>56</v>
      </c>
      <c r="AH792" t="s">
        <v>68</v>
      </c>
      <c r="AI792">
        <v>1</v>
      </c>
      <c r="AJ792">
        <v>2.23</v>
      </c>
      <c r="AK792" t="s">
        <v>57</v>
      </c>
      <c r="AL792">
        <v>0</v>
      </c>
      <c r="AO792" t="s">
        <v>57</v>
      </c>
      <c r="AQ792" t="s">
        <v>141</v>
      </c>
    </row>
    <row r="793" spans="1:43" ht="15" customHeight="1" x14ac:dyDescent="0.25">
      <c r="A793" t="s">
        <v>1992</v>
      </c>
      <c r="B793">
        <v>44080</v>
      </c>
      <c r="C793" t="s">
        <v>430</v>
      </c>
      <c r="D793">
        <v>1</v>
      </c>
      <c r="E793" t="s">
        <v>60</v>
      </c>
      <c r="G793" t="s">
        <v>1993</v>
      </c>
      <c r="H793" s="3">
        <v>42529</v>
      </c>
      <c r="I793" s="4">
        <v>0.42777777777777781</v>
      </c>
      <c r="J793" s="10">
        <f t="shared" si="24"/>
        <v>2016</v>
      </c>
      <c r="K793" s="8" t="str">
        <f t="shared" si="25"/>
        <v>junio</v>
      </c>
      <c r="L793" s="3">
        <v>42529</v>
      </c>
      <c r="M793" s="4">
        <v>0.4284722222222222</v>
      </c>
      <c r="N793" t="s">
        <v>909</v>
      </c>
      <c r="P793" t="s">
        <v>1984</v>
      </c>
      <c r="Q793" t="s">
        <v>63</v>
      </c>
      <c r="R793" t="s">
        <v>349</v>
      </c>
      <c r="S793" t="s">
        <v>48</v>
      </c>
      <c r="T793" s="3">
        <v>42650</v>
      </c>
      <c r="U793" s="4">
        <v>4.1666666666666664E-2</v>
      </c>
      <c r="V793" t="s">
        <v>48</v>
      </c>
      <c r="W793" s="3">
        <v>42650</v>
      </c>
      <c r="X793" s="4">
        <v>4.1666666666666664E-2</v>
      </c>
      <c r="Y793" t="s">
        <v>50</v>
      </c>
      <c r="Z793" t="s">
        <v>433</v>
      </c>
      <c r="AA793" t="s">
        <v>434</v>
      </c>
      <c r="AB793" t="s">
        <v>53</v>
      </c>
      <c r="AD793" t="s">
        <v>1994</v>
      </c>
      <c r="AE793">
        <v>276509</v>
      </c>
      <c r="AF793" t="s">
        <v>55</v>
      </c>
      <c r="AG793" t="s">
        <v>56</v>
      </c>
      <c r="AH793" t="s">
        <v>68</v>
      </c>
      <c r="AI793">
        <v>1</v>
      </c>
      <c r="AJ793">
        <v>2052.6999999999998</v>
      </c>
      <c r="AK793" t="s">
        <v>57</v>
      </c>
      <c r="AL793">
        <v>0</v>
      </c>
      <c r="AO793" t="s">
        <v>57</v>
      </c>
      <c r="AQ793" t="s">
        <v>141</v>
      </c>
    </row>
    <row r="794" spans="1:43" ht="15" customHeight="1" x14ac:dyDescent="0.25">
      <c r="A794" t="s">
        <v>1995</v>
      </c>
      <c r="B794">
        <v>44081</v>
      </c>
      <c r="C794" t="s">
        <v>546</v>
      </c>
      <c r="D794">
        <v>1</v>
      </c>
      <c r="E794" t="s">
        <v>60</v>
      </c>
      <c r="G794" t="s">
        <v>1996</v>
      </c>
      <c r="H794" s="3">
        <v>42529</v>
      </c>
      <c r="I794" s="4">
        <v>0.4284722222222222</v>
      </c>
      <c r="J794" s="10">
        <f t="shared" si="24"/>
        <v>2016</v>
      </c>
      <c r="K794" s="8" t="str">
        <f t="shared" si="25"/>
        <v>junio</v>
      </c>
      <c r="L794" s="3">
        <v>42529</v>
      </c>
      <c r="M794" s="4">
        <v>0.4291666666666667</v>
      </c>
      <c r="N794" t="s">
        <v>909</v>
      </c>
      <c r="P794" t="s">
        <v>1984</v>
      </c>
      <c r="Q794" t="s">
        <v>63</v>
      </c>
      <c r="R794" t="s">
        <v>349</v>
      </c>
      <c r="S794" t="s">
        <v>48</v>
      </c>
      <c r="T794" s="3">
        <v>42529</v>
      </c>
      <c r="U794" s="4">
        <v>0.5</v>
      </c>
      <c r="V794" t="s">
        <v>48</v>
      </c>
      <c r="W794" s="3">
        <v>42529</v>
      </c>
      <c r="X794" s="4">
        <v>0.5</v>
      </c>
      <c r="Y794" t="s">
        <v>50</v>
      </c>
      <c r="Z794" t="s">
        <v>548</v>
      </c>
      <c r="AA794" t="s">
        <v>549</v>
      </c>
      <c r="AB794" t="s">
        <v>53</v>
      </c>
      <c r="AD794" t="s">
        <v>1997</v>
      </c>
      <c r="AE794">
        <v>275140</v>
      </c>
      <c r="AF794" t="s">
        <v>55</v>
      </c>
      <c r="AG794" t="s">
        <v>56</v>
      </c>
      <c r="AH794" t="s">
        <v>68</v>
      </c>
      <c r="AI794">
        <v>1</v>
      </c>
      <c r="AJ794">
        <v>1.7</v>
      </c>
      <c r="AK794" t="s">
        <v>57</v>
      </c>
      <c r="AL794">
        <v>0</v>
      </c>
      <c r="AO794" t="s">
        <v>57</v>
      </c>
      <c r="AQ794" t="s">
        <v>141</v>
      </c>
    </row>
    <row r="795" spans="1:43" ht="15" customHeight="1" x14ac:dyDescent="0.25">
      <c r="A795" t="s">
        <v>1998</v>
      </c>
      <c r="B795">
        <v>44082</v>
      </c>
      <c r="C795" t="s">
        <v>546</v>
      </c>
      <c r="D795">
        <v>1</v>
      </c>
      <c r="E795" t="s">
        <v>60</v>
      </c>
      <c r="G795" t="s">
        <v>1999</v>
      </c>
      <c r="H795" s="3">
        <v>42529</v>
      </c>
      <c r="I795" s="4">
        <v>0.4291666666666667</v>
      </c>
      <c r="J795" s="10">
        <f t="shared" si="24"/>
        <v>2016</v>
      </c>
      <c r="K795" s="8" t="str">
        <f t="shared" si="25"/>
        <v>junio</v>
      </c>
      <c r="L795" s="3">
        <v>42529</v>
      </c>
      <c r="M795" s="4">
        <v>0.4291666666666667</v>
      </c>
      <c r="N795" t="s">
        <v>909</v>
      </c>
      <c r="P795" t="s">
        <v>87</v>
      </c>
      <c r="Q795" t="s">
        <v>63</v>
      </c>
      <c r="R795" t="s">
        <v>349</v>
      </c>
      <c r="S795" t="s">
        <v>48</v>
      </c>
      <c r="T795" s="3">
        <v>42529</v>
      </c>
      <c r="U795" s="4">
        <v>0.5</v>
      </c>
      <c r="V795" t="s">
        <v>48</v>
      </c>
      <c r="W795" s="3">
        <v>42529</v>
      </c>
      <c r="X795" s="4">
        <v>0.5</v>
      </c>
      <c r="Y795" t="s">
        <v>50</v>
      </c>
      <c r="Z795" t="s">
        <v>548</v>
      </c>
      <c r="AA795" t="s">
        <v>549</v>
      </c>
      <c r="AB795" t="s">
        <v>66</v>
      </c>
      <c r="AD795" t="s">
        <v>2000</v>
      </c>
      <c r="AE795">
        <v>275141</v>
      </c>
      <c r="AF795" t="s">
        <v>55</v>
      </c>
      <c r="AG795" t="s">
        <v>56</v>
      </c>
      <c r="AH795" t="s">
        <v>68</v>
      </c>
      <c r="AI795">
        <v>1</v>
      </c>
      <c r="AJ795">
        <v>1.7</v>
      </c>
      <c r="AK795" t="s">
        <v>57</v>
      </c>
      <c r="AL795">
        <v>0</v>
      </c>
      <c r="AO795" t="s">
        <v>57</v>
      </c>
      <c r="AQ795" t="s">
        <v>141</v>
      </c>
    </row>
    <row r="796" spans="1:43" ht="15" customHeight="1" x14ac:dyDescent="0.25">
      <c r="A796" t="s">
        <v>2001</v>
      </c>
      <c r="B796">
        <v>44088</v>
      </c>
      <c r="C796" t="s">
        <v>365</v>
      </c>
      <c r="D796">
        <v>1</v>
      </c>
      <c r="E796" t="s">
        <v>60</v>
      </c>
      <c r="G796" t="s">
        <v>2002</v>
      </c>
      <c r="H796" s="3">
        <v>42529</v>
      </c>
      <c r="I796" s="4">
        <v>0.43333333333333335</v>
      </c>
      <c r="J796" s="10">
        <f t="shared" si="24"/>
        <v>2016</v>
      </c>
      <c r="K796" s="8" t="str">
        <f t="shared" si="25"/>
        <v>junio</v>
      </c>
      <c r="L796" s="3">
        <v>42529</v>
      </c>
      <c r="M796" s="4">
        <v>0.43611111111111112</v>
      </c>
      <c r="N796" t="s">
        <v>2003</v>
      </c>
      <c r="P796" t="s">
        <v>62</v>
      </c>
      <c r="Q796" t="s">
        <v>63</v>
      </c>
      <c r="R796" t="s">
        <v>301</v>
      </c>
      <c r="S796" t="s">
        <v>48</v>
      </c>
      <c r="T796" s="3">
        <v>42529</v>
      </c>
      <c r="U796" s="4">
        <v>0.5</v>
      </c>
      <c r="V796" t="s">
        <v>48</v>
      </c>
      <c r="W796" s="3">
        <v>42529</v>
      </c>
      <c r="X796" s="4">
        <v>0.5</v>
      </c>
      <c r="Y796" t="s">
        <v>50</v>
      </c>
      <c r="Z796" t="s">
        <v>320</v>
      </c>
      <c r="AA796" t="s">
        <v>321</v>
      </c>
      <c r="AB796" t="s">
        <v>413</v>
      </c>
      <c r="AD796" t="s">
        <v>1624</v>
      </c>
      <c r="AE796">
        <v>274525</v>
      </c>
      <c r="AF796" t="s">
        <v>55</v>
      </c>
      <c r="AG796" t="s">
        <v>56</v>
      </c>
      <c r="AH796" t="s">
        <v>68</v>
      </c>
      <c r="AI796">
        <v>1</v>
      </c>
      <c r="AJ796">
        <v>1.53</v>
      </c>
      <c r="AK796" t="s">
        <v>57</v>
      </c>
      <c r="AL796">
        <v>0</v>
      </c>
      <c r="AO796" t="s">
        <v>57</v>
      </c>
      <c r="AQ796" t="s">
        <v>141</v>
      </c>
    </row>
    <row r="797" spans="1:43" ht="15" customHeight="1" x14ac:dyDescent="0.25">
      <c r="A797" t="s">
        <v>2004</v>
      </c>
      <c r="B797">
        <v>44092</v>
      </c>
      <c r="C797" t="s">
        <v>806</v>
      </c>
      <c r="D797">
        <v>5</v>
      </c>
      <c r="E797" t="s">
        <v>60</v>
      </c>
      <c r="G797" t="s">
        <v>2005</v>
      </c>
      <c r="H797" s="3">
        <v>42529</v>
      </c>
      <c r="I797" s="4">
        <v>0.43611111111111112</v>
      </c>
      <c r="J797" s="10">
        <f t="shared" si="24"/>
        <v>2016</v>
      </c>
      <c r="K797" s="8" t="str">
        <f t="shared" si="25"/>
        <v>junio</v>
      </c>
      <c r="L797" s="3">
        <v>42529</v>
      </c>
      <c r="M797" s="4">
        <v>0.4368055555555555</v>
      </c>
      <c r="N797" t="s">
        <v>909</v>
      </c>
      <c r="P797" t="s">
        <v>87</v>
      </c>
      <c r="Q797" t="s">
        <v>63</v>
      </c>
      <c r="R797" t="s">
        <v>349</v>
      </c>
      <c r="S797" t="s">
        <v>48</v>
      </c>
      <c r="T797" s="3">
        <v>42529</v>
      </c>
      <c r="U797" s="4">
        <v>0.52083333333333337</v>
      </c>
      <c r="V797" t="s">
        <v>48</v>
      </c>
      <c r="W797" s="3">
        <v>42529</v>
      </c>
      <c r="X797" s="4">
        <v>0.52083333333333337</v>
      </c>
      <c r="Y797" t="s">
        <v>50</v>
      </c>
      <c r="Z797" t="s">
        <v>315</v>
      </c>
      <c r="AA797" t="s">
        <v>316</v>
      </c>
      <c r="AB797" t="s">
        <v>262</v>
      </c>
      <c r="AD797" t="s">
        <v>2006</v>
      </c>
      <c r="AE797">
        <v>276456</v>
      </c>
      <c r="AF797" t="s">
        <v>55</v>
      </c>
      <c r="AG797" t="s">
        <v>56</v>
      </c>
      <c r="AH797" t="s">
        <v>68</v>
      </c>
      <c r="AI797">
        <v>1</v>
      </c>
      <c r="AJ797">
        <v>2.02</v>
      </c>
      <c r="AK797" t="s">
        <v>57</v>
      </c>
      <c r="AL797">
        <v>0</v>
      </c>
      <c r="AO797" t="s">
        <v>57</v>
      </c>
      <c r="AQ797" t="s">
        <v>58</v>
      </c>
    </row>
    <row r="798" spans="1:43" ht="15" customHeight="1" x14ac:dyDescent="0.25">
      <c r="A798" t="s">
        <v>2007</v>
      </c>
      <c r="B798">
        <v>44093</v>
      </c>
      <c r="C798" t="s">
        <v>218</v>
      </c>
      <c r="D798">
        <v>5</v>
      </c>
      <c r="E798" t="s">
        <v>60</v>
      </c>
      <c r="G798" t="s">
        <v>2008</v>
      </c>
      <c r="H798" s="3">
        <v>42529</v>
      </c>
      <c r="I798" s="4">
        <v>0.4368055555555555</v>
      </c>
      <c r="J798" s="10">
        <f t="shared" si="24"/>
        <v>2016</v>
      </c>
      <c r="K798" s="8" t="str">
        <f t="shared" si="25"/>
        <v>junio</v>
      </c>
      <c r="L798" s="3">
        <v>42529</v>
      </c>
      <c r="M798" s="4">
        <v>0.4375</v>
      </c>
      <c r="N798" t="s">
        <v>909</v>
      </c>
      <c r="P798" t="s">
        <v>87</v>
      </c>
      <c r="Q798" t="s">
        <v>63</v>
      </c>
      <c r="R798" t="s">
        <v>349</v>
      </c>
      <c r="S798" t="s">
        <v>48</v>
      </c>
      <c r="T798" s="3">
        <v>42529</v>
      </c>
      <c r="U798" s="4">
        <v>0.5</v>
      </c>
      <c r="V798" t="s">
        <v>48</v>
      </c>
      <c r="W798" s="3">
        <v>42529</v>
      </c>
      <c r="X798" s="4">
        <v>0.5</v>
      </c>
      <c r="Y798" t="s">
        <v>50</v>
      </c>
      <c r="Z798" t="s">
        <v>223</v>
      </c>
      <c r="AA798" t="s">
        <v>224</v>
      </c>
      <c r="AB798" t="s">
        <v>66</v>
      </c>
      <c r="AD798" t="s">
        <v>2009</v>
      </c>
      <c r="AE798">
        <v>277060</v>
      </c>
      <c r="AF798" t="s">
        <v>55</v>
      </c>
      <c r="AG798" t="s">
        <v>56</v>
      </c>
      <c r="AH798" t="s">
        <v>68</v>
      </c>
      <c r="AI798">
        <v>1</v>
      </c>
      <c r="AJ798">
        <v>1.5</v>
      </c>
      <c r="AK798" t="s">
        <v>57</v>
      </c>
      <c r="AL798">
        <v>0</v>
      </c>
      <c r="AO798" t="s">
        <v>57</v>
      </c>
      <c r="AQ798" t="s">
        <v>58</v>
      </c>
    </row>
    <row r="799" spans="1:43" ht="15" customHeight="1" x14ac:dyDescent="0.25">
      <c r="A799" t="s">
        <v>2010</v>
      </c>
      <c r="B799">
        <v>44094</v>
      </c>
      <c r="C799" t="s">
        <v>218</v>
      </c>
      <c r="D799">
        <v>5</v>
      </c>
      <c r="E799" t="s">
        <v>60</v>
      </c>
      <c r="G799" t="s">
        <v>2011</v>
      </c>
      <c r="H799" s="3">
        <v>42529</v>
      </c>
      <c r="I799" s="4">
        <v>0.4375</v>
      </c>
      <c r="J799" s="10">
        <f t="shared" si="24"/>
        <v>2016</v>
      </c>
      <c r="K799" s="8" t="str">
        <f t="shared" si="25"/>
        <v>junio</v>
      </c>
      <c r="L799" s="3">
        <v>42529</v>
      </c>
      <c r="M799" s="4">
        <v>0.4381944444444445</v>
      </c>
      <c r="N799" t="s">
        <v>909</v>
      </c>
      <c r="P799" t="s">
        <v>87</v>
      </c>
      <c r="Q799" t="s">
        <v>63</v>
      </c>
      <c r="R799" t="s">
        <v>349</v>
      </c>
      <c r="S799" t="s">
        <v>48</v>
      </c>
      <c r="T799" s="7">
        <v>42529</v>
      </c>
      <c r="U799" s="8">
        <v>0.5</v>
      </c>
      <c r="V799" t="s">
        <v>48</v>
      </c>
      <c r="W799" s="7">
        <v>42529</v>
      </c>
      <c r="X799" s="8">
        <v>0.5</v>
      </c>
      <c r="Y799" t="s">
        <v>50</v>
      </c>
      <c r="Z799" t="s">
        <v>223</v>
      </c>
      <c r="AA799" t="s">
        <v>224</v>
      </c>
      <c r="AB799" t="s">
        <v>66</v>
      </c>
      <c r="AD799" t="s">
        <v>2009</v>
      </c>
      <c r="AE799">
        <v>277061</v>
      </c>
      <c r="AF799" t="s">
        <v>55</v>
      </c>
      <c r="AG799" t="s">
        <v>56</v>
      </c>
      <c r="AH799" t="s">
        <v>68</v>
      </c>
      <c r="AI799">
        <v>1</v>
      </c>
      <c r="AJ799">
        <v>1.48</v>
      </c>
      <c r="AK799" t="s">
        <v>57</v>
      </c>
      <c r="AL799">
        <v>0</v>
      </c>
      <c r="AO799" t="s">
        <v>57</v>
      </c>
      <c r="AQ799" t="s">
        <v>58</v>
      </c>
    </row>
    <row r="800" spans="1:43" ht="15" customHeight="1" x14ac:dyDescent="0.25">
      <c r="A800" t="s">
        <v>2012</v>
      </c>
      <c r="B800">
        <v>44095</v>
      </c>
      <c r="C800" t="s">
        <v>472</v>
      </c>
      <c r="D800">
        <v>5</v>
      </c>
      <c r="E800" t="s">
        <v>60</v>
      </c>
      <c r="G800" t="s">
        <v>2013</v>
      </c>
      <c r="H800" s="3">
        <v>42529</v>
      </c>
      <c r="I800" s="4">
        <v>0.4381944444444445</v>
      </c>
      <c r="J800" s="10">
        <f t="shared" si="24"/>
        <v>2016</v>
      </c>
      <c r="K800" s="8" t="str">
        <f t="shared" si="25"/>
        <v>junio</v>
      </c>
      <c r="L800" s="3">
        <v>42529</v>
      </c>
      <c r="M800" s="4">
        <v>0.43888888888888888</v>
      </c>
      <c r="N800" t="s">
        <v>909</v>
      </c>
      <c r="P800" t="s">
        <v>87</v>
      </c>
      <c r="Q800" t="s">
        <v>63</v>
      </c>
      <c r="R800" t="s">
        <v>349</v>
      </c>
      <c r="S800" t="s">
        <v>48</v>
      </c>
      <c r="T800" s="7">
        <v>42529</v>
      </c>
      <c r="U800" s="8">
        <v>0.45833333333333331</v>
      </c>
      <c r="V800" t="s">
        <v>48</v>
      </c>
      <c r="W800" s="7">
        <v>42529</v>
      </c>
      <c r="X800" s="8">
        <v>0.45833333333333331</v>
      </c>
      <c r="Y800" t="s">
        <v>50</v>
      </c>
      <c r="Z800" t="s">
        <v>475</v>
      </c>
      <c r="AA800" t="s">
        <v>476</v>
      </c>
      <c r="AB800" t="s">
        <v>66</v>
      </c>
      <c r="AD800" t="s">
        <v>576</v>
      </c>
      <c r="AE800">
        <v>274486</v>
      </c>
      <c r="AF800" t="s">
        <v>55</v>
      </c>
      <c r="AG800" t="s">
        <v>56</v>
      </c>
      <c r="AH800" t="s">
        <v>68</v>
      </c>
      <c r="AI800">
        <v>0.33</v>
      </c>
      <c r="AJ800">
        <v>0.47</v>
      </c>
      <c r="AK800" t="s">
        <v>57</v>
      </c>
      <c r="AL800">
        <v>0</v>
      </c>
      <c r="AO800" t="s">
        <v>57</v>
      </c>
      <c r="AQ800" t="s">
        <v>58</v>
      </c>
    </row>
    <row r="801" spans="1:43" ht="15" customHeight="1" x14ac:dyDescent="0.25">
      <c r="A801" t="s">
        <v>2014</v>
      </c>
      <c r="B801">
        <v>44096</v>
      </c>
      <c r="C801" t="s">
        <v>581</v>
      </c>
      <c r="D801">
        <v>5</v>
      </c>
      <c r="E801" t="s">
        <v>60</v>
      </c>
      <c r="G801" t="s">
        <v>2015</v>
      </c>
      <c r="H801" s="3">
        <v>42529</v>
      </c>
      <c r="I801" s="4">
        <v>0.43888888888888888</v>
      </c>
      <c r="J801" s="10">
        <f t="shared" si="24"/>
        <v>2016</v>
      </c>
      <c r="K801" s="8" t="str">
        <f t="shared" si="25"/>
        <v>junio</v>
      </c>
      <c r="L801" s="3">
        <v>42529</v>
      </c>
      <c r="M801" s="4">
        <v>0.43958333333333338</v>
      </c>
      <c r="N801" t="s">
        <v>909</v>
      </c>
      <c r="P801" t="s">
        <v>87</v>
      </c>
      <c r="Q801" t="s">
        <v>63</v>
      </c>
      <c r="R801" t="s">
        <v>349</v>
      </c>
      <c r="S801" t="s">
        <v>48</v>
      </c>
      <c r="T801" s="3">
        <v>42529</v>
      </c>
      <c r="U801" s="4">
        <v>0.5</v>
      </c>
      <c r="V801" t="s">
        <v>48</v>
      </c>
      <c r="W801" s="3">
        <v>42529</v>
      </c>
      <c r="X801" s="4">
        <v>0.5</v>
      </c>
      <c r="Y801" t="s">
        <v>50</v>
      </c>
      <c r="Z801" t="s">
        <v>64</v>
      </c>
      <c r="AA801" t="s">
        <v>65</v>
      </c>
      <c r="AB801" t="s">
        <v>53</v>
      </c>
      <c r="AD801" t="s">
        <v>335</v>
      </c>
      <c r="AE801">
        <v>274487</v>
      </c>
      <c r="AF801" t="s">
        <v>55</v>
      </c>
      <c r="AG801" t="s">
        <v>56</v>
      </c>
      <c r="AH801" t="s">
        <v>68</v>
      </c>
      <c r="AI801">
        <v>1</v>
      </c>
      <c r="AJ801">
        <v>1.45</v>
      </c>
      <c r="AK801" t="s">
        <v>57</v>
      </c>
      <c r="AL801">
        <v>0</v>
      </c>
      <c r="AO801" t="s">
        <v>57</v>
      </c>
      <c r="AQ801" t="s">
        <v>58</v>
      </c>
    </row>
    <row r="802" spans="1:43" ht="15" customHeight="1" x14ac:dyDescent="0.25">
      <c r="A802" t="s">
        <v>2016</v>
      </c>
      <c r="B802">
        <v>44097</v>
      </c>
      <c r="C802" t="s">
        <v>1364</v>
      </c>
      <c r="D802">
        <v>5</v>
      </c>
      <c r="E802" t="s">
        <v>60</v>
      </c>
      <c r="G802" t="s">
        <v>2017</v>
      </c>
      <c r="H802" s="3">
        <v>42529</v>
      </c>
      <c r="I802" s="4">
        <v>0.43958333333333338</v>
      </c>
      <c r="J802" s="10">
        <f t="shared" si="24"/>
        <v>2016</v>
      </c>
      <c r="K802" s="8" t="str">
        <f t="shared" si="25"/>
        <v>junio</v>
      </c>
      <c r="L802" s="3">
        <v>42529</v>
      </c>
      <c r="M802" s="4">
        <v>0.43958333333333338</v>
      </c>
      <c r="N802" t="s">
        <v>909</v>
      </c>
      <c r="P802" t="s">
        <v>87</v>
      </c>
      <c r="Q802" t="s">
        <v>63</v>
      </c>
      <c r="R802" t="s">
        <v>349</v>
      </c>
      <c r="S802" t="s">
        <v>48</v>
      </c>
      <c r="T802" s="3">
        <v>42529</v>
      </c>
      <c r="U802" s="4">
        <v>0.52083333333333337</v>
      </c>
      <c r="V802" t="s">
        <v>48</v>
      </c>
      <c r="W802" s="3">
        <v>42529</v>
      </c>
      <c r="X802" s="4">
        <v>0.52083333333333337</v>
      </c>
      <c r="Y802" t="s">
        <v>50</v>
      </c>
      <c r="Z802" t="s">
        <v>1219</v>
      </c>
      <c r="AA802" t="s">
        <v>1220</v>
      </c>
      <c r="AB802" t="s">
        <v>53</v>
      </c>
      <c r="AD802" t="s">
        <v>2018</v>
      </c>
      <c r="AE802">
        <v>274665</v>
      </c>
      <c r="AF802" t="s">
        <v>55</v>
      </c>
      <c r="AG802" t="s">
        <v>56</v>
      </c>
      <c r="AH802" t="s">
        <v>68</v>
      </c>
      <c r="AI802">
        <v>1</v>
      </c>
      <c r="AJ802">
        <v>1.95</v>
      </c>
      <c r="AK802" t="s">
        <v>57</v>
      </c>
      <c r="AL802">
        <v>0</v>
      </c>
      <c r="AO802" t="s">
        <v>57</v>
      </c>
      <c r="AQ802" t="s">
        <v>58</v>
      </c>
    </row>
    <row r="803" spans="1:43" ht="15" customHeight="1" x14ac:dyDescent="0.25">
      <c r="A803" t="s">
        <v>2019</v>
      </c>
      <c r="B803">
        <v>44098</v>
      </c>
      <c r="C803" t="s">
        <v>1364</v>
      </c>
      <c r="D803">
        <v>5</v>
      </c>
      <c r="E803" t="s">
        <v>60</v>
      </c>
      <c r="G803" t="s">
        <v>2020</v>
      </c>
      <c r="H803" s="3">
        <v>42529</v>
      </c>
      <c r="I803" s="4">
        <v>0.43958333333333338</v>
      </c>
      <c r="J803" s="10">
        <f t="shared" si="24"/>
        <v>2016</v>
      </c>
      <c r="K803" s="8" t="str">
        <f t="shared" si="25"/>
        <v>junio</v>
      </c>
      <c r="L803" s="3">
        <v>42529</v>
      </c>
      <c r="M803" s="4">
        <v>0.44027777777777777</v>
      </c>
      <c r="N803" t="s">
        <v>909</v>
      </c>
      <c r="P803" t="s">
        <v>87</v>
      </c>
      <c r="Q803" t="s">
        <v>63</v>
      </c>
      <c r="R803" t="s">
        <v>349</v>
      </c>
      <c r="S803" t="s">
        <v>48</v>
      </c>
      <c r="T803" s="7">
        <v>42529</v>
      </c>
      <c r="U803" s="8">
        <v>0.5</v>
      </c>
      <c r="V803" t="s">
        <v>48</v>
      </c>
      <c r="W803" s="7">
        <v>42529</v>
      </c>
      <c r="X803" s="8">
        <v>0.5</v>
      </c>
      <c r="Y803" t="s">
        <v>50</v>
      </c>
      <c r="Z803" t="s">
        <v>1219</v>
      </c>
      <c r="AA803" t="s">
        <v>1220</v>
      </c>
      <c r="AB803" t="s">
        <v>53</v>
      </c>
      <c r="AD803" t="s">
        <v>2021</v>
      </c>
      <c r="AE803">
        <v>274488</v>
      </c>
      <c r="AF803" t="s">
        <v>55</v>
      </c>
      <c r="AG803" t="s">
        <v>56</v>
      </c>
      <c r="AH803" t="s">
        <v>68</v>
      </c>
      <c r="AI803">
        <v>1</v>
      </c>
      <c r="AJ803">
        <v>1.43</v>
      </c>
      <c r="AK803" t="s">
        <v>57</v>
      </c>
      <c r="AL803">
        <v>0</v>
      </c>
      <c r="AO803" t="s">
        <v>57</v>
      </c>
      <c r="AQ803" t="s">
        <v>58</v>
      </c>
    </row>
    <row r="804" spans="1:43" ht="15" customHeight="1" x14ac:dyDescent="0.25">
      <c r="A804" t="s">
        <v>2022</v>
      </c>
      <c r="B804">
        <v>44100</v>
      </c>
      <c r="C804" t="s">
        <v>812</v>
      </c>
      <c r="D804">
        <v>5</v>
      </c>
      <c r="E804" t="s">
        <v>60</v>
      </c>
      <c r="G804" t="s">
        <v>2023</v>
      </c>
      <c r="H804" s="3">
        <v>42529</v>
      </c>
      <c r="I804" s="4">
        <v>0.44027777777777777</v>
      </c>
      <c r="J804" s="10">
        <f t="shared" si="24"/>
        <v>2016</v>
      </c>
      <c r="K804" s="8" t="str">
        <f t="shared" si="25"/>
        <v>junio</v>
      </c>
      <c r="L804" s="3">
        <v>42529</v>
      </c>
      <c r="M804" s="4">
        <v>0.44097222222222227</v>
      </c>
      <c r="N804" t="s">
        <v>909</v>
      </c>
      <c r="P804" t="s">
        <v>87</v>
      </c>
      <c r="Q804" t="s">
        <v>63</v>
      </c>
      <c r="R804" t="s">
        <v>349</v>
      </c>
      <c r="S804" t="s">
        <v>48</v>
      </c>
      <c r="T804" s="3">
        <v>42529</v>
      </c>
      <c r="U804" s="4">
        <v>0.52083333333333337</v>
      </c>
      <c r="V804" t="s">
        <v>48</v>
      </c>
      <c r="W804" s="3">
        <v>42529</v>
      </c>
      <c r="X804" s="4">
        <v>0.52083333333333337</v>
      </c>
      <c r="Y804" t="s">
        <v>50</v>
      </c>
      <c r="Z804" t="s">
        <v>813</v>
      </c>
      <c r="AA804" t="s">
        <v>814</v>
      </c>
      <c r="AB804" t="s">
        <v>262</v>
      </c>
      <c r="AD804" t="s">
        <v>2024</v>
      </c>
      <c r="AE804">
        <v>274667</v>
      </c>
      <c r="AF804" t="s">
        <v>55</v>
      </c>
      <c r="AG804" t="s">
        <v>56</v>
      </c>
      <c r="AH804" t="s">
        <v>68</v>
      </c>
      <c r="AI804">
        <v>1</v>
      </c>
      <c r="AJ804">
        <v>1.92</v>
      </c>
      <c r="AK804" t="s">
        <v>57</v>
      </c>
      <c r="AL804">
        <v>0</v>
      </c>
      <c r="AO804" t="s">
        <v>57</v>
      </c>
      <c r="AQ804" t="s">
        <v>58</v>
      </c>
    </row>
    <row r="805" spans="1:43" ht="15" customHeight="1" x14ac:dyDescent="0.25">
      <c r="A805" t="s">
        <v>2025</v>
      </c>
      <c r="B805">
        <v>44101</v>
      </c>
      <c r="C805" t="s">
        <v>99</v>
      </c>
      <c r="D805">
        <v>5</v>
      </c>
      <c r="E805" t="s">
        <v>60</v>
      </c>
      <c r="G805" t="s">
        <v>2026</v>
      </c>
      <c r="H805" s="3">
        <v>42529</v>
      </c>
      <c r="I805" s="4">
        <v>0.44097222222222227</v>
      </c>
      <c r="J805" s="10">
        <f t="shared" si="24"/>
        <v>2016</v>
      </c>
      <c r="K805" s="8" t="str">
        <f t="shared" si="25"/>
        <v>junio</v>
      </c>
      <c r="L805" s="3">
        <v>42529</v>
      </c>
      <c r="M805" s="4">
        <v>0.44097222222222227</v>
      </c>
      <c r="N805" t="s">
        <v>909</v>
      </c>
      <c r="P805" t="s">
        <v>87</v>
      </c>
      <c r="Q805" t="s">
        <v>63</v>
      </c>
      <c r="R805" t="s">
        <v>349</v>
      </c>
      <c r="S805" t="s">
        <v>48</v>
      </c>
      <c r="T805" s="3">
        <v>42529</v>
      </c>
      <c r="U805" s="4">
        <v>0.5</v>
      </c>
      <c r="V805" t="s">
        <v>48</v>
      </c>
      <c r="W805" s="3">
        <v>42529</v>
      </c>
      <c r="X805" s="4">
        <v>0.5</v>
      </c>
      <c r="Y805" t="s">
        <v>50</v>
      </c>
      <c r="Z805" t="s">
        <v>88</v>
      </c>
      <c r="AA805" t="s">
        <v>89</v>
      </c>
      <c r="AB805" t="s">
        <v>53</v>
      </c>
      <c r="AD805" t="s">
        <v>335</v>
      </c>
      <c r="AE805">
        <v>274489</v>
      </c>
      <c r="AF805" t="s">
        <v>55</v>
      </c>
      <c r="AG805" t="s">
        <v>56</v>
      </c>
      <c r="AH805" t="s">
        <v>68</v>
      </c>
      <c r="AI805">
        <v>1</v>
      </c>
      <c r="AJ805">
        <v>1.42</v>
      </c>
      <c r="AK805" t="s">
        <v>57</v>
      </c>
      <c r="AL805">
        <v>0</v>
      </c>
      <c r="AO805" t="s">
        <v>57</v>
      </c>
      <c r="AQ805" t="s">
        <v>58</v>
      </c>
    </row>
    <row r="806" spans="1:43" ht="15" customHeight="1" x14ac:dyDescent="0.25">
      <c r="A806" t="s">
        <v>2027</v>
      </c>
      <c r="B806">
        <v>44256</v>
      </c>
      <c r="C806" t="s">
        <v>416</v>
      </c>
      <c r="D806">
        <v>1</v>
      </c>
      <c r="E806" t="s">
        <v>92</v>
      </c>
      <c r="G806" t="s">
        <v>2028</v>
      </c>
      <c r="H806" s="3">
        <v>42529</v>
      </c>
      <c r="I806" s="4">
        <v>0.68263888888888891</v>
      </c>
      <c r="J806" s="10">
        <f t="shared" si="24"/>
        <v>2016</v>
      </c>
      <c r="K806" s="8" t="str">
        <f t="shared" si="25"/>
        <v>junio</v>
      </c>
      <c r="L806" s="3">
        <v>42529</v>
      </c>
      <c r="M806" s="4">
        <v>0.68402777777777779</v>
      </c>
      <c r="N806" t="s">
        <v>2029</v>
      </c>
      <c r="P806" t="s">
        <v>834</v>
      </c>
      <c r="Q806" t="s">
        <v>63</v>
      </c>
      <c r="R806" t="s">
        <v>332</v>
      </c>
      <c r="S806" t="s">
        <v>48</v>
      </c>
      <c r="T806" s="3">
        <v>42529</v>
      </c>
      <c r="U806" s="4">
        <v>0.75</v>
      </c>
      <c r="V806" t="s">
        <v>118</v>
      </c>
      <c r="W806" s="3">
        <v>42529</v>
      </c>
      <c r="X806" s="4">
        <v>0.75</v>
      </c>
      <c r="Y806" t="s">
        <v>50</v>
      </c>
      <c r="Z806" t="s">
        <v>421</v>
      </c>
      <c r="AA806" t="s">
        <v>422</v>
      </c>
      <c r="AB806" t="s">
        <v>413</v>
      </c>
      <c r="AD806" t="s">
        <v>1701</v>
      </c>
      <c r="AE806">
        <v>274526</v>
      </c>
      <c r="AF806" t="s">
        <v>55</v>
      </c>
      <c r="AG806" t="s">
        <v>56</v>
      </c>
      <c r="AH806" t="s">
        <v>68</v>
      </c>
      <c r="AI806">
        <v>1</v>
      </c>
      <c r="AJ806">
        <v>1.58</v>
      </c>
      <c r="AK806" t="s">
        <v>57</v>
      </c>
      <c r="AL806">
        <v>0</v>
      </c>
      <c r="AO806" t="s">
        <v>57</v>
      </c>
      <c r="AQ806" t="s">
        <v>141</v>
      </c>
    </row>
    <row r="807" spans="1:43" ht="15" customHeight="1" x14ac:dyDescent="0.25">
      <c r="A807" t="s">
        <v>5162</v>
      </c>
      <c r="B807">
        <v>44002</v>
      </c>
      <c r="D807">
        <v>0</v>
      </c>
      <c r="E807" t="s">
        <v>60</v>
      </c>
      <c r="F807" t="s">
        <v>666</v>
      </c>
      <c r="G807" t="s">
        <v>367</v>
      </c>
      <c r="H807" s="3">
        <v>42529</v>
      </c>
      <c r="I807" s="4">
        <v>0.19999999999999998</v>
      </c>
      <c r="J807" s="10">
        <f t="shared" si="24"/>
        <v>2016</v>
      </c>
      <c r="K807" s="8" t="str">
        <f t="shared" si="25"/>
        <v>junio</v>
      </c>
      <c r="L807" s="3">
        <v>42529</v>
      </c>
      <c r="M807" s="4">
        <v>0.20138888888888887</v>
      </c>
      <c r="N807" t="s">
        <v>1596</v>
      </c>
      <c r="P807" t="s">
        <v>5163</v>
      </c>
      <c r="Q807" t="s">
        <v>63</v>
      </c>
      <c r="R807" t="s">
        <v>669</v>
      </c>
      <c r="S807" t="s">
        <v>48</v>
      </c>
      <c r="T807" s="3">
        <v>42529</v>
      </c>
      <c r="U807" s="4">
        <v>0.21180555555555555</v>
      </c>
      <c r="V807" t="s">
        <v>48</v>
      </c>
      <c r="W807" s="3">
        <v>42529</v>
      </c>
      <c r="X807" s="4">
        <v>0.21180555555555555</v>
      </c>
      <c r="Y807" t="s">
        <v>4528</v>
      </c>
      <c r="Z807" t="s">
        <v>4528</v>
      </c>
      <c r="AA807" t="s">
        <v>155</v>
      </c>
      <c r="AB807" t="s">
        <v>66</v>
      </c>
      <c r="AD807" s="9" t="s">
        <v>5164</v>
      </c>
      <c r="AE807">
        <v>274538</v>
      </c>
      <c r="AF807" t="s">
        <v>55</v>
      </c>
      <c r="AG807" t="s">
        <v>4267</v>
      </c>
      <c r="AH807" t="s">
        <v>68</v>
      </c>
      <c r="AI807">
        <v>0.25</v>
      </c>
      <c r="AJ807">
        <v>0</v>
      </c>
      <c r="AK807" t="s">
        <v>57</v>
      </c>
      <c r="AL807">
        <v>0</v>
      </c>
      <c r="AO807" t="s">
        <v>57</v>
      </c>
    </row>
    <row r="808" spans="1:43" ht="15" customHeight="1" x14ac:dyDescent="0.25">
      <c r="A808" t="s">
        <v>5165</v>
      </c>
      <c r="B808">
        <v>44085</v>
      </c>
      <c r="C808" t="s">
        <v>2094</v>
      </c>
      <c r="D808">
        <v>2</v>
      </c>
      <c r="E808" t="s">
        <v>60</v>
      </c>
      <c r="G808" t="s">
        <v>5166</v>
      </c>
      <c r="H808" s="3">
        <v>42529</v>
      </c>
      <c r="I808" s="4">
        <v>0.43194444444444446</v>
      </c>
      <c r="J808" s="10">
        <f t="shared" si="24"/>
        <v>2016</v>
      </c>
      <c r="K808" s="8" t="str">
        <f t="shared" si="25"/>
        <v>junio</v>
      </c>
      <c r="L808" s="3">
        <v>42529</v>
      </c>
      <c r="M808" s="4">
        <v>0.43263888888888885</v>
      </c>
      <c r="N808" t="s">
        <v>909</v>
      </c>
      <c r="P808" t="s">
        <v>3106</v>
      </c>
      <c r="Q808" t="s">
        <v>63</v>
      </c>
      <c r="R808" t="s">
        <v>349</v>
      </c>
      <c r="S808" t="s">
        <v>48</v>
      </c>
      <c r="T808" s="3">
        <v>42529</v>
      </c>
      <c r="U808" s="4">
        <v>0.44791666666666669</v>
      </c>
      <c r="V808" t="s">
        <v>48</v>
      </c>
      <c r="W808" s="3">
        <v>42529</v>
      </c>
      <c r="X808" s="4">
        <v>0.44791666666666669</v>
      </c>
      <c r="Y808" t="s">
        <v>4263</v>
      </c>
      <c r="Z808" t="s">
        <v>4264</v>
      </c>
      <c r="AA808" t="s">
        <v>4265</v>
      </c>
      <c r="AB808" t="s">
        <v>4603</v>
      </c>
      <c r="AD808" t="s">
        <v>5167</v>
      </c>
      <c r="AE808">
        <v>274733</v>
      </c>
      <c r="AF808" t="s">
        <v>55</v>
      </c>
      <c r="AG808" t="s">
        <v>4267</v>
      </c>
      <c r="AH808" t="s">
        <v>68</v>
      </c>
      <c r="AI808">
        <v>0.25</v>
      </c>
      <c r="AJ808">
        <v>0.37</v>
      </c>
      <c r="AK808" t="s">
        <v>57</v>
      </c>
      <c r="AL808">
        <v>0</v>
      </c>
      <c r="AO808" t="s">
        <v>57</v>
      </c>
      <c r="AQ808" t="s">
        <v>4268</v>
      </c>
    </row>
    <row r="809" spans="1:43" ht="15" customHeight="1" x14ac:dyDescent="0.25">
      <c r="A809" t="s">
        <v>5168</v>
      </c>
      <c r="B809">
        <v>44086</v>
      </c>
      <c r="C809" t="s">
        <v>2094</v>
      </c>
      <c r="D809">
        <v>2</v>
      </c>
      <c r="E809" t="s">
        <v>60</v>
      </c>
      <c r="G809" t="s">
        <v>5169</v>
      </c>
      <c r="H809" s="3">
        <v>42529</v>
      </c>
      <c r="I809" s="4">
        <v>0.43263888888888885</v>
      </c>
      <c r="J809" s="10">
        <f t="shared" si="24"/>
        <v>2016</v>
      </c>
      <c r="K809" s="8" t="str">
        <f t="shared" si="25"/>
        <v>junio</v>
      </c>
      <c r="L809" s="3">
        <v>42529</v>
      </c>
      <c r="M809" s="4">
        <v>0.43333333333333335</v>
      </c>
      <c r="N809" t="s">
        <v>909</v>
      </c>
      <c r="P809" t="s">
        <v>3106</v>
      </c>
      <c r="Q809" t="s">
        <v>63</v>
      </c>
      <c r="R809" t="s">
        <v>349</v>
      </c>
      <c r="S809" t="s">
        <v>48</v>
      </c>
      <c r="T809" s="3">
        <v>42529</v>
      </c>
      <c r="U809" s="4">
        <v>0.44791666666666669</v>
      </c>
      <c r="V809" t="s">
        <v>48</v>
      </c>
      <c r="W809" s="3">
        <v>42529</v>
      </c>
      <c r="X809" s="4">
        <v>0.44791666666666669</v>
      </c>
      <c r="Y809" t="s">
        <v>4263</v>
      </c>
      <c r="Z809" t="s">
        <v>4264</v>
      </c>
      <c r="AA809" t="s">
        <v>4265</v>
      </c>
      <c r="AB809" t="s">
        <v>4603</v>
      </c>
      <c r="AD809" t="s">
        <v>5167</v>
      </c>
      <c r="AE809">
        <v>274734</v>
      </c>
      <c r="AF809" t="s">
        <v>55</v>
      </c>
      <c r="AG809" t="s">
        <v>4267</v>
      </c>
      <c r="AH809" t="s">
        <v>68</v>
      </c>
      <c r="AI809">
        <v>0.25</v>
      </c>
      <c r="AJ809">
        <v>0.35</v>
      </c>
      <c r="AK809" t="s">
        <v>57</v>
      </c>
      <c r="AL809">
        <v>0</v>
      </c>
      <c r="AO809" t="s">
        <v>57</v>
      </c>
      <c r="AQ809" t="s">
        <v>4268</v>
      </c>
    </row>
    <row r="810" spans="1:43" ht="15" customHeight="1" x14ac:dyDescent="0.25">
      <c r="A810" t="s">
        <v>5170</v>
      </c>
      <c r="B810">
        <v>44087</v>
      </c>
      <c r="C810" t="s">
        <v>2094</v>
      </c>
      <c r="D810">
        <v>2</v>
      </c>
      <c r="E810" t="s">
        <v>60</v>
      </c>
      <c r="G810" t="s">
        <v>5171</v>
      </c>
      <c r="H810" s="3">
        <v>42529</v>
      </c>
      <c r="I810" s="4">
        <v>0.43333333333333335</v>
      </c>
      <c r="J810" s="10">
        <f t="shared" si="24"/>
        <v>2016</v>
      </c>
      <c r="K810" s="8" t="str">
        <f t="shared" si="25"/>
        <v>junio</v>
      </c>
      <c r="L810" s="3">
        <v>42529</v>
      </c>
      <c r="M810" s="4">
        <v>0.43402777777777773</v>
      </c>
      <c r="N810" t="s">
        <v>909</v>
      </c>
      <c r="P810" t="s">
        <v>3106</v>
      </c>
      <c r="Q810" t="s">
        <v>63</v>
      </c>
      <c r="R810" t="s">
        <v>349</v>
      </c>
      <c r="S810" t="s">
        <v>48</v>
      </c>
      <c r="T810" s="3">
        <v>42529</v>
      </c>
      <c r="U810" s="4">
        <v>0.44791666666666669</v>
      </c>
      <c r="V810" t="s">
        <v>48</v>
      </c>
      <c r="W810" s="3">
        <v>42529</v>
      </c>
      <c r="X810" s="4">
        <v>0.44791666666666669</v>
      </c>
      <c r="Y810" t="s">
        <v>4263</v>
      </c>
      <c r="Z810" t="s">
        <v>4264</v>
      </c>
      <c r="AA810" t="s">
        <v>4265</v>
      </c>
      <c r="AB810" t="s">
        <v>4603</v>
      </c>
      <c r="AD810" t="s">
        <v>5167</v>
      </c>
      <c r="AE810">
        <v>274735</v>
      </c>
      <c r="AF810" t="s">
        <v>55</v>
      </c>
      <c r="AG810" t="s">
        <v>4267</v>
      </c>
      <c r="AH810" t="s">
        <v>68</v>
      </c>
      <c r="AI810">
        <v>0.25</v>
      </c>
      <c r="AJ810">
        <v>0.33</v>
      </c>
      <c r="AK810" t="s">
        <v>57</v>
      </c>
      <c r="AL810">
        <v>0</v>
      </c>
      <c r="AO810" t="s">
        <v>57</v>
      </c>
      <c r="AQ810" t="s">
        <v>4268</v>
      </c>
    </row>
    <row r="811" spans="1:43" ht="15" customHeight="1" x14ac:dyDescent="0.25">
      <c r="A811" t="s">
        <v>5172</v>
      </c>
      <c r="B811">
        <v>44090</v>
      </c>
      <c r="C811" t="s">
        <v>2094</v>
      </c>
      <c r="D811">
        <v>2</v>
      </c>
      <c r="E811" t="s">
        <v>60</v>
      </c>
      <c r="G811" t="s">
        <v>5173</v>
      </c>
      <c r="H811" s="3">
        <v>42529</v>
      </c>
      <c r="I811" s="4">
        <v>0.43472222222222223</v>
      </c>
      <c r="J811" s="10">
        <f t="shared" si="24"/>
        <v>2016</v>
      </c>
      <c r="K811" s="8" t="str">
        <f t="shared" si="25"/>
        <v>junio</v>
      </c>
      <c r="L811" s="3">
        <v>42529</v>
      </c>
      <c r="M811" s="4">
        <v>0.43541666666666662</v>
      </c>
      <c r="N811" t="s">
        <v>909</v>
      </c>
      <c r="P811" t="s">
        <v>3106</v>
      </c>
      <c r="Q811" t="s">
        <v>63</v>
      </c>
      <c r="R811" t="s">
        <v>349</v>
      </c>
      <c r="S811" t="s">
        <v>48</v>
      </c>
      <c r="T811" s="3">
        <v>42529</v>
      </c>
      <c r="U811" s="4">
        <v>0.44791666666666669</v>
      </c>
      <c r="V811" t="s">
        <v>48</v>
      </c>
      <c r="W811" s="3">
        <v>42529</v>
      </c>
      <c r="X811" s="4">
        <v>0.44791666666666669</v>
      </c>
      <c r="Y811" t="s">
        <v>4263</v>
      </c>
      <c r="Z811" t="s">
        <v>4264</v>
      </c>
      <c r="AA811" t="s">
        <v>4265</v>
      </c>
      <c r="AB811" t="s">
        <v>4603</v>
      </c>
      <c r="AD811" t="s">
        <v>5167</v>
      </c>
      <c r="AE811">
        <v>274736</v>
      </c>
      <c r="AF811" t="s">
        <v>55</v>
      </c>
      <c r="AG811" t="s">
        <v>4267</v>
      </c>
      <c r="AH811" t="s">
        <v>68</v>
      </c>
      <c r="AI811">
        <v>0.25</v>
      </c>
      <c r="AJ811">
        <v>0.3</v>
      </c>
      <c r="AK811" t="s">
        <v>57</v>
      </c>
      <c r="AL811">
        <v>0</v>
      </c>
      <c r="AO811" t="s">
        <v>57</v>
      </c>
      <c r="AQ811" t="s">
        <v>4268</v>
      </c>
    </row>
    <row r="812" spans="1:43" ht="15" customHeight="1" x14ac:dyDescent="0.25">
      <c r="A812" t="s">
        <v>5174</v>
      </c>
      <c r="B812">
        <v>44091</v>
      </c>
      <c r="C812" t="s">
        <v>4293</v>
      </c>
      <c r="D812">
        <v>4</v>
      </c>
      <c r="E812" t="s">
        <v>60</v>
      </c>
      <c r="G812" t="s">
        <v>5175</v>
      </c>
      <c r="H812" s="3">
        <v>42529</v>
      </c>
      <c r="I812" s="4">
        <v>0.43541666666666662</v>
      </c>
      <c r="J812" s="10">
        <f t="shared" si="24"/>
        <v>2016</v>
      </c>
      <c r="K812" s="8" t="str">
        <f t="shared" si="25"/>
        <v>junio</v>
      </c>
      <c r="L812" s="3">
        <v>42529</v>
      </c>
      <c r="M812" s="4">
        <v>0.43611111111111112</v>
      </c>
      <c r="N812" t="s">
        <v>909</v>
      </c>
      <c r="P812" t="s">
        <v>3106</v>
      </c>
      <c r="Q812" t="s">
        <v>63</v>
      </c>
      <c r="R812" t="s">
        <v>349</v>
      </c>
      <c r="S812" t="s">
        <v>48</v>
      </c>
      <c r="T812" s="3">
        <v>42529</v>
      </c>
      <c r="U812" s="4">
        <v>0.45833333333333331</v>
      </c>
      <c r="V812" t="s">
        <v>48</v>
      </c>
      <c r="W812" s="3">
        <v>42529</v>
      </c>
      <c r="X812" s="4">
        <v>0.45833333333333331</v>
      </c>
      <c r="Y812" t="s">
        <v>4270</v>
      </c>
      <c r="Z812" t="s">
        <v>4271</v>
      </c>
      <c r="AA812" t="s">
        <v>4272</v>
      </c>
      <c r="AB812" t="s">
        <v>598</v>
      </c>
      <c r="AD812" t="s">
        <v>5176</v>
      </c>
      <c r="AE812">
        <v>275087</v>
      </c>
      <c r="AF812" t="s">
        <v>55</v>
      </c>
      <c r="AG812" t="s">
        <v>4267</v>
      </c>
      <c r="AH812" t="s">
        <v>68</v>
      </c>
      <c r="AI812">
        <v>0.5</v>
      </c>
      <c r="AJ812">
        <v>0.53</v>
      </c>
      <c r="AK812" t="s">
        <v>57</v>
      </c>
      <c r="AL812">
        <v>0</v>
      </c>
      <c r="AO812" t="s">
        <v>57</v>
      </c>
      <c r="AQ812" t="s">
        <v>4273</v>
      </c>
    </row>
    <row r="813" spans="1:43" ht="15" customHeight="1" x14ac:dyDescent="0.25">
      <c r="A813" t="s">
        <v>5177</v>
      </c>
      <c r="B813">
        <v>44285</v>
      </c>
      <c r="D813">
        <v>0</v>
      </c>
      <c r="E813" t="s">
        <v>60</v>
      </c>
      <c r="G813" t="s">
        <v>5178</v>
      </c>
      <c r="H813" s="3">
        <v>42529</v>
      </c>
      <c r="I813" s="4">
        <v>0.73125000000000007</v>
      </c>
      <c r="J813" s="10">
        <f t="shared" si="24"/>
        <v>2016</v>
      </c>
      <c r="K813" s="8" t="str">
        <f t="shared" si="25"/>
        <v>junio</v>
      </c>
      <c r="L813" s="3">
        <v>42529</v>
      </c>
      <c r="M813" s="4">
        <v>0.73333333333333339</v>
      </c>
      <c r="N813" t="s">
        <v>2161</v>
      </c>
      <c r="P813" t="s">
        <v>5179</v>
      </c>
      <c r="Q813" t="s">
        <v>63</v>
      </c>
      <c r="R813" t="s">
        <v>117</v>
      </c>
      <c r="S813" t="s">
        <v>48</v>
      </c>
      <c r="T813" s="3">
        <v>42529</v>
      </c>
      <c r="U813" s="4">
        <v>0.74652777777777779</v>
      </c>
      <c r="V813" t="s">
        <v>48</v>
      </c>
      <c r="W813" s="3">
        <v>42529</v>
      </c>
      <c r="X813" s="4">
        <v>0.74652777777777779</v>
      </c>
      <c r="Y813" t="s">
        <v>4270</v>
      </c>
      <c r="Z813" t="s">
        <v>4300</v>
      </c>
      <c r="AA813" t="s">
        <v>4301</v>
      </c>
      <c r="AB813" t="s">
        <v>4290</v>
      </c>
      <c r="AD813" t="s">
        <v>5180</v>
      </c>
      <c r="AE813">
        <v>274741</v>
      </c>
      <c r="AF813" t="s">
        <v>55</v>
      </c>
      <c r="AG813" t="s">
        <v>4267</v>
      </c>
      <c r="AH813" t="s">
        <v>68</v>
      </c>
      <c r="AI813">
        <v>0.25</v>
      </c>
      <c r="AJ813">
        <v>0.32</v>
      </c>
      <c r="AK813" t="s">
        <v>57</v>
      </c>
      <c r="AL813">
        <v>0</v>
      </c>
      <c r="AO813" t="s">
        <v>57</v>
      </c>
      <c r="AQ813" t="s">
        <v>4273</v>
      </c>
    </row>
    <row r="814" spans="1:43" ht="15" customHeight="1" x14ac:dyDescent="0.25">
      <c r="A814" t="s">
        <v>2030</v>
      </c>
      <c r="B814">
        <v>44394</v>
      </c>
      <c r="D814">
        <v>0</v>
      </c>
      <c r="E814" t="s">
        <v>60</v>
      </c>
      <c r="G814" t="s">
        <v>2031</v>
      </c>
      <c r="H814" s="3">
        <v>42530</v>
      </c>
      <c r="I814" s="4">
        <v>0.22152777777777777</v>
      </c>
      <c r="J814" s="10">
        <f t="shared" si="24"/>
        <v>2016</v>
      </c>
      <c r="K814" s="8" t="str">
        <f t="shared" si="25"/>
        <v>junio</v>
      </c>
      <c r="L814" s="3">
        <v>42530</v>
      </c>
      <c r="M814" s="4">
        <v>0.22291666666666665</v>
      </c>
      <c r="N814" t="s">
        <v>2032</v>
      </c>
      <c r="P814" t="s">
        <v>108</v>
      </c>
      <c r="Q814" t="s">
        <v>63</v>
      </c>
      <c r="R814" t="s">
        <v>193</v>
      </c>
      <c r="S814" t="s">
        <v>48</v>
      </c>
      <c r="T814" s="3">
        <v>42530</v>
      </c>
      <c r="U814" s="4">
        <v>0.3125</v>
      </c>
      <c r="V814" t="s">
        <v>48</v>
      </c>
      <c r="W814" s="3">
        <v>42530</v>
      </c>
      <c r="X814" s="4">
        <v>0.3125</v>
      </c>
      <c r="Y814" t="s">
        <v>50</v>
      </c>
      <c r="Z814" t="s">
        <v>484</v>
      </c>
      <c r="AA814" t="s">
        <v>485</v>
      </c>
      <c r="AB814" t="s">
        <v>66</v>
      </c>
      <c r="AD814" t="s">
        <v>2033</v>
      </c>
      <c r="AE814">
        <v>274663</v>
      </c>
      <c r="AF814" t="s">
        <v>55</v>
      </c>
      <c r="AG814" t="s">
        <v>56</v>
      </c>
      <c r="AH814" t="s">
        <v>68</v>
      </c>
      <c r="AI814">
        <v>1</v>
      </c>
      <c r="AJ814">
        <v>1.5</v>
      </c>
      <c r="AK814" t="s">
        <v>57</v>
      </c>
      <c r="AL814">
        <v>0</v>
      </c>
      <c r="AO814" t="s">
        <v>57</v>
      </c>
      <c r="AQ814" t="s">
        <v>58</v>
      </c>
    </row>
    <row r="815" spans="1:43" ht="15" customHeight="1" x14ac:dyDescent="0.25">
      <c r="A815" t="s">
        <v>5181</v>
      </c>
      <c r="B815">
        <v>44382</v>
      </c>
      <c r="D815">
        <v>0</v>
      </c>
      <c r="E815" t="s">
        <v>60</v>
      </c>
      <c r="G815" t="s">
        <v>5182</v>
      </c>
      <c r="H815" s="3">
        <v>42530</v>
      </c>
      <c r="I815" s="4">
        <v>1.1111111111111112E-2</v>
      </c>
      <c r="J815" s="10">
        <f t="shared" si="24"/>
        <v>2016</v>
      </c>
      <c r="K815" s="8" t="str">
        <f t="shared" si="25"/>
        <v>junio</v>
      </c>
      <c r="L815" s="3">
        <v>42530</v>
      </c>
      <c r="M815" s="4">
        <v>1.1805555555555555E-2</v>
      </c>
      <c r="N815" t="s">
        <v>393</v>
      </c>
      <c r="P815" t="s">
        <v>1660</v>
      </c>
      <c r="Q815" t="s">
        <v>63</v>
      </c>
      <c r="R815" t="s">
        <v>193</v>
      </c>
      <c r="S815" t="s">
        <v>48</v>
      </c>
      <c r="T815" s="3">
        <v>42530</v>
      </c>
      <c r="U815" s="4">
        <v>3.125E-2</v>
      </c>
      <c r="V815" t="s">
        <v>48</v>
      </c>
      <c r="W815" s="3">
        <v>42530</v>
      </c>
      <c r="X815" s="4">
        <v>3.125E-2</v>
      </c>
      <c r="Y815" t="s">
        <v>4270</v>
      </c>
      <c r="Z815" t="s">
        <v>5183</v>
      </c>
      <c r="AA815" t="s">
        <v>5184</v>
      </c>
      <c r="AB815" t="s">
        <v>371</v>
      </c>
      <c r="AD815" s="9" t="s">
        <v>5185</v>
      </c>
      <c r="AE815">
        <v>274643</v>
      </c>
      <c r="AF815" t="s">
        <v>55</v>
      </c>
      <c r="AG815" t="s">
        <v>4267</v>
      </c>
      <c r="AH815" t="s">
        <v>68</v>
      </c>
      <c r="AI815">
        <v>0.25</v>
      </c>
      <c r="AJ815">
        <v>0</v>
      </c>
      <c r="AK815" t="s">
        <v>57</v>
      </c>
      <c r="AL815">
        <v>0</v>
      </c>
      <c r="AO815" t="s">
        <v>57</v>
      </c>
      <c r="AQ815" t="s">
        <v>4273</v>
      </c>
    </row>
    <row r="816" spans="1:43" ht="15" customHeight="1" x14ac:dyDescent="0.25">
      <c r="A816" t="s">
        <v>2034</v>
      </c>
      <c r="B816">
        <v>44877</v>
      </c>
      <c r="C816" t="s">
        <v>1364</v>
      </c>
      <c r="D816">
        <v>5</v>
      </c>
      <c r="E816" t="s">
        <v>60</v>
      </c>
      <c r="G816" t="s">
        <v>2035</v>
      </c>
      <c r="H816" s="3">
        <v>42531</v>
      </c>
      <c r="I816" s="4">
        <v>0.75069444444444444</v>
      </c>
      <c r="J816" s="10">
        <f t="shared" si="24"/>
        <v>2016</v>
      </c>
      <c r="K816" s="8" t="str">
        <f t="shared" si="25"/>
        <v>junio</v>
      </c>
      <c r="L816" s="3">
        <v>42531</v>
      </c>
      <c r="M816" s="4">
        <v>0.75277777777777777</v>
      </c>
      <c r="N816" t="s">
        <v>426</v>
      </c>
      <c r="P816" t="s">
        <v>419</v>
      </c>
      <c r="Q816" t="s">
        <v>63</v>
      </c>
      <c r="R816" t="s">
        <v>185</v>
      </c>
      <c r="S816" t="s">
        <v>48</v>
      </c>
      <c r="T816" s="3">
        <v>42531</v>
      </c>
      <c r="U816" s="4">
        <v>0.8125</v>
      </c>
      <c r="V816" t="s">
        <v>48</v>
      </c>
      <c r="W816" s="3">
        <v>42531</v>
      </c>
      <c r="X816" s="4">
        <v>0.8125</v>
      </c>
      <c r="Y816" t="s">
        <v>50</v>
      </c>
      <c r="Z816" t="s">
        <v>1219</v>
      </c>
      <c r="AA816" t="s">
        <v>1220</v>
      </c>
      <c r="AB816" t="s">
        <v>53</v>
      </c>
      <c r="AD816" t="s">
        <v>2036</v>
      </c>
      <c r="AE816">
        <v>274664</v>
      </c>
      <c r="AF816" t="s">
        <v>55</v>
      </c>
      <c r="AG816" t="s">
        <v>56</v>
      </c>
      <c r="AH816" t="s">
        <v>68</v>
      </c>
      <c r="AI816">
        <v>1</v>
      </c>
      <c r="AJ816">
        <v>1.43</v>
      </c>
      <c r="AK816" t="s">
        <v>57</v>
      </c>
      <c r="AL816">
        <v>0</v>
      </c>
      <c r="AO816" t="s">
        <v>57</v>
      </c>
      <c r="AQ816" t="s">
        <v>58</v>
      </c>
    </row>
    <row r="817" spans="1:43" ht="15" customHeight="1" x14ac:dyDescent="0.25">
      <c r="A817" t="s">
        <v>2037</v>
      </c>
      <c r="B817">
        <v>44929</v>
      </c>
      <c r="D817">
        <v>0</v>
      </c>
      <c r="E817" t="s">
        <v>60</v>
      </c>
      <c r="G817" t="s">
        <v>2038</v>
      </c>
      <c r="H817" s="3">
        <v>42531</v>
      </c>
      <c r="I817" s="4">
        <v>0.93263888888888891</v>
      </c>
      <c r="J817" s="10">
        <f t="shared" si="24"/>
        <v>2016</v>
      </c>
      <c r="K817" s="8" t="str">
        <f t="shared" si="25"/>
        <v>junio</v>
      </c>
      <c r="L817" s="3">
        <v>42531</v>
      </c>
      <c r="M817" s="4">
        <v>0.93402777777777779</v>
      </c>
      <c r="N817" t="s">
        <v>1627</v>
      </c>
      <c r="P817" t="s">
        <v>2039</v>
      </c>
      <c r="Q817" t="s">
        <v>63</v>
      </c>
      <c r="R817" t="s">
        <v>109</v>
      </c>
      <c r="S817" t="s">
        <v>48</v>
      </c>
      <c r="T817" s="3">
        <v>42531</v>
      </c>
      <c r="U817" s="4">
        <v>0.98958333333333337</v>
      </c>
      <c r="V817" t="s">
        <v>48</v>
      </c>
      <c r="W817" s="3">
        <v>42531</v>
      </c>
      <c r="X817" s="4">
        <v>0.98958333333333337</v>
      </c>
      <c r="Y817" t="s">
        <v>72</v>
      </c>
      <c r="Z817" t="s">
        <v>73</v>
      </c>
      <c r="AA817" t="s">
        <v>74</v>
      </c>
      <c r="AB817" t="s">
        <v>66</v>
      </c>
      <c r="AD817" t="s">
        <v>2040</v>
      </c>
      <c r="AE817">
        <v>274731</v>
      </c>
      <c r="AF817" t="s">
        <v>55</v>
      </c>
      <c r="AG817" t="s">
        <v>56</v>
      </c>
      <c r="AH817" t="s">
        <v>68</v>
      </c>
      <c r="AI817">
        <v>1.02</v>
      </c>
      <c r="AJ817">
        <v>0.57999999999999996</v>
      </c>
      <c r="AK817" t="s">
        <v>57</v>
      </c>
      <c r="AL817">
        <v>0</v>
      </c>
      <c r="AO817" t="s">
        <v>57</v>
      </c>
      <c r="AQ817" t="s">
        <v>77</v>
      </c>
    </row>
    <row r="818" spans="1:43" ht="15" customHeight="1" x14ac:dyDescent="0.25">
      <c r="A818" t="s">
        <v>2041</v>
      </c>
      <c r="B818">
        <v>44949</v>
      </c>
      <c r="D818">
        <v>0</v>
      </c>
      <c r="E818" t="s">
        <v>60</v>
      </c>
      <c r="G818" t="s">
        <v>2042</v>
      </c>
      <c r="H818" s="3">
        <v>42531</v>
      </c>
      <c r="I818" s="4">
        <v>0.98958333333333337</v>
      </c>
      <c r="J818" s="10">
        <f t="shared" si="24"/>
        <v>2016</v>
      </c>
      <c r="K818" s="8" t="str">
        <f t="shared" si="25"/>
        <v>junio</v>
      </c>
      <c r="L818" s="3">
        <v>42531</v>
      </c>
      <c r="M818" s="4">
        <v>0.99097222222222225</v>
      </c>
      <c r="N818" t="s">
        <v>653</v>
      </c>
      <c r="P818" t="s">
        <v>108</v>
      </c>
      <c r="Q818" t="s">
        <v>63</v>
      </c>
      <c r="R818" t="s">
        <v>109</v>
      </c>
      <c r="S818" t="s">
        <v>48</v>
      </c>
      <c r="T818" s="3">
        <v>42532</v>
      </c>
      <c r="U818" s="4">
        <v>7.9861111111111105E-2</v>
      </c>
      <c r="V818" t="s">
        <v>48</v>
      </c>
      <c r="W818" s="3">
        <v>42532</v>
      </c>
      <c r="X818" s="4">
        <v>7.9861111111111105E-2</v>
      </c>
      <c r="Y818" t="s">
        <v>72</v>
      </c>
      <c r="Z818" t="s">
        <v>73</v>
      </c>
      <c r="AA818" t="s">
        <v>74</v>
      </c>
      <c r="AB818" t="s">
        <v>413</v>
      </c>
      <c r="AD818" t="s">
        <v>1701</v>
      </c>
      <c r="AE818">
        <v>274727</v>
      </c>
      <c r="AF818" t="s">
        <v>55</v>
      </c>
      <c r="AG818" t="s">
        <v>56</v>
      </c>
      <c r="AH818" t="s">
        <v>68</v>
      </c>
      <c r="AI818">
        <v>2</v>
      </c>
      <c r="AJ818">
        <v>0</v>
      </c>
      <c r="AK818" t="s">
        <v>57</v>
      </c>
      <c r="AL818">
        <v>0</v>
      </c>
      <c r="AO818" t="s">
        <v>57</v>
      </c>
      <c r="AQ818" t="s">
        <v>77</v>
      </c>
    </row>
    <row r="819" spans="1:43" ht="15" customHeight="1" x14ac:dyDescent="0.25">
      <c r="A819" t="s">
        <v>5186</v>
      </c>
      <c r="B819">
        <v>44627</v>
      </c>
      <c r="C819" t="s">
        <v>2094</v>
      </c>
      <c r="D819">
        <v>2</v>
      </c>
      <c r="E819" t="s">
        <v>60</v>
      </c>
      <c r="G819" t="s">
        <v>5187</v>
      </c>
      <c r="H819" s="3">
        <v>42531</v>
      </c>
      <c r="I819" s="4">
        <v>3.472222222222222E-3</v>
      </c>
      <c r="J819" s="10">
        <f t="shared" si="24"/>
        <v>2016</v>
      </c>
      <c r="K819" s="8" t="str">
        <f t="shared" si="25"/>
        <v>junio</v>
      </c>
      <c r="L819" s="3">
        <v>42531</v>
      </c>
      <c r="M819" s="4">
        <v>7.6388888888888886E-3</v>
      </c>
      <c r="N819" t="s">
        <v>307</v>
      </c>
      <c r="P819" t="s">
        <v>5188</v>
      </c>
      <c r="Q819" t="s">
        <v>63</v>
      </c>
      <c r="R819" t="s">
        <v>301</v>
      </c>
      <c r="S819" t="s">
        <v>48</v>
      </c>
      <c r="T819" s="3">
        <v>42531</v>
      </c>
      <c r="U819" s="4">
        <v>2.4305555555555556E-2</v>
      </c>
      <c r="V819" t="s">
        <v>48</v>
      </c>
      <c r="W819" s="3">
        <v>42531</v>
      </c>
      <c r="X819" s="4">
        <v>2.4305555555555556E-2</v>
      </c>
      <c r="Y819" t="s">
        <v>4263</v>
      </c>
      <c r="Z819" t="s">
        <v>4264</v>
      </c>
      <c r="AA819" t="s">
        <v>4265</v>
      </c>
      <c r="AB819" t="s">
        <v>4603</v>
      </c>
      <c r="AD819" t="s">
        <v>5167</v>
      </c>
      <c r="AE819">
        <v>274737</v>
      </c>
      <c r="AF819" t="s">
        <v>55</v>
      </c>
      <c r="AG819" t="s">
        <v>4267</v>
      </c>
      <c r="AH819" t="s">
        <v>68</v>
      </c>
      <c r="AI819">
        <v>0.25</v>
      </c>
      <c r="AJ819">
        <v>0</v>
      </c>
      <c r="AK819" t="s">
        <v>57</v>
      </c>
      <c r="AL819">
        <v>0</v>
      </c>
      <c r="AO819" t="s">
        <v>57</v>
      </c>
      <c r="AQ819" t="s">
        <v>4268</v>
      </c>
    </row>
    <row r="820" spans="1:43" ht="15" customHeight="1" x14ac:dyDescent="0.25">
      <c r="A820" t="s">
        <v>5189</v>
      </c>
      <c r="B820">
        <v>44663</v>
      </c>
      <c r="C820" t="s">
        <v>2094</v>
      </c>
      <c r="D820">
        <v>2</v>
      </c>
      <c r="E820" t="s">
        <v>60</v>
      </c>
      <c r="G820" t="s">
        <v>5190</v>
      </c>
      <c r="H820" s="3">
        <v>42531</v>
      </c>
      <c r="I820" s="4">
        <v>0.30486111111111108</v>
      </c>
      <c r="J820" s="10">
        <f t="shared" si="24"/>
        <v>2016</v>
      </c>
      <c r="K820" s="8" t="str">
        <f t="shared" si="25"/>
        <v>junio</v>
      </c>
      <c r="L820" s="3">
        <v>42531</v>
      </c>
      <c r="M820" s="4">
        <v>0.30833333333333335</v>
      </c>
      <c r="N820" t="s">
        <v>1099</v>
      </c>
      <c r="P820" t="s">
        <v>4226</v>
      </c>
      <c r="Q820" t="s">
        <v>63</v>
      </c>
      <c r="R820" t="s">
        <v>1090</v>
      </c>
      <c r="S820" t="s">
        <v>48</v>
      </c>
      <c r="T820" s="3">
        <v>42531</v>
      </c>
      <c r="U820" s="4">
        <v>0.32291666666666669</v>
      </c>
      <c r="V820" t="s">
        <v>48</v>
      </c>
      <c r="W820" s="3">
        <v>42531</v>
      </c>
      <c r="X820" s="4">
        <v>0.32291666666666669</v>
      </c>
      <c r="Y820" t="s">
        <v>4263</v>
      </c>
      <c r="Z820" t="s">
        <v>4264</v>
      </c>
      <c r="AA820" t="s">
        <v>4265</v>
      </c>
      <c r="AB820" t="s">
        <v>4603</v>
      </c>
      <c r="AD820" t="s">
        <v>5167</v>
      </c>
      <c r="AE820">
        <v>274740</v>
      </c>
      <c r="AF820" t="s">
        <v>55</v>
      </c>
      <c r="AG820" t="s">
        <v>4267</v>
      </c>
      <c r="AH820" t="s">
        <v>68</v>
      </c>
      <c r="AI820">
        <v>0.25</v>
      </c>
      <c r="AJ820">
        <v>0.35</v>
      </c>
      <c r="AK820" t="s">
        <v>57</v>
      </c>
      <c r="AL820">
        <v>0</v>
      </c>
      <c r="AO820" t="s">
        <v>57</v>
      </c>
      <c r="AQ820" t="s">
        <v>4268</v>
      </c>
    </row>
    <row r="821" spans="1:43" ht="15" customHeight="1" x14ac:dyDescent="0.25">
      <c r="A821" t="s">
        <v>5191</v>
      </c>
      <c r="B821">
        <v>44664</v>
      </c>
      <c r="C821" t="s">
        <v>2094</v>
      </c>
      <c r="D821">
        <v>2</v>
      </c>
      <c r="E821" t="s">
        <v>60</v>
      </c>
      <c r="G821" t="s">
        <v>5192</v>
      </c>
      <c r="H821" s="3">
        <v>42531</v>
      </c>
      <c r="I821" s="4">
        <v>0.30555555555555552</v>
      </c>
      <c r="J821" s="10">
        <f t="shared" si="24"/>
        <v>2016</v>
      </c>
      <c r="K821" s="8" t="str">
        <f t="shared" si="25"/>
        <v>junio</v>
      </c>
      <c r="L821" s="3">
        <v>42531</v>
      </c>
      <c r="M821" s="4">
        <v>0.30833333333333335</v>
      </c>
      <c r="N821" t="s">
        <v>1099</v>
      </c>
      <c r="P821" t="s">
        <v>4226</v>
      </c>
      <c r="Q821" t="s">
        <v>63</v>
      </c>
      <c r="R821" t="s">
        <v>1090</v>
      </c>
      <c r="S821" t="s">
        <v>48</v>
      </c>
      <c r="T821" s="7">
        <v>42531</v>
      </c>
      <c r="U821" s="8">
        <v>0.32291666666666669</v>
      </c>
      <c r="V821" t="s">
        <v>48</v>
      </c>
      <c r="W821" s="7">
        <v>42531</v>
      </c>
      <c r="X821" s="8">
        <v>0.32291666666666669</v>
      </c>
      <c r="Y821" t="s">
        <v>4263</v>
      </c>
      <c r="Z821" t="s">
        <v>4264</v>
      </c>
      <c r="AA821" t="s">
        <v>4265</v>
      </c>
      <c r="AB821" t="s">
        <v>4603</v>
      </c>
      <c r="AD821" t="s">
        <v>5167</v>
      </c>
      <c r="AE821">
        <v>274739</v>
      </c>
      <c r="AF821" t="s">
        <v>55</v>
      </c>
      <c r="AG821" t="s">
        <v>4267</v>
      </c>
      <c r="AH821" t="s">
        <v>68</v>
      </c>
      <c r="AI821">
        <v>0.25</v>
      </c>
      <c r="AJ821">
        <v>0.35</v>
      </c>
      <c r="AK821" t="s">
        <v>57</v>
      </c>
      <c r="AL821">
        <v>0</v>
      </c>
      <c r="AO821" t="s">
        <v>57</v>
      </c>
      <c r="AQ821" t="s">
        <v>4268</v>
      </c>
    </row>
    <row r="822" spans="1:43" ht="15" customHeight="1" x14ac:dyDescent="0.25">
      <c r="A822" t="s">
        <v>5193</v>
      </c>
      <c r="B822">
        <v>44665</v>
      </c>
      <c r="C822" t="s">
        <v>2094</v>
      </c>
      <c r="D822">
        <v>2</v>
      </c>
      <c r="E822" t="s">
        <v>60</v>
      </c>
      <c r="G822" t="s">
        <v>5194</v>
      </c>
      <c r="H822" s="3">
        <v>42531</v>
      </c>
      <c r="I822" s="4">
        <v>0.30624999999999997</v>
      </c>
      <c r="J822" s="10">
        <f t="shared" si="24"/>
        <v>2016</v>
      </c>
      <c r="K822" s="8" t="str">
        <f t="shared" si="25"/>
        <v>junio</v>
      </c>
      <c r="L822" s="3">
        <v>42531</v>
      </c>
      <c r="M822" s="4">
        <v>0.30763888888888891</v>
      </c>
      <c r="N822" t="s">
        <v>1099</v>
      </c>
      <c r="P822" t="s">
        <v>4226</v>
      </c>
      <c r="Q822" t="s">
        <v>63</v>
      </c>
      <c r="R822" t="s">
        <v>1090</v>
      </c>
      <c r="S822" t="s">
        <v>48</v>
      </c>
      <c r="T822" s="3">
        <v>42531</v>
      </c>
      <c r="U822" s="4">
        <v>0.32291666666666669</v>
      </c>
      <c r="V822" t="s">
        <v>48</v>
      </c>
      <c r="W822" s="3">
        <v>42531</v>
      </c>
      <c r="X822" s="4">
        <v>0.32291666666666669</v>
      </c>
      <c r="Y822" t="s">
        <v>4263</v>
      </c>
      <c r="Z822" t="s">
        <v>4264</v>
      </c>
      <c r="AA822" t="s">
        <v>4265</v>
      </c>
      <c r="AB822" t="s">
        <v>4603</v>
      </c>
      <c r="AD822" t="s">
        <v>5167</v>
      </c>
      <c r="AE822">
        <v>274738</v>
      </c>
      <c r="AF822" t="s">
        <v>55</v>
      </c>
      <c r="AG822" t="s">
        <v>4267</v>
      </c>
      <c r="AH822" t="s">
        <v>68</v>
      </c>
      <c r="AI822">
        <v>0.25</v>
      </c>
      <c r="AJ822">
        <v>0.37</v>
      </c>
      <c r="AK822" t="s">
        <v>57</v>
      </c>
      <c r="AL822">
        <v>0</v>
      </c>
      <c r="AO822" t="s">
        <v>57</v>
      </c>
      <c r="AQ822" t="s">
        <v>4268</v>
      </c>
    </row>
    <row r="823" spans="1:43" ht="15" customHeight="1" x14ac:dyDescent="0.25">
      <c r="A823" t="s">
        <v>5195</v>
      </c>
      <c r="B823">
        <v>44707</v>
      </c>
      <c r="C823" t="s">
        <v>4818</v>
      </c>
      <c r="D823">
        <v>2</v>
      </c>
      <c r="E823" t="s">
        <v>60</v>
      </c>
      <c r="G823" t="s">
        <v>5196</v>
      </c>
      <c r="H823" s="3">
        <v>42531</v>
      </c>
      <c r="I823" s="4">
        <v>0.4069444444444445</v>
      </c>
      <c r="J823" s="10">
        <f t="shared" si="24"/>
        <v>2016</v>
      </c>
      <c r="K823" s="8" t="str">
        <f t="shared" si="25"/>
        <v>junio</v>
      </c>
      <c r="L823" s="3">
        <v>42531</v>
      </c>
      <c r="M823" s="4">
        <v>0.40763888888888888</v>
      </c>
      <c r="N823" t="s">
        <v>1079</v>
      </c>
      <c r="P823" t="s">
        <v>3106</v>
      </c>
      <c r="Q823" t="s">
        <v>63</v>
      </c>
      <c r="R823" t="s">
        <v>1090</v>
      </c>
      <c r="S823" t="s">
        <v>48</v>
      </c>
      <c r="T823" s="3">
        <v>42531</v>
      </c>
      <c r="U823" s="4">
        <v>0.42708333333333331</v>
      </c>
      <c r="V823" t="s">
        <v>48</v>
      </c>
      <c r="W823" s="3">
        <v>42531</v>
      </c>
      <c r="X823" s="4">
        <v>0.42708333333333331</v>
      </c>
      <c r="Y823" t="s">
        <v>4263</v>
      </c>
      <c r="Z823" t="s">
        <v>4754</v>
      </c>
      <c r="AA823" t="s">
        <v>4755</v>
      </c>
      <c r="AB823" t="s">
        <v>66</v>
      </c>
      <c r="AD823" t="s">
        <v>5197</v>
      </c>
      <c r="AE823">
        <v>274836</v>
      </c>
      <c r="AF823" t="s">
        <v>55</v>
      </c>
      <c r="AG823" t="s">
        <v>4267</v>
      </c>
      <c r="AH823" t="s">
        <v>68</v>
      </c>
      <c r="AI823">
        <v>0.25</v>
      </c>
      <c r="AJ823">
        <v>0.47</v>
      </c>
      <c r="AK823" t="s">
        <v>57</v>
      </c>
      <c r="AL823">
        <v>0</v>
      </c>
      <c r="AO823" t="s">
        <v>57</v>
      </c>
      <c r="AQ823" t="s">
        <v>4268</v>
      </c>
    </row>
    <row r="824" spans="1:43" ht="15" customHeight="1" x14ac:dyDescent="0.25">
      <c r="A824" t="s">
        <v>5198</v>
      </c>
      <c r="B824">
        <v>44709</v>
      </c>
      <c r="D824">
        <v>0</v>
      </c>
      <c r="E824" t="s">
        <v>60</v>
      </c>
      <c r="G824" t="s">
        <v>5199</v>
      </c>
      <c r="H824" s="3">
        <v>42531</v>
      </c>
      <c r="I824" s="4">
        <v>0.41180555555555554</v>
      </c>
      <c r="J824" s="10">
        <f t="shared" si="24"/>
        <v>2016</v>
      </c>
      <c r="K824" s="8" t="str">
        <f t="shared" si="25"/>
        <v>junio</v>
      </c>
      <c r="L824" s="3">
        <v>42531</v>
      </c>
      <c r="M824" s="4">
        <v>0.41319444444444442</v>
      </c>
      <c r="N824" t="s">
        <v>5200</v>
      </c>
      <c r="P824" t="s">
        <v>3106</v>
      </c>
      <c r="Q824" t="s">
        <v>63</v>
      </c>
      <c r="R824" t="s">
        <v>1090</v>
      </c>
      <c r="S824" t="s">
        <v>48</v>
      </c>
      <c r="T824" s="3">
        <v>42531</v>
      </c>
      <c r="U824" s="4">
        <v>0.45833333333333331</v>
      </c>
      <c r="V824" t="s">
        <v>48</v>
      </c>
      <c r="W824" s="3">
        <v>42531</v>
      </c>
      <c r="X824" s="4">
        <v>0.45833333333333331</v>
      </c>
      <c r="Y824" t="s">
        <v>4362</v>
      </c>
      <c r="Z824" t="s">
        <v>4363</v>
      </c>
      <c r="AA824" t="s">
        <v>4364</v>
      </c>
      <c r="AB824" t="s">
        <v>5201</v>
      </c>
      <c r="AD824" t="s">
        <v>5202</v>
      </c>
      <c r="AE824">
        <v>279144</v>
      </c>
      <c r="AF824" t="s">
        <v>55</v>
      </c>
      <c r="AG824" t="s">
        <v>4267</v>
      </c>
      <c r="AH824" t="s">
        <v>68</v>
      </c>
      <c r="AI824">
        <v>1</v>
      </c>
      <c r="AJ824">
        <v>1.08</v>
      </c>
      <c r="AK824" t="s">
        <v>57</v>
      </c>
      <c r="AL824">
        <v>0</v>
      </c>
      <c r="AO824" t="s">
        <v>57</v>
      </c>
      <c r="AQ824" t="s">
        <v>4268</v>
      </c>
    </row>
    <row r="825" spans="1:43" ht="15" customHeight="1" x14ac:dyDescent="0.25">
      <c r="A825" t="s">
        <v>5203</v>
      </c>
      <c r="B825">
        <v>44773</v>
      </c>
      <c r="D825">
        <v>0</v>
      </c>
      <c r="E825" t="s">
        <v>60</v>
      </c>
      <c r="G825" t="s">
        <v>5204</v>
      </c>
      <c r="H825" s="3">
        <v>42531</v>
      </c>
      <c r="I825" s="4">
        <v>0.53125</v>
      </c>
      <c r="J825" s="10">
        <f t="shared" si="24"/>
        <v>2016</v>
      </c>
      <c r="K825" s="8" t="str">
        <f t="shared" si="25"/>
        <v>junio</v>
      </c>
      <c r="L825" s="3">
        <v>42531</v>
      </c>
      <c r="M825" s="4">
        <v>0.53402777777777777</v>
      </c>
      <c r="N825" t="s">
        <v>176</v>
      </c>
      <c r="P825" t="s">
        <v>3106</v>
      </c>
      <c r="Q825" t="s">
        <v>63</v>
      </c>
      <c r="R825" t="s">
        <v>412</v>
      </c>
      <c r="S825" t="s">
        <v>48</v>
      </c>
      <c r="T825" s="3">
        <v>42531</v>
      </c>
      <c r="U825" s="4">
        <v>0.55555555555555558</v>
      </c>
      <c r="V825" t="s">
        <v>48</v>
      </c>
      <c r="W825" s="3">
        <v>42531</v>
      </c>
      <c r="X825" s="4">
        <v>0.55555555555555558</v>
      </c>
      <c r="Y825" t="s">
        <v>4263</v>
      </c>
      <c r="Z825" t="s">
        <v>4338</v>
      </c>
      <c r="AA825" t="s">
        <v>4339</v>
      </c>
      <c r="AB825" t="s">
        <v>371</v>
      </c>
      <c r="AD825" s="9" t="s">
        <v>5205</v>
      </c>
      <c r="AE825">
        <v>274662</v>
      </c>
      <c r="AF825" t="s">
        <v>55</v>
      </c>
      <c r="AG825" t="s">
        <v>4267</v>
      </c>
      <c r="AH825" t="s">
        <v>68</v>
      </c>
      <c r="AI825">
        <v>0.5</v>
      </c>
      <c r="AJ825">
        <v>0.52</v>
      </c>
      <c r="AK825" t="s">
        <v>57</v>
      </c>
      <c r="AL825">
        <v>0</v>
      </c>
      <c r="AO825" t="s">
        <v>57</v>
      </c>
      <c r="AQ825" t="s">
        <v>4268</v>
      </c>
    </row>
    <row r="826" spans="1:43" ht="15" customHeight="1" x14ac:dyDescent="0.25">
      <c r="A826" t="s">
        <v>5206</v>
      </c>
      <c r="B826">
        <v>44774</v>
      </c>
      <c r="D826">
        <v>0</v>
      </c>
      <c r="E826" t="s">
        <v>60</v>
      </c>
      <c r="F826" t="s">
        <v>5207</v>
      </c>
      <c r="G826" s="5" t="s">
        <v>5208</v>
      </c>
      <c r="H826" s="3">
        <v>42531</v>
      </c>
      <c r="I826" s="4">
        <v>0.53194444444444444</v>
      </c>
      <c r="J826" s="10">
        <f t="shared" si="24"/>
        <v>2016</v>
      </c>
      <c r="K826" s="8" t="str">
        <f t="shared" si="25"/>
        <v>junio</v>
      </c>
      <c r="L826" s="3">
        <v>42531</v>
      </c>
      <c r="M826" s="4">
        <v>0.53402777777777777</v>
      </c>
      <c r="N826" t="s">
        <v>176</v>
      </c>
      <c r="P826" t="s">
        <v>3106</v>
      </c>
      <c r="Q826" t="s">
        <v>63</v>
      </c>
      <c r="R826" t="s">
        <v>412</v>
      </c>
      <c r="S826" t="s">
        <v>48</v>
      </c>
      <c r="T826" s="3">
        <v>42531</v>
      </c>
      <c r="U826" s="4">
        <v>0.58333333333333337</v>
      </c>
      <c r="V826" t="s">
        <v>48</v>
      </c>
      <c r="W826" s="3">
        <v>42531</v>
      </c>
      <c r="X826" s="4">
        <v>0.58333333333333337</v>
      </c>
      <c r="Y826" t="s">
        <v>4263</v>
      </c>
      <c r="Z826" t="s">
        <v>4338</v>
      </c>
      <c r="AA826" t="s">
        <v>4339</v>
      </c>
      <c r="AB826" t="s">
        <v>240</v>
      </c>
      <c r="AD826" t="s">
        <v>5209</v>
      </c>
      <c r="AE826">
        <v>275867</v>
      </c>
      <c r="AF826" t="s">
        <v>55</v>
      </c>
      <c r="AG826" t="s">
        <v>4267</v>
      </c>
      <c r="AH826" t="s">
        <v>68</v>
      </c>
      <c r="AI826">
        <v>1</v>
      </c>
      <c r="AJ826">
        <v>1.18</v>
      </c>
      <c r="AK826" t="s">
        <v>57</v>
      </c>
      <c r="AL826">
        <v>0</v>
      </c>
      <c r="AO826" t="s">
        <v>57</v>
      </c>
      <c r="AQ826" t="s">
        <v>4268</v>
      </c>
    </row>
    <row r="827" spans="1:43" ht="15" customHeight="1" x14ac:dyDescent="0.25">
      <c r="A827" t="s">
        <v>5210</v>
      </c>
      <c r="B827">
        <v>44801</v>
      </c>
      <c r="D827">
        <v>0</v>
      </c>
      <c r="E827" t="s">
        <v>60</v>
      </c>
      <c r="F827" t="s">
        <v>5211</v>
      </c>
      <c r="G827" s="5" t="s">
        <v>5212</v>
      </c>
      <c r="H827" s="3">
        <v>42531</v>
      </c>
      <c r="I827" s="4">
        <v>0.58958333333333335</v>
      </c>
      <c r="J827" s="10">
        <f t="shared" si="24"/>
        <v>2016</v>
      </c>
      <c r="K827" s="8" t="str">
        <f t="shared" si="25"/>
        <v>junio</v>
      </c>
      <c r="L827" s="3">
        <v>42531</v>
      </c>
      <c r="M827" s="4">
        <v>0.59305555555555556</v>
      </c>
      <c r="N827" t="s">
        <v>5213</v>
      </c>
      <c r="P827" t="s">
        <v>3106</v>
      </c>
      <c r="Q827" t="s">
        <v>63</v>
      </c>
      <c r="R827" t="s">
        <v>1769</v>
      </c>
      <c r="S827" t="s">
        <v>48</v>
      </c>
      <c r="T827" s="3">
        <v>42531</v>
      </c>
      <c r="U827" s="4">
        <v>0.60416666666666663</v>
      </c>
      <c r="V827" t="s">
        <v>48</v>
      </c>
      <c r="W827" s="3">
        <v>42531</v>
      </c>
      <c r="X827" s="4">
        <v>0.60416666666666663</v>
      </c>
      <c r="Y827" t="s">
        <v>4263</v>
      </c>
      <c r="Z827" t="s">
        <v>4453</v>
      </c>
      <c r="AA827" t="s">
        <v>4454</v>
      </c>
      <c r="AB827" t="s">
        <v>4290</v>
      </c>
      <c r="AD827" t="s">
        <v>5214</v>
      </c>
      <c r="AE827">
        <v>275194</v>
      </c>
      <c r="AF827" t="s">
        <v>55</v>
      </c>
      <c r="AG827" t="s">
        <v>4267</v>
      </c>
      <c r="AH827" t="s">
        <v>68</v>
      </c>
      <c r="AI827">
        <v>0.17</v>
      </c>
      <c r="AJ827">
        <v>0.27</v>
      </c>
      <c r="AK827" t="s">
        <v>57</v>
      </c>
      <c r="AL827">
        <v>0</v>
      </c>
      <c r="AO827" t="s">
        <v>57</v>
      </c>
      <c r="AQ827" t="s">
        <v>4268</v>
      </c>
    </row>
    <row r="828" spans="1:43" ht="15" customHeight="1" x14ac:dyDescent="0.25">
      <c r="A828" t="s">
        <v>2043</v>
      </c>
      <c r="B828">
        <v>45181</v>
      </c>
      <c r="C828" t="s">
        <v>430</v>
      </c>
      <c r="D828">
        <v>1</v>
      </c>
      <c r="E828" t="s">
        <v>60</v>
      </c>
      <c r="G828" t="s">
        <v>1742</v>
      </c>
      <c r="H828" s="3">
        <v>42532</v>
      </c>
      <c r="I828" s="4">
        <v>0.96527777777777779</v>
      </c>
      <c r="J828" s="10">
        <f t="shared" si="24"/>
        <v>2016</v>
      </c>
      <c r="K828" s="8" t="str">
        <f t="shared" si="25"/>
        <v>junio</v>
      </c>
      <c r="L828" s="3">
        <v>42532</v>
      </c>
      <c r="M828" s="4">
        <v>0.96597222222222223</v>
      </c>
      <c r="N828" t="s">
        <v>1347</v>
      </c>
      <c r="P828" t="s">
        <v>2044</v>
      </c>
      <c r="Q828" t="s">
        <v>63</v>
      </c>
      <c r="R828" t="s">
        <v>412</v>
      </c>
      <c r="S828" t="s">
        <v>48</v>
      </c>
      <c r="T828" s="3">
        <v>42533</v>
      </c>
      <c r="U828" s="4">
        <v>2.0833333333333332E-2</v>
      </c>
      <c r="V828" t="s">
        <v>48</v>
      </c>
      <c r="W828" s="3">
        <v>42533</v>
      </c>
      <c r="X828" s="4">
        <v>2.0833333333333332E-2</v>
      </c>
      <c r="Y828" t="s">
        <v>50</v>
      </c>
      <c r="Z828" t="s">
        <v>433</v>
      </c>
      <c r="AA828" t="s">
        <v>434</v>
      </c>
      <c r="AB828" t="s">
        <v>66</v>
      </c>
      <c r="AD828" t="s">
        <v>599</v>
      </c>
      <c r="AE828">
        <v>275142</v>
      </c>
      <c r="AF828" t="s">
        <v>55</v>
      </c>
      <c r="AG828" t="s">
        <v>56</v>
      </c>
      <c r="AH828" t="s">
        <v>68</v>
      </c>
      <c r="AI828">
        <v>0.5</v>
      </c>
      <c r="AJ828">
        <v>0</v>
      </c>
      <c r="AK828" t="s">
        <v>57</v>
      </c>
      <c r="AL828">
        <v>0</v>
      </c>
      <c r="AO828" t="s">
        <v>57</v>
      </c>
      <c r="AQ828" t="s">
        <v>141</v>
      </c>
    </row>
    <row r="829" spans="1:43" ht="15" customHeight="1" x14ac:dyDescent="0.25">
      <c r="A829" t="s">
        <v>2045</v>
      </c>
      <c r="B829">
        <v>45338</v>
      </c>
      <c r="D829">
        <v>0</v>
      </c>
      <c r="E829" t="s">
        <v>60</v>
      </c>
      <c r="G829" t="s">
        <v>2046</v>
      </c>
      <c r="H829" s="3">
        <v>42533</v>
      </c>
      <c r="I829" s="4">
        <v>0.67152777777777783</v>
      </c>
      <c r="J829" s="10">
        <f t="shared" si="24"/>
        <v>2016</v>
      </c>
      <c r="K829" s="8" t="str">
        <f t="shared" si="25"/>
        <v>junio</v>
      </c>
      <c r="L829" s="3">
        <v>42533</v>
      </c>
      <c r="M829" s="4">
        <v>0.67291666666666661</v>
      </c>
      <c r="N829" t="s">
        <v>2047</v>
      </c>
      <c r="P829" t="s">
        <v>87</v>
      </c>
      <c r="Q829" t="s">
        <v>63</v>
      </c>
      <c r="R829" t="s">
        <v>222</v>
      </c>
      <c r="S829" t="s">
        <v>48</v>
      </c>
      <c r="T829" s="3">
        <v>42533</v>
      </c>
      <c r="U829" s="4">
        <v>0.75</v>
      </c>
      <c r="V829" t="s">
        <v>48</v>
      </c>
      <c r="W829" s="3">
        <v>42533</v>
      </c>
      <c r="X829" s="4">
        <v>0.75</v>
      </c>
      <c r="Y829" t="s">
        <v>50</v>
      </c>
      <c r="Z829" t="s">
        <v>320</v>
      </c>
      <c r="AA829" t="s">
        <v>321</v>
      </c>
      <c r="AB829" t="s">
        <v>53</v>
      </c>
      <c r="AD829" t="s">
        <v>2048</v>
      </c>
      <c r="AE829">
        <v>274728</v>
      </c>
      <c r="AF829" t="s">
        <v>55</v>
      </c>
      <c r="AG829" t="s">
        <v>56</v>
      </c>
      <c r="AH829" t="s">
        <v>68</v>
      </c>
      <c r="AI829">
        <v>1</v>
      </c>
      <c r="AJ829">
        <v>1.85</v>
      </c>
      <c r="AK829" t="s">
        <v>57</v>
      </c>
      <c r="AL829">
        <v>0</v>
      </c>
      <c r="AO829" t="s">
        <v>57</v>
      </c>
      <c r="AQ829" t="s">
        <v>141</v>
      </c>
    </row>
    <row r="830" spans="1:43" ht="15" customHeight="1" x14ac:dyDescent="0.25">
      <c r="A830" t="s">
        <v>2049</v>
      </c>
      <c r="B830">
        <v>45339</v>
      </c>
      <c r="D830">
        <v>0</v>
      </c>
      <c r="E830" t="s">
        <v>60</v>
      </c>
      <c r="G830" t="s">
        <v>2050</v>
      </c>
      <c r="H830" s="3">
        <v>42533</v>
      </c>
      <c r="I830" s="4">
        <v>0.67291666666666661</v>
      </c>
      <c r="J830" s="10">
        <f t="shared" si="24"/>
        <v>2016</v>
      </c>
      <c r="K830" s="8" t="str">
        <f t="shared" si="25"/>
        <v>junio</v>
      </c>
      <c r="L830" s="3">
        <v>42533</v>
      </c>
      <c r="M830" s="4">
        <v>0.6743055555555556</v>
      </c>
      <c r="N830" t="s">
        <v>2047</v>
      </c>
      <c r="P830" t="s">
        <v>87</v>
      </c>
      <c r="Q830" t="s">
        <v>63</v>
      </c>
      <c r="R830" t="s">
        <v>222</v>
      </c>
      <c r="S830" t="s">
        <v>48</v>
      </c>
      <c r="T830" s="3">
        <v>42533</v>
      </c>
      <c r="U830" s="4">
        <v>0.75</v>
      </c>
      <c r="V830" t="s">
        <v>48</v>
      </c>
      <c r="W830" s="3">
        <v>42533</v>
      </c>
      <c r="X830" s="4">
        <v>0.75</v>
      </c>
      <c r="Y830" t="s">
        <v>50</v>
      </c>
      <c r="Z830" t="s">
        <v>206</v>
      </c>
      <c r="AA830" t="s">
        <v>207</v>
      </c>
      <c r="AB830" t="s">
        <v>53</v>
      </c>
      <c r="AD830" t="s">
        <v>2048</v>
      </c>
      <c r="AE830">
        <v>274729</v>
      </c>
      <c r="AF830" t="s">
        <v>55</v>
      </c>
      <c r="AG830" t="s">
        <v>56</v>
      </c>
      <c r="AH830" t="s">
        <v>68</v>
      </c>
      <c r="AI830">
        <v>1</v>
      </c>
      <c r="AJ830">
        <v>1.82</v>
      </c>
      <c r="AK830" t="s">
        <v>57</v>
      </c>
      <c r="AL830">
        <v>0</v>
      </c>
      <c r="AO830" t="s">
        <v>57</v>
      </c>
      <c r="AQ830" t="s">
        <v>141</v>
      </c>
    </row>
    <row r="831" spans="1:43" ht="15" customHeight="1" x14ac:dyDescent="0.25">
      <c r="A831" t="s">
        <v>2051</v>
      </c>
      <c r="B831">
        <v>45341</v>
      </c>
      <c r="D831">
        <v>0</v>
      </c>
      <c r="E831" t="s">
        <v>60</v>
      </c>
      <c r="G831" t="s">
        <v>2052</v>
      </c>
      <c r="H831" s="3">
        <v>42533</v>
      </c>
      <c r="I831" s="4">
        <v>0.6743055555555556</v>
      </c>
      <c r="J831" s="10">
        <f t="shared" si="24"/>
        <v>2016</v>
      </c>
      <c r="K831" s="8" t="str">
        <f t="shared" si="25"/>
        <v>junio</v>
      </c>
      <c r="L831" s="3">
        <v>42533</v>
      </c>
      <c r="M831" s="4">
        <v>0.6743055555555556</v>
      </c>
      <c r="N831" t="s">
        <v>2047</v>
      </c>
      <c r="P831" t="s">
        <v>87</v>
      </c>
      <c r="Q831" t="s">
        <v>63</v>
      </c>
      <c r="R831" t="s">
        <v>222</v>
      </c>
      <c r="S831" t="s">
        <v>48</v>
      </c>
      <c r="T831" s="3">
        <v>42533</v>
      </c>
      <c r="U831" s="4">
        <v>0.75</v>
      </c>
      <c r="V831" t="s">
        <v>48</v>
      </c>
      <c r="W831" s="3">
        <v>42533</v>
      </c>
      <c r="X831" s="4">
        <v>0.75</v>
      </c>
      <c r="Y831" t="s">
        <v>50</v>
      </c>
      <c r="Z831" t="s">
        <v>438</v>
      </c>
      <c r="AA831" t="s">
        <v>439</v>
      </c>
      <c r="AB831" t="s">
        <v>53</v>
      </c>
      <c r="AD831" t="s">
        <v>2048</v>
      </c>
      <c r="AE831">
        <v>274730</v>
      </c>
      <c r="AF831" t="s">
        <v>55</v>
      </c>
      <c r="AG831" t="s">
        <v>56</v>
      </c>
      <c r="AH831" t="s">
        <v>68</v>
      </c>
      <c r="AI831">
        <v>1</v>
      </c>
      <c r="AJ831">
        <v>1.82</v>
      </c>
      <c r="AK831" t="s">
        <v>57</v>
      </c>
      <c r="AL831">
        <v>0</v>
      </c>
      <c r="AO831" t="s">
        <v>57</v>
      </c>
      <c r="AQ831" t="s">
        <v>141</v>
      </c>
    </row>
    <row r="832" spans="1:43" ht="15" customHeight="1" x14ac:dyDescent="0.25">
      <c r="A832" t="s">
        <v>2053</v>
      </c>
      <c r="B832">
        <v>45342</v>
      </c>
      <c r="D832">
        <v>0</v>
      </c>
      <c r="E832" t="s">
        <v>60</v>
      </c>
      <c r="G832" t="s">
        <v>2054</v>
      </c>
      <c r="H832" s="3">
        <v>42533</v>
      </c>
      <c r="I832" s="4">
        <v>0.67499999999999993</v>
      </c>
      <c r="J832" s="10">
        <f t="shared" si="24"/>
        <v>2016</v>
      </c>
      <c r="K832" s="8" t="str">
        <f t="shared" si="25"/>
        <v>junio</v>
      </c>
      <c r="L832" s="3">
        <v>42533</v>
      </c>
      <c r="M832" s="4">
        <v>0.67499999999999993</v>
      </c>
      <c r="N832" t="s">
        <v>2047</v>
      </c>
      <c r="P832" t="s">
        <v>87</v>
      </c>
      <c r="Q832" t="s">
        <v>63</v>
      </c>
      <c r="R832" t="s">
        <v>222</v>
      </c>
      <c r="S832" t="s">
        <v>48</v>
      </c>
      <c r="T832" s="3">
        <v>42533</v>
      </c>
      <c r="U832" s="4">
        <v>0.75</v>
      </c>
      <c r="V832" t="s">
        <v>48</v>
      </c>
      <c r="W832" s="3">
        <v>42533</v>
      </c>
      <c r="X832" s="4">
        <v>0.75</v>
      </c>
      <c r="Y832" t="s">
        <v>50</v>
      </c>
      <c r="Z832" t="s">
        <v>548</v>
      </c>
      <c r="AA832" t="s">
        <v>549</v>
      </c>
      <c r="AB832" t="s">
        <v>53</v>
      </c>
      <c r="AD832" t="s">
        <v>2055</v>
      </c>
      <c r="AE832">
        <v>275021</v>
      </c>
      <c r="AF832" t="s">
        <v>55</v>
      </c>
      <c r="AG832" t="s">
        <v>56</v>
      </c>
      <c r="AH832" t="s">
        <v>68</v>
      </c>
      <c r="AI832">
        <v>1</v>
      </c>
      <c r="AJ832">
        <v>1.8</v>
      </c>
      <c r="AK832" t="s">
        <v>57</v>
      </c>
      <c r="AL832">
        <v>0</v>
      </c>
      <c r="AO832" t="s">
        <v>57</v>
      </c>
      <c r="AQ832" t="s">
        <v>141</v>
      </c>
    </row>
    <row r="833" spans="1:43" ht="15" customHeight="1" x14ac:dyDescent="0.25">
      <c r="A833" t="s">
        <v>2056</v>
      </c>
      <c r="B833">
        <v>45343</v>
      </c>
      <c r="D833">
        <v>0</v>
      </c>
      <c r="E833" t="s">
        <v>60</v>
      </c>
      <c r="G833" t="s">
        <v>2057</v>
      </c>
      <c r="H833" s="3">
        <v>42533</v>
      </c>
      <c r="I833" s="4">
        <v>0.67569444444444438</v>
      </c>
      <c r="J833" s="10">
        <f t="shared" si="24"/>
        <v>2016</v>
      </c>
      <c r="K833" s="8" t="str">
        <f t="shared" si="25"/>
        <v>junio</v>
      </c>
      <c r="L833" s="3">
        <v>42533</v>
      </c>
      <c r="M833" s="4">
        <v>0.67569444444444438</v>
      </c>
      <c r="N833" t="s">
        <v>2047</v>
      </c>
      <c r="P833" t="s">
        <v>87</v>
      </c>
      <c r="Q833" t="s">
        <v>63</v>
      </c>
      <c r="R833" t="s">
        <v>222</v>
      </c>
      <c r="S833" t="s">
        <v>48</v>
      </c>
      <c r="T833" s="3">
        <v>42533</v>
      </c>
      <c r="U833" s="4">
        <v>0.75</v>
      </c>
      <c r="V833" t="s">
        <v>48</v>
      </c>
      <c r="W833" s="3">
        <v>42533</v>
      </c>
      <c r="X833" s="4">
        <v>0.75</v>
      </c>
      <c r="Y833" t="s">
        <v>50</v>
      </c>
      <c r="Z833" t="s">
        <v>548</v>
      </c>
      <c r="AA833" t="s">
        <v>549</v>
      </c>
      <c r="AB833" t="s">
        <v>66</v>
      </c>
      <c r="AD833" t="s">
        <v>998</v>
      </c>
      <c r="AE833">
        <v>275143</v>
      </c>
      <c r="AF833" t="s">
        <v>55</v>
      </c>
      <c r="AG833" t="s">
        <v>56</v>
      </c>
      <c r="AH833" t="s">
        <v>68</v>
      </c>
      <c r="AI833">
        <v>1</v>
      </c>
      <c r="AJ833">
        <v>1.78</v>
      </c>
      <c r="AK833" t="s">
        <v>57</v>
      </c>
      <c r="AL833">
        <v>0</v>
      </c>
      <c r="AO833" t="s">
        <v>57</v>
      </c>
      <c r="AQ833" t="s">
        <v>141</v>
      </c>
    </row>
    <row r="834" spans="1:43" ht="15" customHeight="1" x14ac:dyDescent="0.25">
      <c r="A834" t="s">
        <v>2058</v>
      </c>
      <c r="B834">
        <v>45345</v>
      </c>
      <c r="D834">
        <v>0</v>
      </c>
      <c r="E834" t="s">
        <v>60</v>
      </c>
      <c r="G834" t="s">
        <v>2059</v>
      </c>
      <c r="H834" s="3">
        <v>42533</v>
      </c>
      <c r="I834" s="4">
        <v>0.67569444444444438</v>
      </c>
      <c r="J834" s="10">
        <f t="shared" si="24"/>
        <v>2016</v>
      </c>
      <c r="K834" s="8" t="str">
        <f t="shared" si="25"/>
        <v>junio</v>
      </c>
      <c r="L834" s="3">
        <v>42533</v>
      </c>
      <c r="M834" s="4">
        <v>0.67638888888888893</v>
      </c>
      <c r="N834" t="s">
        <v>2047</v>
      </c>
      <c r="P834" t="s">
        <v>87</v>
      </c>
      <c r="Q834" t="s">
        <v>63</v>
      </c>
      <c r="R834" t="s">
        <v>222</v>
      </c>
      <c r="S834" t="s">
        <v>48</v>
      </c>
      <c r="T834" s="3">
        <v>42533</v>
      </c>
      <c r="U834" s="4">
        <v>0.75</v>
      </c>
      <c r="V834" t="s">
        <v>48</v>
      </c>
      <c r="W834" s="3">
        <v>42533</v>
      </c>
      <c r="X834" s="4">
        <v>0.75</v>
      </c>
      <c r="Y834" t="s">
        <v>50</v>
      </c>
      <c r="Z834" t="s">
        <v>389</v>
      </c>
      <c r="AA834" t="s">
        <v>390</v>
      </c>
      <c r="AB834" t="s">
        <v>66</v>
      </c>
      <c r="AD834" t="s">
        <v>2060</v>
      </c>
      <c r="AE834">
        <v>274732</v>
      </c>
      <c r="AF834" t="s">
        <v>55</v>
      </c>
      <c r="AG834" t="s">
        <v>56</v>
      </c>
      <c r="AH834" t="s">
        <v>68</v>
      </c>
      <c r="AI834">
        <v>1</v>
      </c>
      <c r="AJ834">
        <v>1.77</v>
      </c>
      <c r="AK834" t="s">
        <v>57</v>
      </c>
      <c r="AL834">
        <v>0</v>
      </c>
      <c r="AO834" t="s">
        <v>57</v>
      </c>
      <c r="AQ834" t="s">
        <v>141</v>
      </c>
    </row>
    <row r="835" spans="1:43" ht="15" customHeight="1" x14ac:dyDescent="0.25">
      <c r="A835" t="s">
        <v>2061</v>
      </c>
      <c r="B835">
        <v>45346</v>
      </c>
      <c r="D835">
        <v>0</v>
      </c>
      <c r="E835" t="s">
        <v>60</v>
      </c>
      <c r="G835" t="s">
        <v>2062</v>
      </c>
      <c r="H835" s="3">
        <v>42533</v>
      </c>
      <c r="I835" s="4">
        <v>0.67638888888888893</v>
      </c>
      <c r="J835" s="10">
        <f t="shared" si="24"/>
        <v>2016</v>
      </c>
      <c r="K835" s="8" t="str">
        <f t="shared" si="25"/>
        <v>junio</v>
      </c>
      <c r="L835" s="3">
        <v>42533</v>
      </c>
      <c r="M835" s="4">
        <v>0.67708333333333337</v>
      </c>
      <c r="N835" t="s">
        <v>2047</v>
      </c>
      <c r="P835" t="s">
        <v>87</v>
      </c>
      <c r="Q835" t="s">
        <v>63</v>
      </c>
      <c r="R835" t="s">
        <v>222</v>
      </c>
      <c r="S835" t="s">
        <v>48</v>
      </c>
      <c r="T835" s="3">
        <v>42533</v>
      </c>
      <c r="U835" s="4">
        <v>0.75</v>
      </c>
      <c r="V835" t="s">
        <v>48</v>
      </c>
      <c r="W835" s="3">
        <v>42533</v>
      </c>
      <c r="X835" s="4">
        <v>0.75</v>
      </c>
      <c r="Y835" t="s">
        <v>50</v>
      </c>
      <c r="Z835" t="s">
        <v>433</v>
      </c>
      <c r="AA835" t="s">
        <v>434</v>
      </c>
      <c r="AB835" t="s">
        <v>66</v>
      </c>
      <c r="AD835" t="s">
        <v>576</v>
      </c>
      <c r="AE835">
        <v>276321</v>
      </c>
      <c r="AF835" t="s">
        <v>55</v>
      </c>
      <c r="AG835" t="s">
        <v>56</v>
      </c>
      <c r="AH835" t="s">
        <v>68</v>
      </c>
      <c r="AI835">
        <v>1</v>
      </c>
      <c r="AJ835">
        <v>1.75</v>
      </c>
      <c r="AK835" t="s">
        <v>57</v>
      </c>
      <c r="AL835">
        <v>0</v>
      </c>
      <c r="AO835" t="s">
        <v>57</v>
      </c>
      <c r="AQ835" t="s">
        <v>141</v>
      </c>
    </row>
    <row r="836" spans="1:43" ht="15" customHeight="1" x14ac:dyDescent="0.25">
      <c r="A836" t="s">
        <v>2063</v>
      </c>
      <c r="B836">
        <v>45347</v>
      </c>
      <c r="D836">
        <v>0</v>
      </c>
      <c r="E836" t="s">
        <v>60</v>
      </c>
      <c r="G836" t="s">
        <v>2064</v>
      </c>
      <c r="H836" s="3">
        <v>42533</v>
      </c>
      <c r="I836" s="4">
        <v>0.67708333333333337</v>
      </c>
      <c r="J836" s="10">
        <f t="shared" si="24"/>
        <v>2016</v>
      </c>
      <c r="K836" s="8" t="str">
        <f t="shared" si="25"/>
        <v>junio</v>
      </c>
      <c r="L836" s="3">
        <v>42533</v>
      </c>
      <c r="M836" s="4">
        <v>0.6777777777777777</v>
      </c>
      <c r="N836" t="s">
        <v>2047</v>
      </c>
      <c r="P836" t="s">
        <v>87</v>
      </c>
      <c r="Q836" t="s">
        <v>63</v>
      </c>
      <c r="R836" t="s">
        <v>222</v>
      </c>
      <c r="S836" t="s">
        <v>48</v>
      </c>
      <c r="T836" s="3">
        <v>42533</v>
      </c>
      <c r="U836" s="4">
        <v>0.75</v>
      </c>
      <c r="V836" t="s">
        <v>48</v>
      </c>
      <c r="W836" s="3">
        <v>42533</v>
      </c>
      <c r="X836" s="4">
        <v>0.75</v>
      </c>
      <c r="Y836" t="s">
        <v>50</v>
      </c>
      <c r="Z836" t="s">
        <v>433</v>
      </c>
      <c r="AA836" t="s">
        <v>434</v>
      </c>
      <c r="AB836" t="s">
        <v>53</v>
      </c>
      <c r="AD836" t="s">
        <v>2065</v>
      </c>
      <c r="AE836">
        <v>275020</v>
      </c>
      <c r="AF836" t="s">
        <v>55</v>
      </c>
      <c r="AG836" t="s">
        <v>56</v>
      </c>
      <c r="AH836" t="s">
        <v>68</v>
      </c>
      <c r="AI836">
        <v>1</v>
      </c>
      <c r="AJ836">
        <v>1.73</v>
      </c>
      <c r="AK836" t="s">
        <v>57</v>
      </c>
      <c r="AL836">
        <v>0</v>
      </c>
      <c r="AO836" t="s">
        <v>57</v>
      </c>
      <c r="AQ836" t="s">
        <v>141</v>
      </c>
    </row>
    <row r="837" spans="1:43" ht="15" customHeight="1" x14ac:dyDescent="0.25">
      <c r="A837" t="s">
        <v>2066</v>
      </c>
      <c r="B837">
        <v>45349</v>
      </c>
      <c r="D837">
        <v>0</v>
      </c>
      <c r="E837" t="s">
        <v>60</v>
      </c>
      <c r="G837" t="s">
        <v>2067</v>
      </c>
      <c r="H837" s="3">
        <v>42533</v>
      </c>
      <c r="I837" s="4">
        <v>0.6777777777777777</v>
      </c>
      <c r="J837" s="10">
        <f t="shared" si="24"/>
        <v>2016</v>
      </c>
      <c r="K837" s="8" t="str">
        <f t="shared" si="25"/>
        <v>junio</v>
      </c>
      <c r="L837" s="3">
        <v>42533</v>
      </c>
      <c r="M837" s="4">
        <v>0.68125000000000002</v>
      </c>
      <c r="N837" t="s">
        <v>2047</v>
      </c>
      <c r="P837" t="s">
        <v>87</v>
      </c>
      <c r="Q837" t="s">
        <v>63</v>
      </c>
      <c r="R837" t="s">
        <v>222</v>
      </c>
      <c r="S837" t="s">
        <v>48</v>
      </c>
      <c r="T837" s="3">
        <v>42533</v>
      </c>
      <c r="U837" s="4">
        <v>0.77083333333333337</v>
      </c>
      <c r="V837" t="s">
        <v>48</v>
      </c>
      <c r="W837" s="3">
        <v>42533</v>
      </c>
      <c r="X837" s="4">
        <v>0.77083333333333337</v>
      </c>
      <c r="Y837" t="s">
        <v>50</v>
      </c>
      <c r="Z837" t="s">
        <v>433</v>
      </c>
      <c r="AA837" t="s">
        <v>434</v>
      </c>
      <c r="AB837" t="s">
        <v>66</v>
      </c>
      <c r="AD837" t="s">
        <v>2060</v>
      </c>
      <c r="AE837">
        <v>274726</v>
      </c>
      <c r="AF837" t="s">
        <v>55</v>
      </c>
      <c r="AG837" t="s">
        <v>56</v>
      </c>
      <c r="AH837" t="s">
        <v>68</v>
      </c>
      <c r="AI837">
        <v>1</v>
      </c>
      <c r="AJ837">
        <v>2.15</v>
      </c>
      <c r="AK837" t="s">
        <v>57</v>
      </c>
      <c r="AL837">
        <v>0</v>
      </c>
      <c r="AO837" t="s">
        <v>57</v>
      </c>
      <c r="AQ837" t="s">
        <v>141</v>
      </c>
    </row>
    <row r="838" spans="1:43" ht="15" customHeight="1" x14ac:dyDescent="0.25">
      <c r="A838" t="s">
        <v>2068</v>
      </c>
      <c r="B838">
        <v>45900</v>
      </c>
      <c r="C838" t="s">
        <v>416</v>
      </c>
      <c r="D838">
        <v>1</v>
      </c>
      <c r="E838" t="s">
        <v>92</v>
      </c>
      <c r="G838" t="s">
        <v>2069</v>
      </c>
      <c r="H838" s="3">
        <v>42535</v>
      </c>
      <c r="I838" s="4">
        <v>0.55486111111111114</v>
      </c>
      <c r="J838" s="10">
        <f t="shared" si="24"/>
        <v>2016</v>
      </c>
      <c r="K838" s="8" t="str">
        <f t="shared" si="25"/>
        <v>junio</v>
      </c>
      <c r="L838" s="3">
        <v>42535</v>
      </c>
      <c r="M838" s="4">
        <v>0.55902777777777779</v>
      </c>
      <c r="N838" t="s">
        <v>2070</v>
      </c>
      <c r="P838" t="s">
        <v>967</v>
      </c>
      <c r="Q838" t="s">
        <v>63</v>
      </c>
      <c r="R838" t="s">
        <v>669</v>
      </c>
      <c r="S838" t="s">
        <v>48</v>
      </c>
      <c r="T838" s="3">
        <v>42535</v>
      </c>
      <c r="U838" s="4">
        <v>0.64583333333333337</v>
      </c>
      <c r="V838" t="s">
        <v>118</v>
      </c>
      <c r="W838" s="3">
        <v>42535</v>
      </c>
      <c r="X838" s="4">
        <v>0.64583333333333337</v>
      </c>
      <c r="Y838" t="s">
        <v>50</v>
      </c>
      <c r="Z838" t="s">
        <v>421</v>
      </c>
      <c r="AA838" t="s">
        <v>422</v>
      </c>
      <c r="AB838" t="s">
        <v>413</v>
      </c>
      <c r="AD838" t="s">
        <v>1701</v>
      </c>
      <c r="AE838">
        <v>274813</v>
      </c>
      <c r="AF838" t="s">
        <v>55</v>
      </c>
      <c r="AG838" t="s">
        <v>56</v>
      </c>
      <c r="AH838" t="s">
        <v>68</v>
      </c>
      <c r="AI838">
        <v>1</v>
      </c>
      <c r="AJ838">
        <v>2.08</v>
      </c>
      <c r="AK838" t="s">
        <v>57</v>
      </c>
      <c r="AL838">
        <v>0</v>
      </c>
      <c r="AO838" t="s">
        <v>57</v>
      </c>
      <c r="AQ838" t="s">
        <v>141</v>
      </c>
    </row>
    <row r="839" spans="1:43" ht="15" customHeight="1" x14ac:dyDescent="0.25">
      <c r="A839" t="s">
        <v>2071</v>
      </c>
      <c r="B839">
        <v>46058</v>
      </c>
      <c r="C839" t="s">
        <v>1364</v>
      </c>
      <c r="D839">
        <v>5</v>
      </c>
      <c r="E839" t="s">
        <v>60</v>
      </c>
      <c r="G839" t="s">
        <v>2072</v>
      </c>
      <c r="H839" s="3">
        <v>42536</v>
      </c>
      <c r="I839" s="4">
        <v>0.125</v>
      </c>
      <c r="J839" s="10">
        <f t="shared" si="24"/>
        <v>2016</v>
      </c>
      <c r="K839" s="8" t="str">
        <f t="shared" si="25"/>
        <v>junio</v>
      </c>
      <c r="L839" s="3">
        <v>42536</v>
      </c>
      <c r="M839" s="4">
        <v>0.12708333333333333</v>
      </c>
      <c r="N839" t="s">
        <v>2073</v>
      </c>
      <c r="P839" t="s">
        <v>1608</v>
      </c>
      <c r="Q839" t="s">
        <v>63</v>
      </c>
      <c r="R839" t="s">
        <v>185</v>
      </c>
      <c r="S839" t="s">
        <v>48</v>
      </c>
      <c r="T839" s="3">
        <v>42536</v>
      </c>
      <c r="U839" s="4">
        <v>0.20833333333333334</v>
      </c>
      <c r="V839" t="s">
        <v>48</v>
      </c>
      <c r="W839" s="3">
        <v>42536</v>
      </c>
      <c r="X839" s="4">
        <v>0.20833333333333334</v>
      </c>
      <c r="Y839" t="s">
        <v>50</v>
      </c>
      <c r="Z839" t="s">
        <v>1219</v>
      </c>
      <c r="AA839" t="s">
        <v>1220</v>
      </c>
      <c r="AB839" t="s">
        <v>66</v>
      </c>
      <c r="AD839" t="s">
        <v>2074</v>
      </c>
      <c r="AE839">
        <v>275016</v>
      </c>
      <c r="AF839" t="s">
        <v>55</v>
      </c>
      <c r="AG839" t="s">
        <v>56</v>
      </c>
      <c r="AH839" t="s">
        <v>68</v>
      </c>
      <c r="AI839">
        <v>1</v>
      </c>
      <c r="AJ839">
        <v>0</v>
      </c>
      <c r="AK839" t="s">
        <v>57</v>
      </c>
      <c r="AL839">
        <v>0</v>
      </c>
      <c r="AO839" t="s">
        <v>57</v>
      </c>
      <c r="AQ839" t="s">
        <v>58</v>
      </c>
    </row>
    <row r="840" spans="1:43" ht="15" customHeight="1" x14ac:dyDescent="0.25">
      <c r="A840" t="s">
        <v>2075</v>
      </c>
      <c r="B840">
        <v>46110</v>
      </c>
      <c r="D840">
        <v>0</v>
      </c>
      <c r="E840" t="s">
        <v>92</v>
      </c>
      <c r="G840" t="s">
        <v>2076</v>
      </c>
      <c r="H840" s="3">
        <v>42536</v>
      </c>
      <c r="I840" s="4">
        <v>0.32916666666666666</v>
      </c>
      <c r="J840" s="10">
        <f t="shared" ref="J840:J903" si="26">YEAR(H840)</f>
        <v>2016</v>
      </c>
      <c r="K840" s="8" t="str">
        <f t="shared" ref="K840:K903" si="27">TEXT(H840,"mmmm")</f>
        <v>junio</v>
      </c>
      <c r="L840" s="3">
        <v>42536</v>
      </c>
      <c r="M840" s="4">
        <v>0.33055555555555555</v>
      </c>
      <c r="N840" t="s">
        <v>2077</v>
      </c>
      <c r="P840" t="s">
        <v>1373</v>
      </c>
      <c r="Q840" t="s">
        <v>63</v>
      </c>
      <c r="R840" t="s">
        <v>193</v>
      </c>
      <c r="S840" t="s">
        <v>48</v>
      </c>
      <c r="T840" s="3">
        <v>42536</v>
      </c>
      <c r="U840" s="4">
        <v>0.41666666666666669</v>
      </c>
      <c r="V840" t="s">
        <v>48</v>
      </c>
      <c r="W840" s="3">
        <v>42536</v>
      </c>
      <c r="X840" s="4">
        <v>0.41666666666666669</v>
      </c>
      <c r="Y840" t="s">
        <v>50</v>
      </c>
      <c r="Z840" t="s">
        <v>548</v>
      </c>
      <c r="AA840" t="s">
        <v>549</v>
      </c>
      <c r="AB840" t="s">
        <v>53</v>
      </c>
      <c r="AD840" t="s">
        <v>2078</v>
      </c>
      <c r="AE840">
        <v>275022</v>
      </c>
      <c r="AF840" t="s">
        <v>55</v>
      </c>
      <c r="AG840" t="s">
        <v>56</v>
      </c>
      <c r="AH840" t="s">
        <v>68</v>
      </c>
      <c r="AI840">
        <v>1</v>
      </c>
      <c r="AJ840">
        <v>2.0699999999999998</v>
      </c>
      <c r="AK840" t="s">
        <v>57</v>
      </c>
      <c r="AL840">
        <v>0</v>
      </c>
      <c r="AO840" t="s">
        <v>57</v>
      </c>
      <c r="AQ840" t="s">
        <v>141</v>
      </c>
    </row>
    <row r="841" spans="1:43" ht="15" customHeight="1" x14ac:dyDescent="0.25">
      <c r="A841" t="s">
        <v>5215</v>
      </c>
      <c r="B841">
        <v>46163</v>
      </c>
      <c r="D841">
        <v>0</v>
      </c>
      <c r="E841" t="s">
        <v>92</v>
      </c>
      <c r="G841" t="s">
        <v>5216</v>
      </c>
      <c r="H841" s="3">
        <v>42536</v>
      </c>
      <c r="I841" s="4">
        <v>0.44097222222222227</v>
      </c>
      <c r="J841" s="10">
        <f t="shared" si="26"/>
        <v>2016</v>
      </c>
      <c r="K841" s="8" t="str">
        <f t="shared" si="27"/>
        <v>junio</v>
      </c>
      <c r="L841" s="3">
        <v>42536</v>
      </c>
      <c r="M841" s="4">
        <v>0.44236111111111115</v>
      </c>
      <c r="N841" t="s">
        <v>176</v>
      </c>
      <c r="P841" t="s">
        <v>4299</v>
      </c>
      <c r="Q841" t="s">
        <v>63</v>
      </c>
      <c r="R841" t="s">
        <v>193</v>
      </c>
      <c r="S841" t="s">
        <v>48</v>
      </c>
      <c r="T841" s="3">
        <v>42536</v>
      </c>
      <c r="U841" s="4">
        <v>0.4548611111111111</v>
      </c>
      <c r="V841" t="s">
        <v>48</v>
      </c>
      <c r="W841" s="3">
        <v>42536</v>
      </c>
      <c r="X841" s="4">
        <v>0.4548611111111111</v>
      </c>
      <c r="Y841" t="s">
        <v>4263</v>
      </c>
      <c r="Z841" t="s">
        <v>4264</v>
      </c>
      <c r="AA841" t="s">
        <v>4265</v>
      </c>
      <c r="AB841" t="s">
        <v>4279</v>
      </c>
      <c r="AD841" t="s">
        <v>5217</v>
      </c>
      <c r="AE841">
        <v>274855</v>
      </c>
      <c r="AF841" t="s">
        <v>55</v>
      </c>
      <c r="AG841" t="s">
        <v>4267</v>
      </c>
      <c r="AH841" t="s">
        <v>68</v>
      </c>
      <c r="AI841">
        <v>0.25</v>
      </c>
      <c r="AJ841">
        <v>0.3</v>
      </c>
      <c r="AK841" t="s">
        <v>57</v>
      </c>
      <c r="AL841">
        <v>0</v>
      </c>
      <c r="AO841" t="s">
        <v>57</v>
      </c>
      <c r="AQ841" t="s">
        <v>4268</v>
      </c>
    </row>
    <row r="842" spans="1:43" ht="15" customHeight="1" x14ac:dyDescent="0.25">
      <c r="A842" t="s">
        <v>5218</v>
      </c>
      <c r="B842">
        <v>46365</v>
      </c>
      <c r="D842">
        <v>0</v>
      </c>
      <c r="E842" t="s">
        <v>60</v>
      </c>
      <c r="G842" t="s">
        <v>5219</v>
      </c>
      <c r="H842" s="3">
        <v>42537</v>
      </c>
      <c r="I842" s="4">
        <v>3.8194444444444441E-2</v>
      </c>
      <c r="J842" s="10">
        <f t="shared" si="26"/>
        <v>2016</v>
      </c>
      <c r="K842" s="8" t="str">
        <f t="shared" si="27"/>
        <v>junio</v>
      </c>
      <c r="L842" s="3">
        <v>42537</v>
      </c>
      <c r="M842" s="4">
        <v>3.9583333333333331E-2</v>
      </c>
      <c r="N842" t="s">
        <v>158</v>
      </c>
      <c r="P842" t="s">
        <v>5220</v>
      </c>
      <c r="Q842" t="s">
        <v>63</v>
      </c>
      <c r="R842" t="s">
        <v>222</v>
      </c>
      <c r="S842" t="s">
        <v>48</v>
      </c>
      <c r="T842" s="3">
        <v>42537</v>
      </c>
      <c r="U842" s="4">
        <v>6.25E-2</v>
      </c>
      <c r="V842" t="s">
        <v>48</v>
      </c>
      <c r="W842" s="3">
        <v>42537</v>
      </c>
      <c r="X842" s="4">
        <v>6.25E-2</v>
      </c>
      <c r="Y842" t="s">
        <v>4283</v>
      </c>
      <c r="Z842" t="s">
        <v>4468</v>
      </c>
      <c r="AA842" t="s">
        <v>4469</v>
      </c>
      <c r="AB842" t="s">
        <v>4290</v>
      </c>
      <c r="AD842" t="s">
        <v>5101</v>
      </c>
      <c r="AE842">
        <v>275086</v>
      </c>
      <c r="AF842" t="s">
        <v>55</v>
      </c>
      <c r="AG842" t="s">
        <v>4267</v>
      </c>
      <c r="AH842" t="s">
        <v>68</v>
      </c>
      <c r="AI842">
        <v>0.5</v>
      </c>
      <c r="AJ842">
        <v>0</v>
      </c>
      <c r="AK842" t="s">
        <v>57</v>
      </c>
      <c r="AL842">
        <v>0</v>
      </c>
      <c r="AO842" t="s">
        <v>57</v>
      </c>
      <c r="AQ842" t="s">
        <v>4286</v>
      </c>
    </row>
    <row r="843" spans="1:43" ht="15" customHeight="1" x14ac:dyDescent="0.25">
      <c r="A843" t="s">
        <v>5221</v>
      </c>
      <c r="B843">
        <v>46655</v>
      </c>
      <c r="D843">
        <v>0</v>
      </c>
      <c r="E843" t="s">
        <v>92</v>
      </c>
      <c r="G843" t="s">
        <v>5222</v>
      </c>
      <c r="H843" s="3">
        <v>42537</v>
      </c>
      <c r="I843" s="4">
        <v>0.9506944444444444</v>
      </c>
      <c r="J843" s="10">
        <f t="shared" si="26"/>
        <v>2016</v>
      </c>
      <c r="K843" s="8" t="str">
        <f t="shared" si="27"/>
        <v>junio</v>
      </c>
      <c r="L843" s="3">
        <v>42537</v>
      </c>
      <c r="M843" s="4">
        <v>0.95277777777777783</v>
      </c>
      <c r="N843" t="s">
        <v>158</v>
      </c>
      <c r="P843" t="s">
        <v>4689</v>
      </c>
      <c r="Q843" t="s">
        <v>63</v>
      </c>
      <c r="R843" t="s">
        <v>222</v>
      </c>
      <c r="S843" t="s">
        <v>48</v>
      </c>
      <c r="T843" s="3">
        <v>42537</v>
      </c>
      <c r="U843" s="4">
        <v>0.96527777777777779</v>
      </c>
      <c r="V843" t="s">
        <v>48</v>
      </c>
      <c r="W843" s="3">
        <v>42537</v>
      </c>
      <c r="X843" s="4">
        <v>0.96527777777777779</v>
      </c>
      <c r="Y843" t="s">
        <v>4283</v>
      </c>
      <c r="Z843" t="s">
        <v>4468</v>
      </c>
      <c r="AA843" t="s">
        <v>4469</v>
      </c>
      <c r="AB843" t="s">
        <v>5201</v>
      </c>
      <c r="AD843" t="s">
        <v>5223</v>
      </c>
      <c r="AE843">
        <v>274979</v>
      </c>
      <c r="AF843" t="s">
        <v>55</v>
      </c>
      <c r="AG843" t="s">
        <v>4267</v>
      </c>
      <c r="AH843" t="s">
        <v>68</v>
      </c>
      <c r="AI843">
        <v>0.25</v>
      </c>
      <c r="AJ843">
        <v>0.13</v>
      </c>
      <c r="AK843" t="s">
        <v>57</v>
      </c>
      <c r="AL843">
        <v>0</v>
      </c>
      <c r="AO843" t="s">
        <v>57</v>
      </c>
      <c r="AQ843" t="s">
        <v>4286</v>
      </c>
    </row>
    <row r="844" spans="1:43" ht="15" customHeight="1" x14ac:dyDescent="0.25">
      <c r="A844" t="s">
        <v>2079</v>
      </c>
      <c r="B844">
        <v>46727</v>
      </c>
      <c r="C844" t="s">
        <v>1291</v>
      </c>
      <c r="D844">
        <v>5</v>
      </c>
      <c r="E844" t="s">
        <v>60</v>
      </c>
      <c r="G844" t="s">
        <v>2080</v>
      </c>
      <c r="H844" s="3">
        <v>42538</v>
      </c>
      <c r="I844" s="4">
        <v>0.42222222222222222</v>
      </c>
      <c r="J844" s="10">
        <f t="shared" si="26"/>
        <v>2016</v>
      </c>
      <c r="K844" s="8" t="str">
        <f t="shared" si="27"/>
        <v>junio</v>
      </c>
      <c r="L844" s="3">
        <v>42538</v>
      </c>
      <c r="M844" s="4">
        <v>0.42777777777777781</v>
      </c>
      <c r="N844" t="s">
        <v>2081</v>
      </c>
      <c r="P844" t="s">
        <v>1358</v>
      </c>
      <c r="Q844" t="s">
        <v>63</v>
      </c>
      <c r="R844" t="s">
        <v>2082</v>
      </c>
      <c r="S844" t="s">
        <v>48</v>
      </c>
      <c r="T844" s="3">
        <v>42538</v>
      </c>
      <c r="U844" s="4">
        <v>0.5</v>
      </c>
      <c r="V844" t="s">
        <v>48</v>
      </c>
      <c r="W844" s="3">
        <v>42538</v>
      </c>
      <c r="X844" s="4">
        <v>0.5</v>
      </c>
      <c r="Y844" t="s">
        <v>50</v>
      </c>
      <c r="Z844" t="s">
        <v>1294</v>
      </c>
      <c r="AA844" t="s">
        <v>1295</v>
      </c>
      <c r="AB844" t="s">
        <v>53</v>
      </c>
      <c r="AD844" t="s">
        <v>2083</v>
      </c>
      <c r="AE844">
        <v>275018</v>
      </c>
      <c r="AF844" t="s">
        <v>55</v>
      </c>
      <c r="AG844" t="s">
        <v>56</v>
      </c>
      <c r="AH844" t="s">
        <v>68</v>
      </c>
      <c r="AI844">
        <v>1</v>
      </c>
      <c r="AJ844">
        <v>1.73</v>
      </c>
      <c r="AK844" t="s">
        <v>57</v>
      </c>
      <c r="AL844">
        <v>0</v>
      </c>
      <c r="AO844" t="s">
        <v>57</v>
      </c>
      <c r="AQ844" t="s">
        <v>58</v>
      </c>
    </row>
    <row r="845" spans="1:43" ht="15" customHeight="1" x14ac:dyDescent="0.25">
      <c r="A845" t="s">
        <v>2084</v>
      </c>
      <c r="B845">
        <v>47013</v>
      </c>
      <c r="C845" t="s">
        <v>2085</v>
      </c>
      <c r="D845">
        <v>5</v>
      </c>
      <c r="E845" t="s">
        <v>92</v>
      </c>
      <c r="G845" t="s">
        <v>2086</v>
      </c>
      <c r="H845" s="3">
        <v>42539</v>
      </c>
      <c r="I845" s="4">
        <v>0.51458333333333328</v>
      </c>
      <c r="J845" s="10">
        <f t="shared" si="26"/>
        <v>2016</v>
      </c>
      <c r="K845" s="8" t="str">
        <f t="shared" si="27"/>
        <v>junio</v>
      </c>
      <c r="L845" s="3">
        <v>42539</v>
      </c>
      <c r="M845" s="4">
        <v>0.53055555555555556</v>
      </c>
      <c r="N845" t="s">
        <v>2087</v>
      </c>
      <c r="P845" t="s">
        <v>2088</v>
      </c>
      <c r="Q845" t="s">
        <v>63</v>
      </c>
      <c r="R845" t="s">
        <v>2089</v>
      </c>
      <c r="S845" t="s">
        <v>48</v>
      </c>
      <c r="T845" s="3">
        <v>42539</v>
      </c>
      <c r="U845" s="4">
        <v>0.58333333333333337</v>
      </c>
      <c r="V845" t="s">
        <v>48</v>
      </c>
      <c r="W845" s="3">
        <v>42539</v>
      </c>
      <c r="X845" s="4">
        <v>0.58333333333333337</v>
      </c>
      <c r="Y845" t="s">
        <v>50</v>
      </c>
      <c r="Z845" t="s">
        <v>2090</v>
      </c>
      <c r="AA845" t="s">
        <v>2091</v>
      </c>
      <c r="AB845" t="s">
        <v>188</v>
      </c>
      <c r="AD845" t="s">
        <v>2092</v>
      </c>
      <c r="AE845">
        <v>276457</v>
      </c>
      <c r="AF845" t="s">
        <v>55</v>
      </c>
      <c r="AG845" t="s">
        <v>56</v>
      </c>
      <c r="AH845" t="s">
        <v>68</v>
      </c>
      <c r="AI845">
        <v>1</v>
      </c>
      <c r="AJ845">
        <v>1.27</v>
      </c>
      <c r="AK845" t="s">
        <v>57</v>
      </c>
      <c r="AL845">
        <v>0</v>
      </c>
      <c r="AO845" t="s">
        <v>57</v>
      </c>
      <c r="AQ845" t="s">
        <v>58</v>
      </c>
    </row>
    <row r="846" spans="1:43" ht="15" customHeight="1" x14ac:dyDescent="0.25">
      <c r="A846" t="s">
        <v>5224</v>
      </c>
      <c r="B846">
        <v>46989</v>
      </c>
      <c r="C846" t="s">
        <v>5225</v>
      </c>
      <c r="D846">
        <v>4</v>
      </c>
      <c r="E846" t="s">
        <v>92</v>
      </c>
      <c r="G846" t="s">
        <v>5226</v>
      </c>
      <c r="H846" s="3">
        <v>42539</v>
      </c>
      <c r="I846" s="4">
        <v>0.47083333333333338</v>
      </c>
      <c r="J846" s="10">
        <f t="shared" si="26"/>
        <v>2016</v>
      </c>
      <c r="K846" s="8" t="str">
        <f t="shared" si="27"/>
        <v>junio</v>
      </c>
      <c r="L846" s="3">
        <v>42539</v>
      </c>
      <c r="M846" s="4">
        <v>0.47500000000000003</v>
      </c>
      <c r="N846" t="s">
        <v>690</v>
      </c>
      <c r="P846" t="s">
        <v>3106</v>
      </c>
      <c r="Q846" t="s">
        <v>63</v>
      </c>
      <c r="R846" t="s">
        <v>412</v>
      </c>
      <c r="S846" t="s">
        <v>48</v>
      </c>
      <c r="T846" s="3">
        <v>42539</v>
      </c>
      <c r="U846" s="4">
        <v>0.4861111111111111</v>
      </c>
      <c r="V846" t="s">
        <v>48</v>
      </c>
      <c r="W846" s="3">
        <v>42539</v>
      </c>
      <c r="X846" s="4">
        <v>0.4861111111111111</v>
      </c>
      <c r="Y846" t="s">
        <v>4270</v>
      </c>
      <c r="Z846" t="s">
        <v>4305</v>
      </c>
      <c r="AA846" t="s">
        <v>4306</v>
      </c>
      <c r="AB846" t="s">
        <v>66</v>
      </c>
      <c r="AD846" t="s">
        <v>5227</v>
      </c>
      <c r="AE846">
        <v>277428</v>
      </c>
      <c r="AF846" t="s">
        <v>55</v>
      </c>
      <c r="AG846" t="s">
        <v>4267</v>
      </c>
      <c r="AH846" t="s">
        <v>68</v>
      </c>
      <c r="AI846">
        <v>0.25</v>
      </c>
      <c r="AJ846">
        <v>0.27</v>
      </c>
      <c r="AK846" t="s">
        <v>57</v>
      </c>
      <c r="AL846">
        <v>0</v>
      </c>
      <c r="AO846" t="s">
        <v>57</v>
      </c>
      <c r="AQ846" t="s">
        <v>4273</v>
      </c>
    </row>
    <row r="847" spans="1:43" ht="15" customHeight="1" x14ac:dyDescent="0.25">
      <c r="A847" t="s">
        <v>5228</v>
      </c>
      <c r="B847">
        <v>46990</v>
      </c>
      <c r="C847" t="s">
        <v>4612</v>
      </c>
      <c r="D847">
        <v>4</v>
      </c>
      <c r="E847" t="s">
        <v>92</v>
      </c>
      <c r="G847" t="s">
        <v>5229</v>
      </c>
      <c r="H847" s="3">
        <v>42539</v>
      </c>
      <c r="I847" s="4">
        <v>0.47152777777777777</v>
      </c>
      <c r="J847" s="10">
        <f t="shared" si="26"/>
        <v>2016</v>
      </c>
      <c r="K847" s="8" t="str">
        <f t="shared" si="27"/>
        <v>junio</v>
      </c>
      <c r="L847" s="3">
        <v>42539</v>
      </c>
      <c r="M847" s="4">
        <v>0.47500000000000003</v>
      </c>
      <c r="N847" t="s">
        <v>690</v>
      </c>
      <c r="P847" t="s">
        <v>5230</v>
      </c>
      <c r="Q847" t="s">
        <v>63</v>
      </c>
      <c r="R847" t="s">
        <v>412</v>
      </c>
      <c r="S847" t="s">
        <v>48</v>
      </c>
      <c r="T847" s="3">
        <v>42539</v>
      </c>
      <c r="U847" s="4">
        <v>0.4861111111111111</v>
      </c>
      <c r="V847" t="s">
        <v>48</v>
      </c>
      <c r="W847" s="3">
        <v>42539</v>
      </c>
      <c r="X847" s="4">
        <v>0.4861111111111111</v>
      </c>
      <c r="Y847" t="s">
        <v>4270</v>
      </c>
      <c r="Z847" t="s">
        <v>5037</v>
      </c>
      <c r="AA847" t="s">
        <v>5038</v>
      </c>
      <c r="AB847" t="s">
        <v>66</v>
      </c>
      <c r="AD847" t="s">
        <v>5227</v>
      </c>
      <c r="AE847">
        <v>277429</v>
      </c>
      <c r="AF847" t="s">
        <v>55</v>
      </c>
      <c r="AG847" t="s">
        <v>4267</v>
      </c>
      <c r="AH847" t="s">
        <v>68</v>
      </c>
      <c r="AI847">
        <v>0.25</v>
      </c>
      <c r="AJ847">
        <v>0.27</v>
      </c>
      <c r="AK847" t="s">
        <v>57</v>
      </c>
      <c r="AL847">
        <v>0</v>
      </c>
      <c r="AO847" t="s">
        <v>57</v>
      </c>
      <c r="AQ847" t="s">
        <v>4273</v>
      </c>
    </row>
    <row r="848" spans="1:43" ht="15" customHeight="1" x14ac:dyDescent="0.25">
      <c r="A848" t="s">
        <v>2093</v>
      </c>
      <c r="B848">
        <v>47694</v>
      </c>
      <c r="C848" t="s">
        <v>2094</v>
      </c>
      <c r="D848">
        <v>2</v>
      </c>
      <c r="E848" t="s">
        <v>92</v>
      </c>
      <c r="F848" t="s">
        <v>2095</v>
      </c>
      <c r="G848" t="s">
        <v>367</v>
      </c>
      <c r="H848" s="3">
        <v>42542</v>
      </c>
      <c r="I848" s="4">
        <v>0.38680555555555557</v>
      </c>
      <c r="J848" s="10">
        <f t="shared" si="26"/>
        <v>2016</v>
      </c>
      <c r="K848" s="8" t="str">
        <f t="shared" si="27"/>
        <v>junio</v>
      </c>
      <c r="L848" s="3">
        <v>42542</v>
      </c>
      <c r="M848" s="4">
        <v>0.39027777777777778</v>
      </c>
      <c r="N848" t="s">
        <v>2096</v>
      </c>
      <c r="P848" t="s">
        <v>2097</v>
      </c>
      <c r="Q848" t="s">
        <v>63</v>
      </c>
      <c r="R848" t="s">
        <v>1769</v>
      </c>
      <c r="S848" t="s">
        <v>48</v>
      </c>
      <c r="T848" s="3">
        <v>42542</v>
      </c>
      <c r="U848" s="4">
        <v>0.45833333333333331</v>
      </c>
      <c r="V848" t="s">
        <v>48</v>
      </c>
      <c r="W848" s="3">
        <v>42542</v>
      </c>
      <c r="X848" s="4">
        <v>0.45833333333333331</v>
      </c>
      <c r="Y848" t="s">
        <v>50</v>
      </c>
      <c r="Z848" t="s">
        <v>484</v>
      </c>
      <c r="AA848" t="s">
        <v>485</v>
      </c>
      <c r="AB848" t="s">
        <v>75</v>
      </c>
      <c r="AD848" t="s">
        <v>2098</v>
      </c>
      <c r="AE848">
        <v>275144</v>
      </c>
      <c r="AF848" t="s">
        <v>55</v>
      </c>
      <c r="AG848" t="s">
        <v>56</v>
      </c>
      <c r="AH848" t="s">
        <v>68</v>
      </c>
      <c r="AI848">
        <v>1</v>
      </c>
      <c r="AJ848">
        <v>1.63</v>
      </c>
      <c r="AK848" t="s">
        <v>57</v>
      </c>
      <c r="AL848">
        <v>0</v>
      </c>
      <c r="AO848" t="s">
        <v>57</v>
      </c>
      <c r="AQ848" t="s">
        <v>58</v>
      </c>
    </row>
    <row r="849" spans="1:43" ht="15" customHeight="1" x14ac:dyDescent="0.25">
      <c r="A849" t="s">
        <v>5231</v>
      </c>
      <c r="B849">
        <v>47696</v>
      </c>
      <c r="C849" t="s">
        <v>2094</v>
      </c>
      <c r="D849">
        <v>2</v>
      </c>
      <c r="E849" t="s">
        <v>92</v>
      </c>
      <c r="F849" t="s">
        <v>2095</v>
      </c>
      <c r="G849" t="s">
        <v>367</v>
      </c>
      <c r="H849" s="3">
        <v>42542</v>
      </c>
      <c r="I849" s="4">
        <v>0.38819444444444445</v>
      </c>
      <c r="J849" s="10">
        <f t="shared" si="26"/>
        <v>2016</v>
      </c>
      <c r="K849" s="8" t="str">
        <f t="shared" si="27"/>
        <v>junio</v>
      </c>
      <c r="L849" s="3">
        <v>42542</v>
      </c>
      <c r="M849" s="4">
        <v>0.38958333333333334</v>
      </c>
      <c r="N849" t="s">
        <v>2096</v>
      </c>
      <c r="P849" t="s">
        <v>4226</v>
      </c>
      <c r="Q849" t="s">
        <v>63</v>
      </c>
      <c r="R849" t="s">
        <v>1769</v>
      </c>
      <c r="S849" t="s">
        <v>48</v>
      </c>
      <c r="T849" s="3">
        <v>42542</v>
      </c>
      <c r="U849" s="4">
        <v>0.41666666666666669</v>
      </c>
      <c r="V849" t="s">
        <v>48</v>
      </c>
      <c r="W849" s="3">
        <v>42542</v>
      </c>
      <c r="X849" s="4">
        <v>0.41666666666666669</v>
      </c>
      <c r="Y849" t="s">
        <v>4263</v>
      </c>
      <c r="Z849" t="s">
        <v>4264</v>
      </c>
      <c r="AA849" t="s">
        <v>4265</v>
      </c>
      <c r="AB849" t="s">
        <v>5232</v>
      </c>
      <c r="AD849" t="s">
        <v>5233</v>
      </c>
      <c r="AE849">
        <v>275146</v>
      </c>
      <c r="AF849" t="s">
        <v>55</v>
      </c>
      <c r="AG849" t="s">
        <v>4267</v>
      </c>
      <c r="AH849" t="s">
        <v>68</v>
      </c>
      <c r="AI849">
        <v>0.5</v>
      </c>
      <c r="AJ849">
        <v>0.65</v>
      </c>
      <c r="AK849" t="s">
        <v>57</v>
      </c>
      <c r="AL849">
        <v>0</v>
      </c>
      <c r="AO849" t="s">
        <v>57</v>
      </c>
      <c r="AQ849" t="s">
        <v>4268</v>
      </c>
    </row>
    <row r="850" spans="1:43" ht="15" customHeight="1" x14ac:dyDescent="0.25">
      <c r="A850" t="s">
        <v>5234</v>
      </c>
      <c r="B850">
        <v>47700</v>
      </c>
      <c r="C850" t="s">
        <v>5113</v>
      </c>
      <c r="D850">
        <v>4</v>
      </c>
      <c r="E850" t="s">
        <v>60</v>
      </c>
      <c r="F850" t="s">
        <v>5235</v>
      </c>
      <c r="G850" t="s">
        <v>5236</v>
      </c>
      <c r="H850" s="3">
        <v>42542</v>
      </c>
      <c r="I850" s="4">
        <v>0.40277777777777773</v>
      </c>
      <c r="J850" s="10">
        <f t="shared" si="26"/>
        <v>2016</v>
      </c>
      <c r="K850" s="8" t="str">
        <f t="shared" si="27"/>
        <v>junio</v>
      </c>
      <c r="L850" s="3">
        <v>42542</v>
      </c>
      <c r="M850" s="4">
        <v>0.40763888888888888</v>
      </c>
      <c r="N850" t="s">
        <v>432</v>
      </c>
      <c r="P850" t="s">
        <v>4226</v>
      </c>
      <c r="Q850" t="s">
        <v>63</v>
      </c>
      <c r="R850" t="s">
        <v>1769</v>
      </c>
      <c r="S850" t="s">
        <v>48</v>
      </c>
      <c r="T850" s="3">
        <v>42542</v>
      </c>
      <c r="U850" s="4">
        <v>0.4201388888888889</v>
      </c>
      <c r="V850" t="s">
        <v>48</v>
      </c>
      <c r="W850" s="3">
        <v>42542</v>
      </c>
      <c r="X850" s="4">
        <v>0.4201388888888889</v>
      </c>
      <c r="Y850" t="s">
        <v>4270</v>
      </c>
      <c r="Z850" t="s">
        <v>5088</v>
      </c>
      <c r="AA850" t="s">
        <v>5089</v>
      </c>
      <c r="AB850" t="s">
        <v>66</v>
      </c>
      <c r="AD850" t="s">
        <v>5237</v>
      </c>
      <c r="AE850">
        <v>276587</v>
      </c>
      <c r="AF850" t="s">
        <v>55</v>
      </c>
      <c r="AG850" t="s">
        <v>4267</v>
      </c>
      <c r="AH850" t="s">
        <v>68</v>
      </c>
      <c r="AI850">
        <v>0.25</v>
      </c>
      <c r="AJ850">
        <v>0.3</v>
      </c>
      <c r="AK850" t="s">
        <v>57</v>
      </c>
      <c r="AL850">
        <v>0</v>
      </c>
      <c r="AO850" t="s">
        <v>57</v>
      </c>
      <c r="AQ850" t="s">
        <v>4273</v>
      </c>
    </row>
    <row r="851" spans="1:43" ht="15" customHeight="1" x14ac:dyDescent="0.25">
      <c r="A851" t="s">
        <v>5238</v>
      </c>
      <c r="B851">
        <v>47701</v>
      </c>
      <c r="C851" t="s">
        <v>4384</v>
      </c>
      <c r="D851">
        <v>4</v>
      </c>
      <c r="E851" t="s">
        <v>60</v>
      </c>
      <c r="F851" t="s">
        <v>5235</v>
      </c>
      <c r="G851" t="s">
        <v>5236</v>
      </c>
      <c r="H851" s="3">
        <v>42542</v>
      </c>
      <c r="I851" s="4">
        <v>0.40416666666666662</v>
      </c>
      <c r="J851" s="10">
        <f t="shared" si="26"/>
        <v>2016</v>
      </c>
      <c r="K851" s="8" t="str">
        <f t="shared" si="27"/>
        <v>junio</v>
      </c>
      <c r="L851" s="3">
        <v>42542</v>
      </c>
      <c r="M851" s="4">
        <v>0.40833333333333338</v>
      </c>
      <c r="N851" t="s">
        <v>432</v>
      </c>
      <c r="P851" t="s">
        <v>5239</v>
      </c>
      <c r="Q851" t="s">
        <v>63</v>
      </c>
      <c r="R851" t="s">
        <v>1769</v>
      </c>
      <c r="S851" t="s">
        <v>48</v>
      </c>
      <c r="T851" s="3">
        <v>42542</v>
      </c>
      <c r="U851" s="4">
        <v>0.43402777777777773</v>
      </c>
      <c r="V851" t="s">
        <v>48</v>
      </c>
      <c r="W851" s="3">
        <v>42542</v>
      </c>
      <c r="X851" s="4">
        <v>0.43402777777777773</v>
      </c>
      <c r="Y851" t="s">
        <v>4270</v>
      </c>
      <c r="Z851" t="s">
        <v>4300</v>
      </c>
      <c r="AA851" t="s">
        <v>4301</v>
      </c>
      <c r="AB851" t="s">
        <v>4290</v>
      </c>
      <c r="AD851" t="s">
        <v>5240</v>
      </c>
      <c r="AE851">
        <v>277342</v>
      </c>
      <c r="AF851" t="s">
        <v>55</v>
      </c>
      <c r="AG851" t="s">
        <v>4267</v>
      </c>
      <c r="AH851" t="s">
        <v>68</v>
      </c>
      <c r="AI851">
        <v>0.5</v>
      </c>
      <c r="AJ851">
        <v>0.62</v>
      </c>
      <c r="AK851" t="s">
        <v>57</v>
      </c>
      <c r="AL851">
        <v>0</v>
      </c>
      <c r="AO851" t="s">
        <v>57</v>
      </c>
      <c r="AQ851" t="s">
        <v>4273</v>
      </c>
    </row>
    <row r="852" spans="1:43" ht="15" customHeight="1" x14ac:dyDescent="0.25">
      <c r="A852" t="s">
        <v>5241</v>
      </c>
      <c r="B852">
        <v>47703</v>
      </c>
      <c r="C852" t="s">
        <v>4275</v>
      </c>
      <c r="D852">
        <v>4</v>
      </c>
      <c r="E852" t="s">
        <v>60</v>
      </c>
      <c r="F852" t="s">
        <v>5242</v>
      </c>
      <c r="G852" t="s">
        <v>5236</v>
      </c>
      <c r="H852" s="3">
        <v>42542</v>
      </c>
      <c r="I852" s="4">
        <v>0.40486111111111112</v>
      </c>
      <c r="J852" s="10">
        <f t="shared" si="26"/>
        <v>2016</v>
      </c>
      <c r="K852" s="8" t="str">
        <f t="shared" si="27"/>
        <v>junio</v>
      </c>
      <c r="L852" s="3">
        <v>42542</v>
      </c>
      <c r="M852" s="4">
        <v>0.40833333333333338</v>
      </c>
      <c r="N852" t="s">
        <v>432</v>
      </c>
      <c r="P852" t="s">
        <v>5239</v>
      </c>
      <c r="Q852" t="s">
        <v>63</v>
      </c>
      <c r="R852" t="s">
        <v>1769</v>
      </c>
      <c r="S852" t="s">
        <v>48</v>
      </c>
      <c r="T852" s="3">
        <v>42542</v>
      </c>
      <c r="U852" s="4">
        <v>0.4375</v>
      </c>
      <c r="V852" t="s">
        <v>48</v>
      </c>
      <c r="W852" s="3">
        <v>42542</v>
      </c>
      <c r="X852" s="4">
        <v>0.4375</v>
      </c>
      <c r="Y852" t="s">
        <v>4270</v>
      </c>
      <c r="Z852" t="s">
        <v>4277</v>
      </c>
      <c r="AA852" t="s">
        <v>4278</v>
      </c>
      <c r="AB852" t="s">
        <v>240</v>
      </c>
      <c r="AD852" t="s">
        <v>5243</v>
      </c>
      <c r="AE852">
        <v>276823</v>
      </c>
      <c r="AF852" t="s">
        <v>55</v>
      </c>
      <c r="AG852" t="s">
        <v>4267</v>
      </c>
      <c r="AH852" t="s">
        <v>68</v>
      </c>
      <c r="AI852">
        <v>0.5</v>
      </c>
      <c r="AJ852">
        <v>0.7</v>
      </c>
      <c r="AK852" t="s">
        <v>57</v>
      </c>
      <c r="AL852">
        <v>0</v>
      </c>
      <c r="AO852" t="s">
        <v>57</v>
      </c>
      <c r="AQ852" t="s">
        <v>4273</v>
      </c>
    </row>
    <row r="853" spans="1:43" ht="15" customHeight="1" x14ac:dyDescent="0.25">
      <c r="A853" t="s">
        <v>5244</v>
      </c>
      <c r="B853">
        <v>47925</v>
      </c>
      <c r="C853" t="s">
        <v>4384</v>
      </c>
      <c r="D853">
        <v>4</v>
      </c>
      <c r="E853" t="s">
        <v>60</v>
      </c>
      <c r="G853" t="s">
        <v>5245</v>
      </c>
      <c r="H853" s="3">
        <v>42542</v>
      </c>
      <c r="I853" s="4">
        <v>0.94513888888888886</v>
      </c>
      <c r="J853" s="10">
        <f t="shared" si="26"/>
        <v>2016</v>
      </c>
      <c r="K853" s="8" t="str">
        <f t="shared" si="27"/>
        <v>junio</v>
      </c>
      <c r="L853" s="3">
        <v>42542</v>
      </c>
      <c r="M853" s="4">
        <v>0.94652777777777775</v>
      </c>
      <c r="N853" t="s">
        <v>5246</v>
      </c>
      <c r="P853" t="s">
        <v>2947</v>
      </c>
      <c r="Q853" t="s">
        <v>63</v>
      </c>
      <c r="R853" t="s">
        <v>502</v>
      </c>
      <c r="S853" t="s">
        <v>48</v>
      </c>
      <c r="T853" s="3">
        <v>42542</v>
      </c>
      <c r="U853" s="4">
        <v>0.95833333333333337</v>
      </c>
      <c r="V853" t="s">
        <v>48</v>
      </c>
      <c r="W853" s="3">
        <v>42542</v>
      </c>
      <c r="X853" s="4">
        <v>0.95833333333333337</v>
      </c>
      <c r="Y853" t="s">
        <v>4270</v>
      </c>
      <c r="Z853" t="s">
        <v>4300</v>
      </c>
      <c r="AA853" t="s">
        <v>4301</v>
      </c>
      <c r="AB853" t="s">
        <v>4290</v>
      </c>
      <c r="AD853" t="s">
        <v>5247</v>
      </c>
      <c r="AE853">
        <v>275131</v>
      </c>
      <c r="AF853" t="s">
        <v>55</v>
      </c>
      <c r="AG853" t="s">
        <v>4267</v>
      </c>
      <c r="AH853" t="s">
        <v>68</v>
      </c>
      <c r="AI853">
        <v>0.25</v>
      </c>
      <c r="AJ853">
        <v>0.28000000000000003</v>
      </c>
      <c r="AK853" t="s">
        <v>57</v>
      </c>
      <c r="AL853">
        <v>0</v>
      </c>
      <c r="AO853" t="s">
        <v>57</v>
      </c>
      <c r="AQ853" t="s">
        <v>4273</v>
      </c>
    </row>
    <row r="854" spans="1:43" ht="15" customHeight="1" x14ac:dyDescent="0.25">
      <c r="A854" t="s">
        <v>5248</v>
      </c>
      <c r="B854">
        <v>47926</v>
      </c>
      <c r="D854">
        <v>0</v>
      </c>
      <c r="E854" t="s">
        <v>92</v>
      </c>
      <c r="G854" t="s">
        <v>5249</v>
      </c>
      <c r="H854" s="3">
        <v>42542</v>
      </c>
      <c r="I854" s="4">
        <v>0.95138888888888884</v>
      </c>
      <c r="J854" s="10">
        <f t="shared" si="26"/>
        <v>2016</v>
      </c>
      <c r="K854" s="8" t="str">
        <f t="shared" si="27"/>
        <v>junio</v>
      </c>
      <c r="L854" s="3">
        <v>42542</v>
      </c>
      <c r="M854" s="4">
        <v>0.95277777777777783</v>
      </c>
      <c r="N854" t="s">
        <v>5246</v>
      </c>
      <c r="P854" t="s">
        <v>5250</v>
      </c>
      <c r="Q854" t="s">
        <v>63</v>
      </c>
      <c r="R854" t="s">
        <v>502</v>
      </c>
      <c r="S854" t="s">
        <v>48</v>
      </c>
      <c r="T854" s="3">
        <v>42542</v>
      </c>
      <c r="U854" s="4">
        <v>0.96527777777777779</v>
      </c>
      <c r="V854" t="s">
        <v>48</v>
      </c>
      <c r="W854" s="3">
        <v>42542</v>
      </c>
      <c r="X854" s="4">
        <v>0.96527777777777779</v>
      </c>
      <c r="Y854" t="s">
        <v>4528</v>
      </c>
      <c r="Z854" t="s">
        <v>4528</v>
      </c>
      <c r="AA854" t="s">
        <v>155</v>
      </c>
      <c r="AB854" t="s">
        <v>4603</v>
      </c>
      <c r="AD854" t="s">
        <v>5251</v>
      </c>
      <c r="AE854">
        <v>275139</v>
      </c>
      <c r="AF854" t="s">
        <v>55</v>
      </c>
      <c r="AG854" t="s">
        <v>4267</v>
      </c>
      <c r="AH854" t="s">
        <v>68</v>
      </c>
      <c r="AI854">
        <v>0.17</v>
      </c>
      <c r="AJ854">
        <v>0.13</v>
      </c>
      <c r="AK854" t="s">
        <v>57</v>
      </c>
      <c r="AL854">
        <v>0</v>
      </c>
      <c r="AO854" t="s">
        <v>57</v>
      </c>
    </row>
    <row r="855" spans="1:43" ht="15" customHeight="1" x14ac:dyDescent="0.25">
      <c r="A855" t="s">
        <v>2099</v>
      </c>
      <c r="B855">
        <v>48199</v>
      </c>
      <c r="C855" t="s">
        <v>1364</v>
      </c>
      <c r="D855">
        <v>5</v>
      </c>
      <c r="E855" t="s">
        <v>60</v>
      </c>
      <c r="G855" t="s">
        <v>2100</v>
      </c>
      <c r="H855" s="3">
        <v>42543</v>
      </c>
      <c r="I855" s="4">
        <v>0.97361111111111109</v>
      </c>
      <c r="J855" s="10">
        <f t="shared" si="26"/>
        <v>2016</v>
      </c>
      <c r="K855" s="8" t="str">
        <f t="shared" si="27"/>
        <v>junio</v>
      </c>
      <c r="L855" s="3">
        <v>42543</v>
      </c>
      <c r="M855" s="4">
        <v>0.97499999999999998</v>
      </c>
      <c r="N855" t="s">
        <v>707</v>
      </c>
      <c r="P855" t="s">
        <v>2101</v>
      </c>
      <c r="Q855" t="s">
        <v>63</v>
      </c>
      <c r="R855" t="s">
        <v>185</v>
      </c>
      <c r="S855" t="s">
        <v>48</v>
      </c>
      <c r="T855" s="3">
        <v>42544</v>
      </c>
      <c r="U855" s="4">
        <v>4.1666666666666664E-2</v>
      </c>
      <c r="V855" t="s">
        <v>48</v>
      </c>
      <c r="W855" s="3">
        <v>42544</v>
      </c>
      <c r="X855" s="4">
        <v>4.1666666666666664E-2</v>
      </c>
      <c r="Y855" t="s">
        <v>50</v>
      </c>
      <c r="Z855" t="s">
        <v>1219</v>
      </c>
      <c r="AA855" t="s">
        <v>1220</v>
      </c>
      <c r="AB855" t="s">
        <v>66</v>
      </c>
      <c r="AD855" t="s">
        <v>576</v>
      </c>
      <c r="AE855">
        <v>276322</v>
      </c>
      <c r="AF855" t="s">
        <v>55</v>
      </c>
      <c r="AG855" t="s">
        <v>56</v>
      </c>
      <c r="AH855" t="s">
        <v>68</v>
      </c>
      <c r="AI855">
        <v>1</v>
      </c>
      <c r="AJ855">
        <v>0</v>
      </c>
      <c r="AK855" t="s">
        <v>57</v>
      </c>
      <c r="AL855">
        <v>0</v>
      </c>
      <c r="AO855" t="s">
        <v>57</v>
      </c>
      <c r="AQ855" t="s">
        <v>58</v>
      </c>
    </row>
    <row r="856" spans="1:43" ht="15" customHeight="1" x14ac:dyDescent="0.25">
      <c r="A856" t="s">
        <v>5252</v>
      </c>
      <c r="B856">
        <v>48115</v>
      </c>
      <c r="C856" t="s">
        <v>4293</v>
      </c>
      <c r="D856">
        <v>4</v>
      </c>
      <c r="E856" t="s">
        <v>60</v>
      </c>
      <c r="G856" t="s">
        <v>793</v>
      </c>
      <c r="H856" s="3">
        <v>42543</v>
      </c>
      <c r="I856" s="4">
        <v>0.66805555555555562</v>
      </c>
      <c r="J856" s="10">
        <f t="shared" si="26"/>
        <v>2016</v>
      </c>
      <c r="K856" s="8" t="str">
        <f t="shared" si="27"/>
        <v>junio</v>
      </c>
      <c r="L856" s="3">
        <v>42543</v>
      </c>
      <c r="M856" s="4">
        <v>0.67569444444444438</v>
      </c>
      <c r="N856" t="s">
        <v>115</v>
      </c>
      <c r="P856" t="s">
        <v>4485</v>
      </c>
      <c r="Q856" t="s">
        <v>63</v>
      </c>
      <c r="R856" t="s">
        <v>301</v>
      </c>
      <c r="S856" t="s">
        <v>48</v>
      </c>
      <c r="T856" s="3">
        <v>42543</v>
      </c>
      <c r="U856" s="4">
        <v>0.6875</v>
      </c>
      <c r="V856" t="s">
        <v>48</v>
      </c>
      <c r="W856" s="3">
        <v>42543</v>
      </c>
      <c r="X856" s="4">
        <v>0.6875</v>
      </c>
      <c r="Y856" t="s">
        <v>4270</v>
      </c>
      <c r="Z856" t="s">
        <v>4271</v>
      </c>
      <c r="AA856" t="s">
        <v>4272</v>
      </c>
      <c r="AB856" t="s">
        <v>4340</v>
      </c>
      <c r="AD856" t="s">
        <v>5253</v>
      </c>
      <c r="AE856">
        <v>275150</v>
      </c>
      <c r="AF856" t="s">
        <v>55</v>
      </c>
      <c r="AG856" t="s">
        <v>4267</v>
      </c>
      <c r="AH856" t="s">
        <v>68</v>
      </c>
      <c r="AI856">
        <v>0.25</v>
      </c>
      <c r="AJ856">
        <v>0.28000000000000003</v>
      </c>
      <c r="AK856" t="s">
        <v>57</v>
      </c>
      <c r="AL856">
        <v>0</v>
      </c>
      <c r="AO856" t="s">
        <v>57</v>
      </c>
      <c r="AQ856" t="s">
        <v>4273</v>
      </c>
    </row>
    <row r="857" spans="1:43" ht="15" customHeight="1" x14ac:dyDescent="0.25">
      <c r="A857" t="s">
        <v>5254</v>
      </c>
      <c r="B857">
        <v>48117</v>
      </c>
      <c r="C857" t="s">
        <v>2094</v>
      </c>
      <c r="D857">
        <v>2</v>
      </c>
      <c r="E857" t="s">
        <v>60</v>
      </c>
      <c r="G857" t="s">
        <v>5255</v>
      </c>
      <c r="H857" s="3">
        <v>42543</v>
      </c>
      <c r="I857" s="4">
        <v>0.67013888888888884</v>
      </c>
      <c r="J857" s="10">
        <f t="shared" si="26"/>
        <v>2016</v>
      </c>
      <c r="K857" s="8" t="str">
        <f t="shared" si="27"/>
        <v>junio</v>
      </c>
      <c r="L857" s="3">
        <v>42543</v>
      </c>
      <c r="M857" s="4">
        <v>0.67291666666666661</v>
      </c>
      <c r="N857" t="s">
        <v>115</v>
      </c>
      <c r="P857" t="s">
        <v>5256</v>
      </c>
      <c r="Q857" t="s">
        <v>63</v>
      </c>
      <c r="R857" t="s">
        <v>301</v>
      </c>
      <c r="S857" t="s">
        <v>48</v>
      </c>
      <c r="T857" s="3">
        <v>42543</v>
      </c>
      <c r="U857" s="4">
        <v>0.68402777777777779</v>
      </c>
      <c r="V857" t="s">
        <v>48</v>
      </c>
      <c r="W857" s="3">
        <v>42543</v>
      </c>
      <c r="X857" s="4">
        <v>0.68402777777777779</v>
      </c>
      <c r="Y857" t="s">
        <v>4263</v>
      </c>
      <c r="Z857" t="s">
        <v>4264</v>
      </c>
      <c r="AA857" t="s">
        <v>4265</v>
      </c>
      <c r="AB857" t="s">
        <v>4838</v>
      </c>
      <c r="AD857" t="s">
        <v>5257</v>
      </c>
      <c r="AE857">
        <v>275149</v>
      </c>
      <c r="AF857" t="s">
        <v>55</v>
      </c>
      <c r="AG857" t="s">
        <v>4267</v>
      </c>
      <c r="AH857" t="s">
        <v>68</v>
      </c>
      <c r="AI857">
        <v>0.25</v>
      </c>
      <c r="AJ857">
        <v>0.27</v>
      </c>
      <c r="AK857" t="s">
        <v>57</v>
      </c>
      <c r="AL857">
        <v>0</v>
      </c>
      <c r="AO857" t="s">
        <v>57</v>
      </c>
      <c r="AQ857" t="s">
        <v>4268</v>
      </c>
    </row>
    <row r="858" spans="1:43" ht="15" customHeight="1" x14ac:dyDescent="0.25">
      <c r="A858" t="s">
        <v>2102</v>
      </c>
      <c r="B858">
        <v>48235</v>
      </c>
      <c r="C858" t="s">
        <v>218</v>
      </c>
      <c r="D858">
        <v>5</v>
      </c>
      <c r="E858" t="s">
        <v>60</v>
      </c>
      <c r="F858" t="s">
        <v>346</v>
      </c>
      <c r="G858" t="s">
        <v>2103</v>
      </c>
      <c r="H858" s="3">
        <v>42544</v>
      </c>
      <c r="I858" s="4">
        <v>0.31041666666666667</v>
      </c>
      <c r="J858" s="10">
        <f t="shared" si="26"/>
        <v>2016</v>
      </c>
      <c r="K858" s="8" t="str">
        <f t="shared" si="27"/>
        <v>junio</v>
      </c>
      <c r="L858" s="3">
        <v>42544</v>
      </c>
      <c r="M858" s="4">
        <v>0.3125</v>
      </c>
      <c r="N858" t="s">
        <v>2104</v>
      </c>
      <c r="P858" t="s">
        <v>2105</v>
      </c>
      <c r="Q858" t="s">
        <v>63</v>
      </c>
      <c r="R858" t="s">
        <v>742</v>
      </c>
      <c r="S858" t="s">
        <v>48</v>
      </c>
      <c r="T858" s="7">
        <v>42544</v>
      </c>
      <c r="U858" s="8">
        <v>0.39583333333333331</v>
      </c>
      <c r="V858" t="s">
        <v>48</v>
      </c>
      <c r="W858" s="7">
        <v>42544</v>
      </c>
      <c r="X858" s="8">
        <v>0.39583333333333331</v>
      </c>
      <c r="Y858" t="s">
        <v>50</v>
      </c>
      <c r="Z858" t="s">
        <v>223</v>
      </c>
      <c r="AA858" t="s">
        <v>224</v>
      </c>
      <c r="AB858" t="s">
        <v>413</v>
      </c>
      <c r="AD858" t="s">
        <v>1701</v>
      </c>
      <c r="AE858">
        <v>275303</v>
      </c>
      <c r="AF858" t="s">
        <v>55</v>
      </c>
      <c r="AG858" t="s">
        <v>56</v>
      </c>
      <c r="AH858" t="s">
        <v>68</v>
      </c>
      <c r="AI858">
        <v>1</v>
      </c>
      <c r="AJ858">
        <v>2</v>
      </c>
      <c r="AK858" t="s">
        <v>57</v>
      </c>
      <c r="AL858">
        <v>0</v>
      </c>
      <c r="AO858" t="s">
        <v>57</v>
      </c>
      <c r="AQ858" t="s">
        <v>58</v>
      </c>
    </row>
    <row r="859" spans="1:43" ht="15" customHeight="1" x14ac:dyDescent="0.25">
      <c r="A859" t="s">
        <v>2106</v>
      </c>
      <c r="B859">
        <v>48254</v>
      </c>
      <c r="D859">
        <v>0</v>
      </c>
      <c r="E859" t="s">
        <v>60</v>
      </c>
      <c r="F859" t="s">
        <v>346</v>
      </c>
      <c r="G859" t="s">
        <v>2107</v>
      </c>
      <c r="H859" s="3">
        <v>42544</v>
      </c>
      <c r="I859" s="4">
        <v>0.36180555555555555</v>
      </c>
      <c r="J859" s="10">
        <f t="shared" si="26"/>
        <v>2016</v>
      </c>
      <c r="K859" s="8" t="str">
        <f t="shared" si="27"/>
        <v>junio</v>
      </c>
      <c r="L859" s="3">
        <v>42544</v>
      </c>
      <c r="M859" s="4">
        <v>0.36388888888888887</v>
      </c>
      <c r="N859" t="s">
        <v>2108</v>
      </c>
      <c r="P859" t="s">
        <v>2109</v>
      </c>
      <c r="Q859" t="s">
        <v>63</v>
      </c>
      <c r="R859" t="s">
        <v>742</v>
      </c>
      <c r="S859" t="s">
        <v>48</v>
      </c>
      <c r="T859" s="3">
        <v>42544</v>
      </c>
      <c r="U859" s="4">
        <v>0.45833333333333331</v>
      </c>
      <c r="V859" t="s">
        <v>48</v>
      </c>
      <c r="W859" s="3">
        <v>42544</v>
      </c>
      <c r="X859" s="4">
        <v>0.45833333333333331</v>
      </c>
      <c r="Y859" t="s">
        <v>50</v>
      </c>
      <c r="Z859" t="s">
        <v>897</v>
      </c>
      <c r="AA859" t="s">
        <v>898</v>
      </c>
      <c r="AB859" t="s">
        <v>66</v>
      </c>
      <c r="AD859" t="s">
        <v>513</v>
      </c>
      <c r="AE859">
        <v>276325</v>
      </c>
      <c r="AF859" t="s">
        <v>55</v>
      </c>
      <c r="AG859" t="s">
        <v>56</v>
      </c>
      <c r="AH859" t="s">
        <v>68</v>
      </c>
      <c r="AI859">
        <v>1</v>
      </c>
      <c r="AJ859">
        <v>2.27</v>
      </c>
      <c r="AK859" t="s">
        <v>57</v>
      </c>
      <c r="AL859">
        <v>0</v>
      </c>
      <c r="AO859" t="s">
        <v>57</v>
      </c>
      <c r="AQ859" t="s">
        <v>58</v>
      </c>
    </row>
    <row r="860" spans="1:43" ht="15" customHeight="1" x14ac:dyDescent="0.25">
      <c r="A860" t="s">
        <v>2110</v>
      </c>
      <c r="B860">
        <v>48347</v>
      </c>
      <c r="D860">
        <v>0</v>
      </c>
      <c r="E860" t="s">
        <v>60</v>
      </c>
      <c r="G860" t="s">
        <v>2111</v>
      </c>
      <c r="H860" s="3">
        <v>42544</v>
      </c>
      <c r="I860" s="4">
        <v>0.5708333333333333</v>
      </c>
      <c r="J860" s="10">
        <f t="shared" si="26"/>
        <v>2016</v>
      </c>
      <c r="K860" s="8" t="str">
        <f t="shared" si="27"/>
        <v>junio</v>
      </c>
      <c r="L860" s="3">
        <v>42544</v>
      </c>
      <c r="M860" s="4">
        <v>0.57222222222222219</v>
      </c>
      <c r="N860" t="s">
        <v>158</v>
      </c>
      <c r="P860" t="s">
        <v>87</v>
      </c>
      <c r="Q860" t="s">
        <v>63</v>
      </c>
      <c r="R860" t="s">
        <v>160</v>
      </c>
      <c r="S860" t="s">
        <v>48</v>
      </c>
      <c r="T860" s="3">
        <v>42544</v>
      </c>
      <c r="U860" s="4">
        <v>0.64583333333333337</v>
      </c>
      <c r="V860" t="s">
        <v>48</v>
      </c>
      <c r="W860" s="3">
        <v>42544</v>
      </c>
      <c r="X860" s="4">
        <v>0.64583333333333337</v>
      </c>
      <c r="Y860" t="s">
        <v>72</v>
      </c>
      <c r="Z860" t="s">
        <v>643</v>
      </c>
      <c r="AA860" t="s">
        <v>644</v>
      </c>
      <c r="AB860" t="s">
        <v>53</v>
      </c>
      <c r="AD860" t="s">
        <v>2112</v>
      </c>
      <c r="AE860">
        <v>275577</v>
      </c>
      <c r="AF860" t="s">
        <v>55</v>
      </c>
      <c r="AG860" t="s">
        <v>56</v>
      </c>
      <c r="AH860" t="s">
        <v>68</v>
      </c>
      <c r="AI860">
        <v>1</v>
      </c>
      <c r="AJ860">
        <v>1.77</v>
      </c>
      <c r="AK860" t="s">
        <v>57</v>
      </c>
      <c r="AL860">
        <v>0</v>
      </c>
      <c r="AO860" t="s">
        <v>57</v>
      </c>
    </row>
    <row r="861" spans="1:43" ht="15" customHeight="1" x14ac:dyDescent="0.25">
      <c r="A861" t="s">
        <v>2113</v>
      </c>
      <c r="B861">
        <v>48429</v>
      </c>
      <c r="C861" t="s">
        <v>1364</v>
      </c>
      <c r="D861">
        <v>5</v>
      </c>
      <c r="E861" t="s">
        <v>60</v>
      </c>
      <c r="G861" t="s">
        <v>2114</v>
      </c>
      <c r="H861" s="3">
        <v>42544</v>
      </c>
      <c r="I861" s="4">
        <v>0.82500000000000007</v>
      </c>
      <c r="J861" s="10">
        <f t="shared" si="26"/>
        <v>2016</v>
      </c>
      <c r="K861" s="8" t="str">
        <f t="shared" si="27"/>
        <v>junio</v>
      </c>
      <c r="L861" s="3">
        <v>42544</v>
      </c>
      <c r="M861" s="4">
        <v>0.82847222222222217</v>
      </c>
      <c r="N861" t="s">
        <v>2115</v>
      </c>
      <c r="P861" t="s">
        <v>2116</v>
      </c>
      <c r="Q861" t="s">
        <v>63</v>
      </c>
      <c r="R861" t="s">
        <v>301</v>
      </c>
      <c r="S861" t="s">
        <v>48</v>
      </c>
      <c r="T861" s="3">
        <v>42544</v>
      </c>
      <c r="U861" s="4">
        <v>0.89583333333333337</v>
      </c>
      <c r="V861" t="s">
        <v>48</v>
      </c>
      <c r="W861" s="3">
        <v>42544</v>
      </c>
      <c r="X861" s="4">
        <v>0.89583333333333337</v>
      </c>
      <c r="Y861" t="s">
        <v>50</v>
      </c>
      <c r="Z861" t="s">
        <v>1219</v>
      </c>
      <c r="AA861" t="s">
        <v>1220</v>
      </c>
      <c r="AB861" t="s">
        <v>262</v>
      </c>
      <c r="AD861" t="s">
        <v>2117</v>
      </c>
      <c r="AE861">
        <v>275248</v>
      </c>
      <c r="AF861" t="s">
        <v>55</v>
      </c>
      <c r="AG861" t="s">
        <v>56</v>
      </c>
      <c r="AH861" t="s">
        <v>68</v>
      </c>
      <c r="AI861">
        <v>1</v>
      </c>
      <c r="AJ861">
        <v>1.62</v>
      </c>
      <c r="AK861" t="s">
        <v>57</v>
      </c>
      <c r="AL861">
        <v>0</v>
      </c>
      <c r="AO861" t="s">
        <v>57</v>
      </c>
      <c r="AQ861" t="s">
        <v>58</v>
      </c>
    </row>
    <row r="862" spans="1:43" ht="15" customHeight="1" x14ac:dyDescent="0.25">
      <c r="A862" t="s">
        <v>5258</v>
      </c>
      <c r="B862">
        <v>48224</v>
      </c>
      <c r="C862" t="s">
        <v>4328</v>
      </c>
      <c r="D862">
        <v>2</v>
      </c>
      <c r="E862" t="s">
        <v>60</v>
      </c>
      <c r="G862" t="s">
        <v>5259</v>
      </c>
      <c r="H862" s="3">
        <v>42544</v>
      </c>
      <c r="I862" s="4">
        <v>0.25972222222222224</v>
      </c>
      <c r="J862" s="10">
        <f t="shared" si="26"/>
        <v>2016</v>
      </c>
      <c r="K862" s="8" t="str">
        <f t="shared" si="27"/>
        <v>junio</v>
      </c>
      <c r="L862" s="3">
        <v>42544</v>
      </c>
      <c r="M862" s="4">
        <v>0.26111111111111113</v>
      </c>
      <c r="N862" t="s">
        <v>3510</v>
      </c>
      <c r="P862" t="s">
        <v>4524</v>
      </c>
      <c r="Q862" t="s">
        <v>63</v>
      </c>
      <c r="R862" t="s">
        <v>185</v>
      </c>
      <c r="S862" t="s">
        <v>48</v>
      </c>
      <c r="T862" s="3">
        <v>42544</v>
      </c>
      <c r="U862" s="4">
        <v>0.28472222222222221</v>
      </c>
      <c r="V862" t="s">
        <v>48</v>
      </c>
      <c r="W862" s="3">
        <v>42544</v>
      </c>
      <c r="X862" s="4">
        <v>0.28472222222222221</v>
      </c>
      <c r="Y862" t="s">
        <v>4263</v>
      </c>
      <c r="Z862" t="s">
        <v>4330</v>
      </c>
      <c r="AA862" t="s">
        <v>4331</v>
      </c>
      <c r="AB862" t="s">
        <v>1206</v>
      </c>
      <c r="AD862" t="s">
        <v>5260</v>
      </c>
      <c r="AE862">
        <v>275288</v>
      </c>
      <c r="AF862" t="s">
        <v>55</v>
      </c>
      <c r="AG862" t="s">
        <v>4267</v>
      </c>
      <c r="AH862" t="s">
        <v>68</v>
      </c>
      <c r="AI862">
        <v>0.5</v>
      </c>
      <c r="AJ862">
        <v>0.56999999999999995</v>
      </c>
      <c r="AK862" t="s">
        <v>57</v>
      </c>
      <c r="AL862">
        <v>0</v>
      </c>
      <c r="AO862" t="s">
        <v>57</v>
      </c>
      <c r="AQ862" t="s">
        <v>4268</v>
      </c>
    </row>
    <row r="863" spans="1:43" ht="15" customHeight="1" x14ac:dyDescent="0.25">
      <c r="A863" t="s">
        <v>2118</v>
      </c>
      <c r="B863">
        <v>48526</v>
      </c>
      <c r="D863">
        <v>0</v>
      </c>
      <c r="E863" t="s">
        <v>60</v>
      </c>
      <c r="G863" t="s">
        <v>2119</v>
      </c>
      <c r="H863" s="3">
        <v>42545</v>
      </c>
      <c r="I863" s="4">
        <v>0.27777777777777779</v>
      </c>
      <c r="J863" s="10">
        <f t="shared" si="26"/>
        <v>2016</v>
      </c>
      <c r="K863" s="8" t="str">
        <f t="shared" si="27"/>
        <v>junio</v>
      </c>
      <c r="L863" s="3">
        <v>42545</v>
      </c>
      <c r="M863" s="4">
        <v>0.27986111111111112</v>
      </c>
      <c r="N863" t="s">
        <v>2120</v>
      </c>
      <c r="P863" t="s">
        <v>2121</v>
      </c>
      <c r="Q863" t="s">
        <v>63</v>
      </c>
      <c r="R863" t="s">
        <v>193</v>
      </c>
      <c r="S863" t="s">
        <v>48</v>
      </c>
      <c r="T863" s="3">
        <v>42545</v>
      </c>
      <c r="U863" s="4">
        <v>0.33333333333333331</v>
      </c>
      <c r="V863" t="s">
        <v>48</v>
      </c>
      <c r="W863" s="3">
        <v>42545</v>
      </c>
      <c r="X863" s="4">
        <v>0.33333333333333331</v>
      </c>
      <c r="Y863" t="s">
        <v>50</v>
      </c>
      <c r="Z863" t="s">
        <v>214</v>
      </c>
      <c r="AA863" t="s">
        <v>215</v>
      </c>
      <c r="AB863" t="s">
        <v>66</v>
      </c>
      <c r="AD863" t="s">
        <v>576</v>
      </c>
      <c r="AE863">
        <v>276327</v>
      </c>
      <c r="AF863" t="s">
        <v>55</v>
      </c>
      <c r="AG863" t="s">
        <v>56</v>
      </c>
      <c r="AH863" t="s">
        <v>68</v>
      </c>
      <c r="AI863">
        <v>1</v>
      </c>
      <c r="AJ863">
        <v>1.28</v>
      </c>
      <c r="AK863" t="s">
        <v>57</v>
      </c>
      <c r="AL863">
        <v>0</v>
      </c>
      <c r="AO863" t="s">
        <v>57</v>
      </c>
      <c r="AQ863" t="s">
        <v>58</v>
      </c>
    </row>
    <row r="864" spans="1:43" ht="15" customHeight="1" x14ac:dyDescent="0.25">
      <c r="A864" t="s">
        <v>2122</v>
      </c>
      <c r="B864">
        <v>48527</v>
      </c>
      <c r="D864">
        <v>0</v>
      </c>
      <c r="E864" t="s">
        <v>60</v>
      </c>
      <c r="G864" t="s">
        <v>2123</v>
      </c>
      <c r="H864" s="3">
        <v>42545</v>
      </c>
      <c r="I864" s="4">
        <v>0.27986111111111112</v>
      </c>
      <c r="J864" s="10">
        <f t="shared" si="26"/>
        <v>2016</v>
      </c>
      <c r="K864" s="8" t="str">
        <f t="shared" si="27"/>
        <v>junio</v>
      </c>
      <c r="L864" s="3">
        <v>42545</v>
      </c>
      <c r="M864" s="4">
        <v>0.28055555555555556</v>
      </c>
      <c r="N864" t="s">
        <v>1278</v>
      </c>
      <c r="P864" t="s">
        <v>2121</v>
      </c>
      <c r="Q864" t="s">
        <v>63</v>
      </c>
      <c r="R864" t="s">
        <v>193</v>
      </c>
      <c r="S864" t="s">
        <v>48</v>
      </c>
      <c r="T864" s="3">
        <v>42545</v>
      </c>
      <c r="U864" s="4">
        <v>0.33333333333333331</v>
      </c>
      <c r="V864" t="s">
        <v>48</v>
      </c>
      <c r="W864" s="3">
        <v>42545</v>
      </c>
      <c r="X864" s="4">
        <v>0.33333333333333331</v>
      </c>
      <c r="Y864" t="s">
        <v>50</v>
      </c>
      <c r="Z864" t="s">
        <v>214</v>
      </c>
      <c r="AA864" t="s">
        <v>215</v>
      </c>
      <c r="AB864" t="s">
        <v>66</v>
      </c>
      <c r="AD864" t="s">
        <v>576</v>
      </c>
      <c r="AE864">
        <v>276329</v>
      </c>
      <c r="AF864" t="s">
        <v>55</v>
      </c>
      <c r="AG864" t="s">
        <v>56</v>
      </c>
      <c r="AH864" t="s">
        <v>68</v>
      </c>
      <c r="AI864">
        <v>1</v>
      </c>
      <c r="AJ864">
        <v>1.27</v>
      </c>
      <c r="AK864" t="s">
        <v>57</v>
      </c>
      <c r="AL864">
        <v>0</v>
      </c>
      <c r="AO864" t="s">
        <v>57</v>
      </c>
      <c r="AQ864" t="s">
        <v>58</v>
      </c>
    </row>
    <row r="865" spans="1:43" ht="15" customHeight="1" x14ac:dyDescent="0.25">
      <c r="A865" t="s">
        <v>5261</v>
      </c>
      <c r="B865">
        <v>48723</v>
      </c>
      <c r="C865" t="s">
        <v>4612</v>
      </c>
      <c r="D865">
        <v>4</v>
      </c>
      <c r="E865" t="s">
        <v>92</v>
      </c>
      <c r="G865" t="s">
        <v>5262</v>
      </c>
      <c r="H865" s="3">
        <v>42545</v>
      </c>
      <c r="I865" s="4">
        <v>0.7284722222222223</v>
      </c>
      <c r="J865" s="10">
        <f t="shared" si="26"/>
        <v>2016</v>
      </c>
      <c r="K865" s="8" t="str">
        <f t="shared" si="27"/>
        <v>junio</v>
      </c>
      <c r="L865" s="3">
        <v>42545</v>
      </c>
      <c r="M865" s="4">
        <v>0.72986111111111107</v>
      </c>
      <c r="N865" t="s">
        <v>5263</v>
      </c>
      <c r="P865" t="s">
        <v>5264</v>
      </c>
      <c r="Q865" t="s">
        <v>63</v>
      </c>
      <c r="R865" t="s">
        <v>412</v>
      </c>
      <c r="S865" t="s">
        <v>48</v>
      </c>
      <c r="T865" s="7">
        <v>42545</v>
      </c>
      <c r="U865" s="8">
        <v>0.74305555555555547</v>
      </c>
      <c r="V865" t="s">
        <v>48</v>
      </c>
      <c r="W865" s="7">
        <v>42545</v>
      </c>
      <c r="X865" s="8">
        <v>0.74305555555555547</v>
      </c>
      <c r="Y865" t="s">
        <v>4270</v>
      </c>
      <c r="Z865" t="s">
        <v>4305</v>
      </c>
      <c r="AA865" t="s">
        <v>4306</v>
      </c>
      <c r="AB865" t="s">
        <v>4332</v>
      </c>
      <c r="AD865" t="s">
        <v>5265</v>
      </c>
      <c r="AE865">
        <v>275345</v>
      </c>
      <c r="AF865" t="s">
        <v>55</v>
      </c>
      <c r="AG865" t="s">
        <v>4267</v>
      </c>
      <c r="AH865" t="s">
        <v>68</v>
      </c>
      <c r="AI865">
        <v>0.17</v>
      </c>
      <c r="AJ865">
        <v>0.32</v>
      </c>
      <c r="AK865" t="s">
        <v>57</v>
      </c>
      <c r="AL865">
        <v>0</v>
      </c>
      <c r="AO865" t="s">
        <v>57</v>
      </c>
      <c r="AQ865" t="s">
        <v>4273</v>
      </c>
    </row>
    <row r="866" spans="1:43" ht="15" customHeight="1" x14ac:dyDescent="0.25">
      <c r="A866" t="s">
        <v>5266</v>
      </c>
      <c r="B866">
        <v>48728</v>
      </c>
      <c r="D866">
        <v>0</v>
      </c>
      <c r="E866" t="s">
        <v>60</v>
      </c>
      <c r="G866" t="s">
        <v>5267</v>
      </c>
      <c r="H866" s="3">
        <v>42545</v>
      </c>
      <c r="I866" s="4">
        <v>0.73958333333333337</v>
      </c>
      <c r="J866" s="10">
        <f t="shared" si="26"/>
        <v>2016</v>
      </c>
      <c r="K866" s="8" t="str">
        <f t="shared" si="27"/>
        <v>junio</v>
      </c>
      <c r="L866" s="3">
        <v>42545</v>
      </c>
      <c r="M866" s="4">
        <v>0.74097222222222225</v>
      </c>
      <c r="N866" t="s">
        <v>1079</v>
      </c>
      <c r="P866" t="s">
        <v>2978</v>
      </c>
      <c r="Q866" t="s">
        <v>63</v>
      </c>
      <c r="R866" t="s">
        <v>117</v>
      </c>
      <c r="S866" t="s">
        <v>48</v>
      </c>
      <c r="T866" s="7">
        <v>42545</v>
      </c>
      <c r="U866" s="8">
        <v>0.75</v>
      </c>
      <c r="V866" t="s">
        <v>48</v>
      </c>
      <c r="W866" s="7">
        <v>42545</v>
      </c>
      <c r="X866" s="8">
        <v>0.75</v>
      </c>
      <c r="Y866" t="s">
        <v>4270</v>
      </c>
      <c r="Z866" t="s">
        <v>4271</v>
      </c>
      <c r="AA866" t="s">
        <v>4272</v>
      </c>
      <c r="AB866" t="s">
        <v>4290</v>
      </c>
      <c r="AD866" t="s">
        <v>5268</v>
      </c>
      <c r="AE866">
        <v>275323</v>
      </c>
      <c r="AF866" t="s">
        <v>55</v>
      </c>
      <c r="AG866" t="s">
        <v>4267</v>
      </c>
      <c r="AH866" t="s">
        <v>68</v>
      </c>
      <c r="AI866">
        <v>0.17</v>
      </c>
      <c r="AJ866">
        <v>0.22</v>
      </c>
      <c r="AK866" t="s">
        <v>57</v>
      </c>
      <c r="AL866">
        <v>0</v>
      </c>
      <c r="AO866" t="s">
        <v>57</v>
      </c>
      <c r="AQ866" t="s">
        <v>4273</v>
      </c>
    </row>
    <row r="867" spans="1:43" ht="15" customHeight="1" x14ac:dyDescent="0.25">
      <c r="A867" t="s">
        <v>5269</v>
      </c>
      <c r="B867">
        <v>48787</v>
      </c>
      <c r="D867">
        <v>0</v>
      </c>
      <c r="E867" t="s">
        <v>60</v>
      </c>
      <c r="G867" t="s">
        <v>5270</v>
      </c>
      <c r="H867" s="3">
        <v>42545</v>
      </c>
      <c r="I867" s="4">
        <v>0.90555555555555556</v>
      </c>
      <c r="J867" s="10">
        <f t="shared" si="26"/>
        <v>2016</v>
      </c>
      <c r="K867" s="8" t="str">
        <f t="shared" si="27"/>
        <v>junio</v>
      </c>
      <c r="L867" s="3">
        <v>42545</v>
      </c>
      <c r="M867" s="4">
        <v>0.90694444444444444</v>
      </c>
      <c r="N867" t="s">
        <v>1079</v>
      </c>
      <c r="P867" t="s">
        <v>4712</v>
      </c>
      <c r="Q867" t="s">
        <v>63</v>
      </c>
      <c r="R867" t="s">
        <v>117</v>
      </c>
      <c r="S867" t="s">
        <v>48</v>
      </c>
      <c r="T867" s="3">
        <v>42545</v>
      </c>
      <c r="U867" s="4">
        <v>0.91666666666666663</v>
      </c>
      <c r="V867" t="s">
        <v>48</v>
      </c>
      <c r="W867" s="3">
        <v>42545</v>
      </c>
      <c r="X867" s="4">
        <v>0.91666666666666663</v>
      </c>
      <c r="Y867" t="s">
        <v>4270</v>
      </c>
      <c r="Z867" t="s">
        <v>4277</v>
      </c>
      <c r="AA867" t="s">
        <v>4278</v>
      </c>
      <c r="AB867" t="s">
        <v>4743</v>
      </c>
      <c r="AD867" t="s">
        <v>5271</v>
      </c>
      <c r="AE867">
        <v>275346</v>
      </c>
      <c r="AF867" t="s">
        <v>55</v>
      </c>
      <c r="AG867" t="s">
        <v>4267</v>
      </c>
      <c r="AH867" t="s">
        <v>68</v>
      </c>
      <c r="AI867">
        <v>0.17</v>
      </c>
      <c r="AJ867">
        <v>0.23</v>
      </c>
      <c r="AK867" t="s">
        <v>57</v>
      </c>
      <c r="AL867">
        <v>0</v>
      </c>
      <c r="AO867" t="s">
        <v>57</v>
      </c>
      <c r="AQ867" t="s">
        <v>4273</v>
      </c>
    </row>
    <row r="868" spans="1:43" ht="15" customHeight="1" x14ac:dyDescent="0.25">
      <c r="A868" t="s">
        <v>2124</v>
      </c>
      <c r="B868">
        <v>48917</v>
      </c>
      <c r="C868" t="s">
        <v>218</v>
      </c>
      <c r="D868">
        <v>5</v>
      </c>
      <c r="E868" t="s">
        <v>92</v>
      </c>
      <c r="G868" t="s">
        <v>2125</v>
      </c>
      <c r="H868" s="3">
        <v>42546</v>
      </c>
      <c r="I868" s="4">
        <v>0.55138888888888882</v>
      </c>
      <c r="J868" s="10">
        <f t="shared" si="26"/>
        <v>2016</v>
      </c>
      <c r="K868" s="8" t="str">
        <f t="shared" si="27"/>
        <v>junio</v>
      </c>
      <c r="L868" s="3">
        <v>42546</v>
      </c>
      <c r="M868" s="4">
        <v>0.55138888888888882</v>
      </c>
      <c r="N868" t="s">
        <v>135</v>
      </c>
      <c r="P868" t="s">
        <v>102</v>
      </c>
      <c r="Q868" t="s">
        <v>63</v>
      </c>
      <c r="R868" t="s">
        <v>238</v>
      </c>
      <c r="S868" t="s">
        <v>48</v>
      </c>
      <c r="T868" s="3">
        <v>42546</v>
      </c>
      <c r="U868" s="4">
        <v>0.625</v>
      </c>
      <c r="V868" t="s">
        <v>48</v>
      </c>
      <c r="W868" s="3">
        <v>42546</v>
      </c>
      <c r="X868" s="4">
        <v>0.625</v>
      </c>
      <c r="Y868" t="s">
        <v>50</v>
      </c>
      <c r="Z868" t="s">
        <v>223</v>
      </c>
      <c r="AA868" t="s">
        <v>224</v>
      </c>
      <c r="AB868" t="s">
        <v>66</v>
      </c>
      <c r="AD868" t="s">
        <v>576</v>
      </c>
      <c r="AE868">
        <v>276331</v>
      </c>
      <c r="AF868" t="s">
        <v>55</v>
      </c>
      <c r="AG868" t="s">
        <v>56</v>
      </c>
      <c r="AH868" t="s">
        <v>68</v>
      </c>
      <c r="AI868">
        <v>1</v>
      </c>
      <c r="AJ868">
        <v>1.77</v>
      </c>
      <c r="AK868" t="s">
        <v>57</v>
      </c>
      <c r="AL868">
        <v>0</v>
      </c>
      <c r="AO868" t="s">
        <v>57</v>
      </c>
      <c r="AQ868" t="s">
        <v>58</v>
      </c>
    </row>
    <row r="869" spans="1:43" ht="15" customHeight="1" x14ac:dyDescent="0.25">
      <c r="A869" t="s">
        <v>2126</v>
      </c>
      <c r="B869">
        <v>48918</v>
      </c>
      <c r="C869" t="s">
        <v>218</v>
      </c>
      <c r="D869">
        <v>5</v>
      </c>
      <c r="E869" t="s">
        <v>92</v>
      </c>
      <c r="G869" t="s">
        <v>2127</v>
      </c>
      <c r="H869" s="3">
        <v>42546</v>
      </c>
      <c r="I869" s="4">
        <v>0.55208333333333337</v>
      </c>
      <c r="J869" s="10">
        <f t="shared" si="26"/>
        <v>2016</v>
      </c>
      <c r="K869" s="8" t="str">
        <f t="shared" si="27"/>
        <v>junio</v>
      </c>
      <c r="L869" s="3">
        <v>42546</v>
      </c>
      <c r="M869" s="4">
        <v>0.55208333333333337</v>
      </c>
      <c r="N869" t="s">
        <v>135</v>
      </c>
      <c r="P869" t="s">
        <v>102</v>
      </c>
      <c r="Q869" t="s">
        <v>63</v>
      </c>
      <c r="R869" t="s">
        <v>238</v>
      </c>
      <c r="S869" t="s">
        <v>48</v>
      </c>
      <c r="T869" s="3">
        <v>42546</v>
      </c>
      <c r="U869" s="4">
        <v>0.625</v>
      </c>
      <c r="V869" t="s">
        <v>48</v>
      </c>
      <c r="W869" s="3">
        <v>42546</v>
      </c>
      <c r="X869" s="4">
        <v>0.625</v>
      </c>
      <c r="Y869" t="s">
        <v>50</v>
      </c>
      <c r="Z869" t="s">
        <v>223</v>
      </c>
      <c r="AA869" t="s">
        <v>224</v>
      </c>
      <c r="AB869" t="s">
        <v>66</v>
      </c>
      <c r="AD869" t="s">
        <v>576</v>
      </c>
      <c r="AE869">
        <v>276332</v>
      </c>
      <c r="AF869" t="s">
        <v>55</v>
      </c>
      <c r="AG869" t="s">
        <v>56</v>
      </c>
      <c r="AH869" t="s">
        <v>68</v>
      </c>
      <c r="AI869">
        <v>1</v>
      </c>
      <c r="AJ869">
        <v>1.75</v>
      </c>
      <c r="AK869" t="s">
        <v>57</v>
      </c>
      <c r="AL869">
        <v>0</v>
      </c>
      <c r="AO869" t="s">
        <v>57</v>
      </c>
      <c r="AQ869" t="s">
        <v>58</v>
      </c>
    </row>
    <row r="870" spans="1:43" ht="15" customHeight="1" x14ac:dyDescent="0.25">
      <c r="A870" t="s">
        <v>2128</v>
      </c>
      <c r="B870">
        <v>48919</v>
      </c>
      <c r="C870" t="s">
        <v>581</v>
      </c>
      <c r="D870">
        <v>5</v>
      </c>
      <c r="E870" t="s">
        <v>92</v>
      </c>
      <c r="G870" t="s">
        <v>2129</v>
      </c>
      <c r="H870" s="3">
        <v>42546</v>
      </c>
      <c r="I870" s="4">
        <v>0.55208333333333337</v>
      </c>
      <c r="J870" s="10">
        <f t="shared" si="26"/>
        <v>2016</v>
      </c>
      <c r="K870" s="8" t="str">
        <f t="shared" si="27"/>
        <v>junio</v>
      </c>
      <c r="L870" s="3">
        <v>42546</v>
      </c>
      <c r="M870" s="4">
        <v>0.55277777777777781</v>
      </c>
      <c r="N870" t="s">
        <v>135</v>
      </c>
      <c r="P870" t="s">
        <v>102</v>
      </c>
      <c r="Q870" t="s">
        <v>63</v>
      </c>
      <c r="R870" t="s">
        <v>238</v>
      </c>
      <c r="S870" t="s">
        <v>48</v>
      </c>
      <c r="T870" s="3">
        <v>42546</v>
      </c>
      <c r="U870" s="4">
        <v>0.625</v>
      </c>
      <c r="V870" t="s">
        <v>48</v>
      </c>
      <c r="W870" s="3">
        <v>42546</v>
      </c>
      <c r="X870" s="4">
        <v>0.625</v>
      </c>
      <c r="Y870" t="s">
        <v>50</v>
      </c>
      <c r="Z870" t="s">
        <v>64</v>
      </c>
      <c r="AA870" t="s">
        <v>65</v>
      </c>
      <c r="AB870" t="s">
        <v>66</v>
      </c>
      <c r="AD870" t="s">
        <v>576</v>
      </c>
      <c r="AE870">
        <v>276333</v>
      </c>
      <c r="AF870" t="s">
        <v>55</v>
      </c>
      <c r="AG870" t="s">
        <v>56</v>
      </c>
      <c r="AH870" t="s">
        <v>68</v>
      </c>
      <c r="AI870">
        <v>1</v>
      </c>
      <c r="AJ870">
        <v>1.73</v>
      </c>
      <c r="AK870" t="s">
        <v>57</v>
      </c>
      <c r="AL870">
        <v>0</v>
      </c>
      <c r="AO870" t="s">
        <v>57</v>
      </c>
      <c r="AQ870" t="s">
        <v>58</v>
      </c>
    </row>
    <row r="871" spans="1:43" ht="15" customHeight="1" x14ac:dyDescent="0.25">
      <c r="A871" t="s">
        <v>2130</v>
      </c>
      <c r="B871">
        <v>48921</v>
      </c>
      <c r="C871" t="s">
        <v>589</v>
      </c>
      <c r="D871">
        <v>5</v>
      </c>
      <c r="E871" t="s">
        <v>92</v>
      </c>
      <c r="G871" t="s">
        <v>2131</v>
      </c>
      <c r="H871" s="3">
        <v>42546</v>
      </c>
      <c r="I871" s="4">
        <v>0.55277777777777781</v>
      </c>
      <c r="J871" s="10">
        <f t="shared" si="26"/>
        <v>2016</v>
      </c>
      <c r="K871" s="8" t="str">
        <f t="shared" si="27"/>
        <v>junio</v>
      </c>
      <c r="L871" s="3">
        <v>42546</v>
      </c>
      <c r="M871" s="4">
        <v>0.55347222222222225</v>
      </c>
      <c r="N871" t="s">
        <v>135</v>
      </c>
      <c r="P871" t="s">
        <v>102</v>
      </c>
      <c r="Q871" t="s">
        <v>63</v>
      </c>
      <c r="R871" t="s">
        <v>238</v>
      </c>
      <c r="S871" t="s">
        <v>48</v>
      </c>
      <c r="T871" s="3">
        <v>42546</v>
      </c>
      <c r="U871" s="4">
        <v>0.625</v>
      </c>
      <c r="V871" t="s">
        <v>48</v>
      </c>
      <c r="W871" s="3">
        <v>42546</v>
      </c>
      <c r="X871" s="4">
        <v>0.625</v>
      </c>
      <c r="Y871" t="s">
        <v>50</v>
      </c>
      <c r="Z871" t="s">
        <v>214</v>
      </c>
      <c r="AA871" t="s">
        <v>215</v>
      </c>
      <c r="AB871" t="s">
        <v>53</v>
      </c>
      <c r="AD871" t="s">
        <v>2132</v>
      </c>
      <c r="AE871">
        <v>275455</v>
      </c>
      <c r="AF871" t="s">
        <v>55</v>
      </c>
      <c r="AG871" t="s">
        <v>56</v>
      </c>
      <c r="AH871" t="s">
        <v>68</v>
      </c>
      <c r="AI871">
        <v>1</v>
      </c>
      <c r="AJ871">
        <v>1.72</v>
      </c>
      <c r="AK871" t="s">
        <v>57</v>
      </c>
      <c r="AL871">
        <v>0</v>
      </c>
      <c r="AO871" t="s">
        <v>57</v>
      </c>
      <c r="AQ871" t="s">
        <v>58</v>
      </c>
    </row>
    <row r="872" spans="1:43" ht="15" customHeight="1" x14ac:dyDescent="0.25">
      <c r="A872" t="s">
        <v>2133</v>
      </c>
      <c r="B872">
        <v>48923</v>
      </c>
      <c r="C872" t="s">
        <v>1364</v>
      </c>
      <c r="D872">
        <v>5</v>
      </c>
      <c r="E872" t="s">
        <v>92</v>
      </c>
      <c r="G872" t="s">
        <v>2134</v>
      </c>
      <c r="H872" s="3">
        <v>42546</v>
      </c>
      <c r="I872" s="4">
        <v>0.55347222222222225</v>
      </c>
      <c r="J872" s="10">
        <f t="shared" si="26"/>
        <v>2016</v>
      </c>
      <c r="K872" s="8" t="str">
        <f t="shared" si="27"/>
        <v>junio</v>
      </c>
      <c r="L872" s="3">
        <v>42546</v>
      </c>
      <c r="M872" s="4">
        <v>0.5541666666666667</v>
      </c>
      <c r="N872" t="s">
        <v>135</v>
      </c>
      <c r="P872" t="s">
        <v>102</v>
      </c>
      <c r="Q872" t="s">
        <v>63</v>
      </c>
      <c r="R872" t="s">
        <v>238</v>
      </c>
      <c r="S872" t="s">
        <v>48</v>
      </c>
      <c r="T872" s="3">
        <v>42546</v>
      </c>
      <c r="U872" s="4">
        <v>0.625</v>
      </c>
      <c r="V872" t="s">
        <v>48</v>
      </c>
      <c r="W872" s="3">
        <v>42546</v>
      </c>
      <c r="X872" s="4">
        <v>0.625</v>
      </c>
      <c r="Y872" t="s">
        <v>50</v>
      </c>
      <c r="Z872" t="s">
        <v>1219</v>
      </c>
      <c r="AA872" t="s">
        <v>1220</v>
      </c>
      <c r="AB872" t="s">
        <v>66</v>
      </c>
      <c r="AD872" t="s">
        <v>576</v>
      </c>
      <c r="AE872">
        <v>276336</v>
      </c>
      <c r="AF872" t="s">
        <v>55</v>
      </c>
      <c r="AG872" t="s">
        <v>56</v>
      </c>
      <c r="AH872" t="s">
        <v>68</v>
      </c>
      <c r="AI872">
        <v>1</v>
      </c>
      <c r="AJ872">
        <v>1.7</v>
      </c>
      <c r="AK872" t="s">
        <v>57</v>
      </c>
      <c r="AL872">
        <v>0</v>
      </c>
      <c r="AO872" t="s">
        <v>57</v>
      </c>
      <c r="AQ872" t="s">
        <v>58</v>
      </c>
    </row>
    <row r="873" spans="1:43" ht="15" customHeight="1" x14ac:dyDescent="0.25">
      <c r="A873" t="s">
        <v>2135</v>
      </c>
      <c r="B873">
        <v>48924</v>
      </c>
      <c r="C873" t="s">
        <v>1364</v>
      </c>
      <c r="D873">
        <v>5</v>
      </c>
      <c r="E873" t="s">
        <v>92</v>
      </c>
      <c r="G873" t="s">
        <v>2136</v>
      </c>
      <c r="H873" s="3">
        <v>42546</v>
      </c>
      <c r="I873" s="4">
        <v>0.5541666666666667</v>
      </c>
      <c r="J873" s="10">
        <f t="shared" si="26"/>
        <v>2016</v>
      </c>
      <c r="K873" s="8" t="str">
        <f t="shared" si="27"/>
        <v>junio</v>
      </c>
      <c r="L873" s="3">
        <v>42546</v>
      </c>
      <c r="M873" s="4">
        <v>0.5541666666666667</v>
      </c>
      <c r="N873" t="s">
        <v>135</v>
      </c>
      <c r="P873" t="s">
        <v>102</v>
      </c>
      <c r="Q873" t="s">
        <v>63</v>
      </c>
      <c r="R873" t="s">
        <v>238</v>
      </c>
      <c r="S873" t="s">
        <v>48</v>
      </c>
      <c r="T873" s="3">
        <v>42546</v>
      </c>
      <c r="U873" s="4">
        <v>0.625</v>
      </c>
      <c r="V873" t="s">
        <v>48</v>
      </c>
      <c r="W873" s="3">
        <v>42546</v>
      </c>
      <c r="X873" s="4">
        <v>0.625</v>
      </c>
      <c r="Y873" t="s">
        <v>50</v>
      </c>
      <c r="Z873" t="s">
        <v>1219</v>
      </c>
      <c r="AA873" t="s">
        <v>1220</v>
      </c>
      <c r="AB873" t="s">
        <v>66</v>
      </c>
      <c r="AD873" t="s">
        <v>576</v>
      </c>
      <c r="AE873">
        <v>276323</v>
      </c>
      <c r="AF873" t="s">
        <v>55</v>
      </c>
      <c r="AG873" t="s">
        <v>56</v>
      </c>
      <c r="AH873" t="s">
        <v>68</v>
      </c>
      <c r="AI873">
        <v>1</v>
      </c>
      <c r="AJ873">
        <v>1.7</v>
      </c>
      <c r="AK873" t="s">
        <v>57</v>
      </c>
      <c r="AL873">
        <v>0</v>
      </c>
      <c r="AO873" t="s">
        <v>57</v>
      </c>
      <c r="AQ873" t="s">
        <v>58</v>
      </c>
    </row>
    <row r="874" spans="1:43" ht="15" customHeight="1" x14ac:dyDescent="0.25">
      <c r="A874" t="s">
        <v>2137</v>
      </c>
      <c r="B874">
        <v>48926</v>
      </c>
      <c r="C874" t="s">
        <v>750</v>
      </c>
      <c r="D874">
        <v>1</v>
      </c>
      <c r="E874" t="s">
        <v>92</v>
      </c>
      <c r="G874" t="s">
        <v>2138</v>
      </c>
      <c r="H874" s="3">
        <v>42546</v>
      </c>
      <c r="I874" s="4">
        <v>0.55486111111111114</v>
      </c>
      <c r="J874" s="10">
        <f t="shared" si="26"/>
        <v>2016</v>
      </c>
      <c r="K874" s="8" t="str">
        <f t="shared" si="27"/>
        <v>junio</v>
      </c>
      <c r="L874" s="3">
        <v>42546</v>
      </c>
      <c r="M874" s="4">
        <v>0.55555555555555558</v>
      </c>
      <c r="N874" t="s">
        <v>135</v>
      </c>
      <c r="P874" t="s">
        <v>102</v>
      </c>
      <c r="Q874" t="s">
        <v>63</v>
      </c>
      <c r="R874" t="s">
        <v>238</v>
      </c>
      <c r="S874" t="s">
        <v>48</v>
      </c>
      <c r="T874" s="3">
        <v>42546</v>
      </c>
      <c r="U874" s="4">
        <v>0.60416666666666663</v>
      </c>
      <c r="V874" t="s">
        <v>48</v>
      </c>
      <c r="W874" s="3">
        <v>42546</v>
      </c>
      <c r="X874" s="4">
        <v>0.60416666666666663</v>
      </c>
      <c r="Y874" t="s">
        <v>50</v>
      </c>
      <c r="Z874" t="s">
        <v>166</v>
      </c>
      <c r="AA874" t="s">
        <v>167</v>
      </c>
      <c r="AB874" t="s">
        <v>262</v>
      </c>
      <c r="AD874" t="s">
        <v>2139</v>
      </c>
      <c r="AE874">
        <v>276458</v>
      </c>
      <c r="AF874" t="s">
        <v>55</v>
      </c>
      <c r="AG874" t="s">
        <v>56</v>
      </c>
      <c r="AH874" t="s">
        <v>68</v>
      </c>
      <c r="AI874">
        <v>1</v>
      </c>
      <c r="AJ874">
        <v>1.17</v>
      </c>
      <c r="AK874" t="s">
        <v>57</v>
      </c>
      <c r="AL874">
        <v>0</v>
      </c>
      <c r="AO874" t="s">
        <v>57</v>
      </c>
      <c r="AQ874" t="s">
        <v>141</v>
      </c>
    </row>
    <row r="875" spans="1:43" ht="15" customHeight="1" x14ac:dyDescent="0.25">
      <c r="A875" t="s">
        <v>2140</v>
      </c>
      <c r="B875">
        <v>48928</v>
      </c>
      <c r="C875" t="s">
        <v>196</v>
      </c>
      <c r="D875">
        <v>1</v>
      </c>
      <c r="E875" t="s">
        <v>92</v>
      </c>
      <c r="G875" t="s">
        <v>2141</v>
      </c>
      <c r="H875" s="3">
        <v>42546</v>
      </c>
      <c r="I875" s="4">
        <v>0.55555555555555558</v>
      </c>
      <c r="J875" s="10">
        <f t="shared" si="26"/>
        <v>2016</v>
      </c>
      <c r="K875" s="8" t="str">
        <f t="shared" si="27"/>
        <v>junio</v>
      </c>
      <c r="L875" s="3">
        <v>42546</v>
      </c>
      <c r="M875" s="4">
        <v>0.55625000000000002</v>
      </c>
      <c r="N875" t="s">
        <v>135</v>
      </c>
      <c r="P875" t="s">
        <v>102</v>
      </c>
      <c r="Q875" t="s">
        <v>63</v>
      </c>
      <c r="R875" t="s">
        <v>238</v>
      </c>
      <c r="S875" t="s">
        <v>48</v>
      </c>
      <c r="T875" s="3">
        <v>42546</v>
      </c>
      <c r="U875" s="4">
        <v>0.625</v>
      </c>
      <c r="V875" t="s">
        <v>48</v>
      </c>
      <c r="W875" s="3">
        <v>42546</v>
      </c>
      <c r="X875" s="4">
        <v>0.625</v>
      </c>
      <c r="Y875" t="s">
        <v>50</v>
      </c>
      <c r="Z875" t="s">
        <v>199</v>
      </c>
      <c r="AA875" t="s">
        <v>200</v>
      </c>
      <c r="AB875" t="s">
        <v>240</v>
      </c>
      <c r="AD875" t="s">
        <v>1698</v>
      </c>
      <c r="AE875">
        <v>276337</v>
      </c>
      <c r="AF875" t="s">
        <v>55</v>
      </c>
      <c r="AG875" t="s">
        <v>56</v>
      </c>
      <c r="AH875" t="s">
        <v>68</v>
      </c>
      <c r="AI875">
        <v>1</v>
      </c>
      <c r="AJ875">
        <v>1.65</v>
      </c>
      <c r="AK875" t="s">
        <v>57</v>
      </c>
      <c r="AL875">
        <v>0</v>
      </c>
      <c r="AO875" t="s">
        <v>57</v>
      </c>
      <c r="AQ875" t="s">
        <v>141</v>
      </c>
    </row>
    <row r="876" spans="1:43" ht="15" customHeight="1" x14ac:dyDescent="0.25">
      <c r="A876" t="s">
        <v>2142</v>
      </c>
      <c r="B876">
        <v>48929</v>
      </c>
      <c r="C876" t="s">
        <v>203</v>
      </c>
      <c r="D876">
        <v>1</v>
      </c>
      <c r="E876" t="s">
        <v>92</v>
      </c>
      <c r="G876" t="s">
        <v>2143</v>
      </c>
      <c r="H876" s="3">
        <v>42546</v>
      </c>
      <c r="I876" s="4">
        <v>0.55625000000000002</v>
      </c>
      <c r="J876" s="10">
        <f t="shared" si="26"/>
        <v>2016</v>
      </c>
      <c r="K876" s="8" t="str">
        <f t="shared" si="27"/>
        <v>junio</v>
      </c>
      <c r="L876" s="3">
        <v>42546</v>
      </c>
      <c r="M876" s="4">
        <v>0.55694444444444446</v>
      </c>
      <c r="N876" t="s">
        <v>135</v>
      </c>
      <c r="P876" t="s">
        <v>102</v>
      </c>
      <c r="Q876" t="s">
        <v>63</v>
      </c>
      <c r="R876" t="s">
        <v>238</v>
      </c>
      <c r="S876" t="s">
        <v>48</v>
      </c>
      <c r="T876" s="3">
        <v>42546</v>
      </c>
      <c r="U876" s="4">
        <v>0.625</v>
      </c>
      <c r="V876" t="s">
        <v>48</v>
      </c>
      <c r="W876" s="3">
        <v>42546</v>
      </c>
      <c r="X876" s="4">
        <v>0.625</v>
      </c>
      <c r="Y876" t="s">
        <v>50</v>
      </c>
      <c r="Z876" t="s">
        <v>206</v>
      </c>
      <c r="AA876" t="s">
        <v>207</v>
      </c>
      <c r="AB876" t="s">
        <v>262</v>
      </c>
      <c r="AD876" t="s">
        <v>2144</v>
      </c>
      <c r="AE876">
        <v>277015</v>
      </c>
      <c r="AF876" t="s">
        <v>55</v>
      </c>
      <c r="AG876" t="s">
        <v>56</v>
      </c>
      <c r="AH876" t="s">
        <v>68</v>
      </c>
      <c r="AI876">
        <v>1</v>
      </c>
      <c r="AJ876">
        <v>1.63</v>
      </c>
      <c r="AK876" t="s">
        <v>57</v>
      </c>
      <c r="AL876">
        <v>0</v>
      </c>
      <c r="AO876" t="s">
        <v>57</v>
      </c>
      <c r="AQ876" t="s">
        <v>141</v>
      </c>
    </row>
    <row r="877" spans="1:43" ht="15" customHeight="1" x14ac:dyDescent="0.25">
      <c r="A877" t="s">
        <v>2145</v>
      </c>
      <c r="B877">
        <v>48930</v>
      </c>
      <c r="C877" t="s">
        <v>546</v>
      </c>
      <c r="D877">
        <v>1</v>
      </c>
      <c r="E877" t="s">
        <v>92</v>
      </c>
      <c r="G877" t="s">
        <v>2146</v>
      </c>
      <c r="H877" s="3">
        <v>42546</v>
      </c>
      <c r="I877" s="4">
        <v>0.55694444444444446</v>
      </c>
      <c r="J877" s="10">
        <f t="shared" si="26"/>
        <v>2016</v>
      </c>
      <c r="K877" s="8" t="str">
        <f t="shared" si="27"/>
        <v>junio</v>
      </c>
      <c r="L877" s="3">
        <v>42546</v>
      </c>
      <c r="M877" s="4">
        <v>0.55763888888888891</v>
      </c>
      <c r="N877" t="s">
        <v>135</v>
      </c>
      <c r="P877" t="s">
        <v>102</v>
      </c>
      <c r="Q877" t="s">
        <v>63</v>
      </c>
      <c r="R877" t="s">
        <v>238</v>
      </c>
      <c r="S877" t="s">
        <v>48</v>
      </c>
      <c r="T877" s="3">
        <v>42546</v>
      </c>
      <c r="U877" s="4">
        <v>0.625</v>
      </c>
      <c r="V877" t="s">
        <v>48</v>
      </c>
      <c r="W877" s="3">
        <v>42546</v>
      </c>
      <c r="X877" s="4">
        <v>0.625</v>
      </c>
      <c r="Y877" t="s">
        <v>50</v>
      </c>
      <c r="Z877" t="s">
        <v>548</v>
      </c>
      <c r="AA877" t="s">
        <v>549</v>
      </c>
      <c r="AB877" t="s">
        <v>66</v>
      </c>
      <c r="AD877" t="s">
        <v>2147</v>
      </c>
      <c r="AE877">
        <v>276338</v>
      </c>
      <c r="AF877" t="s">
        <v>55</v>
      </c>
      <c r="AG877" t="s">
        <v>56</v>
      </c>
      <c r="AH877" t="s">
        <v>68</v>
      </c>
      <c r="AI877">
        <v>1</v>
      </c>
      <c r="AJ877">
        <v>1.62</v>
      </c>
      <c r="AK877" t="s">
        <v>57</v>
      </c>
      <c r="AL877">
        <v>0</v>
      </c>
      <c r="AO877" t="s">
        <v>57</v>
      </c>
      <c r="AQ877" t="s">
        <v>141</v>
      </c>
    </row>
    <row r="878" spans="1:43" ht="15" customHeight="1" x14ac:dyDescent="0.25">
      <c r="A878" t="s">
        <v>2148</v>
      </c>
      <c r="B878">
        <v>48931</v>
      </c>
      <c r="C878" t="s">
        <v>430</v>
      </c>
      <c r="D878">
        <v>1</v>
      </c>
      <c r="E878" t="s">
        <v>92</v>
      </c>
      <c r="G878" t="s">
        <v>2149</v>
      </c>
      <c r="H878" s="3">
        <v>42546</v>
      </c>
      <c r="I878" s="4">
        <v>0.55763888888888891</v>
      </c>
      <c r="J878" s="10">
        <f t="shared" si="26"/>
        <v>2016</v>
      </c>
      <c r="K878" s="8" t="str">
        <f t="shared" si="27"/>
        <v>junio</v>
      </c>
      <c r="L878" s="3">
        <v>42546</v>
      </c>
      <c r="M878" s="4">
        <v>0.55833333333333335</v>
      </c>
      <c r="N878" t="s">
        <v>135</v>
      </c>
      <c r="P878" t="s">
        <v>102</v>
      </c>
      <c r="Q878" t="s">
        <v>63</v>
      </c>
      <c r="R878" t="s">
        <v>238</v>
      </c>
      <c r="S878" t="s">
        <v>48</v>
      </c>
      <c r="T878" s="3">
        <v>42546</v>
      </c>
      <c r="U878" s="4">
        <v>0.625</v>
      </c>
      <c r="V878" t="s">
        <v>48</v>
      </c>
      <c r="W878" s="3">
        <v>42546</v>
      </c>
      <c r="X878" s="4">
        <v>0.625</v>
      </c>
      <c r="Y878" t="s">
        <v>50</v>
      </c>
      <c r="Z878" t="s">
        <v>433</v>
      </c>
      <c r="AA878" t="s">
        <v>434</v>
      </c>
      <c r="AB878" t="s">
        <v>66</v>
      </c>
      <c r="AD878" t="s">
        <v>576</v>
      </c>
      <c r="AE878">
        <v>276401</v>
      </c>
      <c r="AF878" t="s">
        <v>55</v>
      </c>
      <c r="AG878" t="s">
        <v>56</v>
      </c>
      <c r="AH878" t="s">
        <v>68</v>
      </c>
      <c r="AI878">
        <v>1</v>
      </c>
      <c r="AJ878">
        <v>1.6</v>
      </c>
      <c r="AK878" t="s">
        <v>57</v>
      </c>
      <c r="AL878">
        <v>0</v>
      </c>
      <c r="AO878" t="s">
        <v>57</v>
      </c>
      <c r="AQ878" t="s">
        <v>141</v>
      </c>
    </row>
    <row r="879" spans="1:43" ht="15" customHeight="1" x14ac:dyDescent="0.25">
      <c r="A879" t="s">
        <v>2150</v>
      </c>
      <c r="B879">
        <v>48932</v>
      </c>
      <c r="C879" t="s">
        <v>540</v>
      </c>
      <c r="D879">
        <v>1</v>
      </c>
      <c r="E879" t="s">
        <v>92</v>
      </c>
      <c r="G879" t="s">
        <v>2151</v>
      </c>
      <c r="H879" s="3">
        <v>42546</v>
      </c>
      <c r="I879" s="4">
        <v>0.55902777777777779</v>
      </c>
      <c r="J879" s="10">
        <f t="shared" si="26"/>
        <v>2016</v>
      </c>
      <c r="K879" s="8" t="str">
        <f t="shared" si="27"/>
        <v>junio</v>
      </c>
      <c r="L879" s="3">
        <v>42546</v>
      </c>
      <c r="M879" s="4">
        <v>0.55902777777777779</v>
      </c>
      <c r="N879" t="s">
        <v>135</v>
      </c>
      <c r="P879" t="s">
        <v>102</v>
      </c>
      <c r="Q879" t="s">
        <v>63</v>
      </c>
      <c r="R879" t="s">
        <v>238</v>
      </c>
      <c r="S879" t="s">
        <v>48</v>
      </c>
      <c r="T879" s="3">
        <v>42546</v>
      </c>
      <c r="U879" s="4">
        <v>0.625</v>
      </c>
      <c r="V879" t="s">
        <v>48</v>
      </c>
      <c r="W879" s="3">
        <v>42546</v>
      </c>
      <c r="X879" s="4">
        <v>0.625</v>
      </c>
      <c r="Y879" t="s">
        <v>50</v>
      </c>
      <c r="Z879" t="s">
        <v>542</v>
      </c>
      <c r="AA879" t="s">
        <v>543</v>
      </c>
      <c r="AB879" t="s">
        <v>66</v>
      </c>
      <c r="AD879" t="s">
        <v>576</v>
      </c>
      <c r="AE879">
        <v>276340</v>
      </c>
      <c r="AF879" t="s">
        <v>55</v>
      </c>
      <c r="AG879" t="s">
        <v>56</v>
      </c>
      <c r="AH879" t="s">
        <v>68</v>
      </c>
      <c r="AI879">
        <v>1</v>
      </c>
      <c r="AJ879">
        <v>1.58</v>
      </c>
      <c r="AK879" t="s">
        <v>57</v>
      </c>
      <c r="AL879">
        <v>0</v>
      </c>
      <c r="AO879" t="s">
        <v>57</v>
      </c>
      <c r="AQ879" t="s">
        <v>141</v>
      </c>
    </row>
    <row r="880" spans="1:43" ht="15" customHeight="1" x14ac:dyDescent="0.25">
      <c r="A880" t="s">
        <v>5272</v>
      </c>
      <c r="B880">
        <v>48911</v>
      </c>
      <c r="C880" t="s">
        <v>2094</v>
      </c>
      <c r="D880">
        <v>2</v>
      </c>
      <c r="E880" t="s">
        <v>92</v>
      </c>
      <c r="G880" t="s">
        <v>5273</v>
      </c>
      <c r="H880" s="3">
        <v>42546</v>
      </c>
      <c r="I880" s="4">
        <v>0.54791666666666672</v>
      </c>
      <c r="J880" s="10">
        <f t="shared" si="26"/>
        <v>2016</v>
      </c>
      <c r="K880" s="8" t="str">
        <f t="shared" si="27"/>
        <v>junio</v>
      </c>
      <c r="L880" s="3">
        <v>42546</v>
      </c>
      <c r="M880" s="4">
        <v>0.54791666666666672</v>
      </c>
      <c r="N880" t="s">
        <v>135</v>
      </c>
      <c r="P880" t="s">
        <v>2427</v>
      </c>
      <c r="Q880" t="s">
        <v>63</v>
      </c>
      <c r="R880" t="s">
        <v>238</v>
      </c>
      <c r="S880" t="s">
        <v>48</v>
      </c>
      <c r="T880" s="3">
        <v>42546</v>
      </c>
      <c r="U880" s="4">
        <v>0.58333333333333337</v>
      </c>
      <c r="V880" t="s">
        <v>48</v>
      </c>
      <c r="W880" s="3">
        <v>42546</v>
      </c>
      <c r="X880" s="4">
        <v>0.58333333333333337</v>
      </c>
      <c r="Y880" t="s">
        <v>4263</v>
      </c>
      <c r="Z880" t="s">
        <v>4264</v>
      </c>
      <c r="AA880" t="s">
        <v>4265</v>
      </c>
      <c r="AB880" t="s">
        <v>66</v>
      </c>
      <c r="AD880" t="s">
        <v>5274</v>
      </c>
      <c r="AE880">
        <v>276058</v>
      </c>
      <c r="AF880" t="s">
        <v>55</v>
      </c>
      <c r="AG880" t="s">
        <v>4267</v>
      </c>
      <c r="AH880" t="s">
        <v>68</v>
      </c>
      <c r="AI880">
        <v>0.5</v>
      </c>
      <c r="AJ880">
        <v>0.85</v>
      </c>
      <c r="AK880" t="s">
        <v>57</v>
      </c>
      <c r="AL880">
        <v>0</v>
      </c>
      <c r="AO880" t="s">
        <v>57</v>
      </c>
      <c r="AQ880" t="s">
        <v>4268</v>
      </c>
    </row>
    <row r="881" spans="1:43" ht="15" customHeight="1" x14ac:dyDescent="0.25">
      <c r="A881" t="s">
        <v>5275</v>
      </c>
      <c r="B881">
        <v>48912</v>
      </c>
      <c r="C881" t="s">
        <v>2094</v>
      </c>
      <c r="D881">
        <v>2</v>
      </c>
      <c r="E881" t="s">
        <v>92</v>
      </c>
      <c r="G881" t="s">
        <v>5276</v>
      </c>
      <c r="H881" s="3">
        <v>42546</v>
      </c>
      <c r="I881" s="4">
        <v>0.54861111111111105</v>
      </c>
      <c r="J881" s="10">
        <f t="shared" si="26"/>
        <v>2016</v>
      </c>
      <c r="K881" s="8" t="str">
        <f t="shared" si="27"/>
        <v>junio</v>
      </c>
      <c r="L881" s="3">
        <v>42546</v>
      </c>
      <c r="M881" s="4">
        <v>0.54861111111111105</v>
      </c>
      <c r="N881" t="s">
        <v>135</v>
      </c>
      <c r="P881" t="s">
        <v>2427</v>
      </c>
      <c r="Q881" t="s">
        <v>63</v>
      </c>
      <c r="R881" t="s">
        <v>238</v>
      </c>
      <c r="S881" t="s">
        <v>48</v>
      </c>
      <c r="T881" s="3">
        <v>42546</v>
      </c>
      <c r="U881" s="4">
        <v>0.58333333333333337</v>
      </c>
      <c r="V881" t="s">
        <v>48</v>
      </c>
      <c r="W881" s="3">
        <v>42546</v>
      </c>
      <c r="X881" s="4">
        <v>0.58333333333333337</v>
      </c>
      <c r="Y881" t="s">
        <v>4263</v>
      </c>
      <c r="Z881" t="s">
        <v>4264</v>
      </c>
      <c r="AA881" t="s">
        <v>4265</v>
      </c>
      <c r="AB881" t="s">
        <v>66</v>
      </c>
      <c r="AD881" t="s">
        <v>5274</v>
      </c>
      <c r="AE881">
        <v>276063</v>
      </c>
      <c r="AF881" t="s">
        <v>55</v>
      </c>
      <c r="AG881" t="s">
        <v>4267</v>
      </c>
      <c r="AH881" t="s">
        <v>68</v>
      </c>
      <c r="AI881">
        <v>0.5</v>
      </c>
      <c r="AJ881">
        <v>0.83</v>
      </c>
      <c r="AK881" t="s">
        <v>57</v>
      </c>
      <c r="AL881">
        <v>0</v>
      </c>
      <c r="AO881" t="s">
        <v>57</v>
      </c>
      <c r="AQ881" t="s">
        <v>4268</v>
      </c>
    </row>
    <row r="882" spans="1:43" ht="15" customHeight="1" x14ac:dyDescent="0.25">
      <c r="A882" t="s">
        <v>5277</v>
      </c>
      <c r="B882">
        <v>48913</v>
      </c>
      <c r="C882" t="s">
        <v>2094</v>
      </c>
      <c r="D882">
        <v>2</v>
      </c>
      <c r="E882" t="s">
        <v>92</v>
      </c>
      <c r="G882" t="s">
        <v>5278</v>
      </c>
      <c r="H882" s="3">
        <v>42546</v>
      </c>
      <c r="I882" s="4">
        <v>0.54861111111111105</v>
      </c>
      <c r="J882" s="10">
        <f t="shared" si="26"/>
        <v>2016</v>
      </c>
      <c r="K882" s="8" t="str">
        <f t="shared" si="27"/>
        <v>junio</v>
      </c>
      <c r="L882" s="3">
        <v>42546</v>
      </c>
      <c r="M882" s="4">
        <v>0.5493055555555556</v>
      </c>
      <c r="N882" t="s">
        <v>135</v>
      </c>
      <c r="P882" t="s">
        <v>2427</v>
      </c>
      <c r="Q882" t="s">
        <v>63</v>
      </c>
      <c r="R882" t="s">
        <v>238</v>
      </c>
      <c r="S882" t="s">
        <v>48</v>
      </c>
      <c r="T882" s="3">
        <v>42546</v>
      </c>
      <c r="U882" s="4">
        <v>0.58333333333333337</v>
      </c>
      <c r="V882" t="s">
        <v>48</v>
      </c>
      <c r="W882" s="3">
        <v>42546</v>
      </c>
      <c r="X882" s="4">
        <v>0.58333333333333337</v>
      </c>
      <c r="Y882" t="s">
        <v>4263</v>
      </c>
      <c r="Z882" t="s">
        <v>4264</v>
      </c>
      <c r="AA882" t="s">
        <v>4265</v>
      </c>
      <c r="AB882" t="s">
        <v>66</v>
      </c>
      <c r="AD882" t="s">
        <v>5274</v>
      </c>
      <c r="AE882">
        <v>276059</v>
      </c>
      <c r="AF882" t="s">
        <v>55</v>
      </c>
      <c r="AG882" t="s">
        <v>4267</v>
      </c>
      <c r="AH882" t="s">
        <v>68</v>
      </c>
      <c r="AI882">
        <v>0.5</v>
      </c>
      <c r="AJ882">
        <v>0.82</v>
      </c>
      <c r="AK882" t="s">
        <v>57</v>
      </c>
      <c r="AL882">
        <v>0</v>
      </c>
      <c r="AO882" t="s">
        <v>57</v>
      </c>
      <c r="AQ882" t="s">
        <v>4268</v>
      </c>
    </row>
    <row r="883" spans="1:43" ht="15" customHeight="1" x14ac:dyDescent="0.25">
      <c r="A883" t="s">
        <v>5279</v>
      </c>
      <c r="B883">
        <v>48915</v>
      </c>
      <c r="C883" t="s">
        <v>3320</v>
      </c>
      <c r="D883">
        <v>4</v>
      </c>
      <c r="E883" t="s">
        <v>92</v>
      </c>
      <c r="G883" t="s">
        <v>5280</v>
      </c>
      <c r="H883" s="3">
        <v>42546</v>
      </c>
      <c r="I883" s="4">
        <v>0.54999999999999993</v>
      </c>
      <c r="J883" s="10">
        <f t="shared" si="26"/>
        <v>2016</v>
      </c>
      <c r="K883" s="8" t="str">
        <f t="shared" si="27"/>
        <v>junio</v>
      </c>
      <c r="L883" s="3">
        <v>42546</v>
      </c>
      <c r="M883" s="4">
        <v>0.55069444444444449</v>
      </c>
      <c r="N883" t="s">
        <v>135</v>
      </c>
      <c r="P883" t="s">
        <v>2427</v>
      </c>
      <c r="Q883" t="s">
        <v>63</v>
      </c>
      <c r="R883" t="s">
        <v>238</v>
      </c>
      <c r="S883" t="s">
        <v>48</v>
      </c>
      <c r="T883" s="3">
        <v>42546</v>
      </c>
      <c r="U883" s="4">
        <v>0.55902777777777779</v>
      </c>
      <c r="V883" t="s">
        <v>118</v>
      </c>
      <c r="W883" s="3">
        <v>42546</v>
      </c>
      <c r="X883" s="4">
        <v>0.55902777777777779</v>
      </c>
      <c r="Y883" t="s">
        <v>4270</v>
      </c>
      <c r="Z883" t="s">
        <v>4357</v>
      </c>
      <c r="AA883" t="s">
        <v>4358</v>
      </c>
      <c r="AB883" t="s">
        <v>598</v>
      </c>
      <c r="AD883" t="s">
        <v>5281</v>
      </c>
      <c r="AE883">
        <v>275374</v>
      </c>
      <c r="AF883" t="s">
        <v>55</v>
      </c>
      <c r="AG883" t="s">
        <v>4267</v>
      </c>
      <c r="AH883" t="s">
        <v>68</v>
      </c>
      <c r="AI883">
        <v>0.17</v>
      </c>
      <c r="AJ883">
        <v>0.2</v>
      </c>
      <c r="AK883" t="s">
        <v>57</v>
      </c>
      <c r="AL883">
        <v>0</v>
      </c>
      <c r="AO883" t="s">
        <v>57</v>
      </c>
      <c r="AQ883" t="s">
        <v>4273</v>
      </c>
    </row>
    <row r="884" spans="1:43" ht="15" customHeight="1" x14ac:dyDescent="0.25">
      <c r="A884" t="s">
        <v>2152</v>
      </c>
      <c r="B884">
        <v>49054</v>
      </c>
      <c r="C884" t="s">
        <v>2153</v>
      </c>
      <c r="D884">
        <v>5</v>
      </c>
      <c r="E884" t="s">
        <v>92</v>
      </c>
      <c r="G884" t="s">
        <v>2154</v>
      </c>
      <c r="H884" s="3">
        <v>42547</v>
      </c>
      <c r="I884" s="4">
        <v>0.23263888888888887</v>
      </c>
      <c r="J884" s="10">
        <f t="shared" si="26"/>
        <v>2016</v>
      </c>
      <c r="K884" s="8" t="str">
        <f t="shared" si="27"/>
        <v>junio</v>
      </c>
      <c r="L884" s="3">
        <v>42547</v>
      </c>
      <c r="M884" s="4">
        <v>0.23333333333333331</v>
      </c>
      <c r="N884" t="s">
        <v>101</v>
      </c>
      <c r="P884" t="s">
        <v>474</v>
      </c>
      <c r="Q884" t="s">
        <v>63</v>
      </c>
      <c r="R884" t="s">
        <v>238</v>
      </c>
      <c r="S884" t="s">
        <v>48</v>
      </c>
      <c r="T884" s="7">
        <v>42547</v>
      </c>
      <c r="U884" s="8">
        <v>0.29166666666666669</v>
      </c>
      <c r="V884" t="s">
        <v>48</v>
      </c>
      <c r="W884" s="7">
        <v>42547</v>
      </c>
      <c r="X884" s="8">
        <v>0.29166666666666669</v>
      </c>
      <c r="Y884" t="s">
        <v>50</v>
      </c>
      <c r="Z884" t="s">
        <v>1279</v>
      </c>
      <c r="AA884" t="s">
        <v>1280</v>
      </c>
      <c r="AB884" t="s">
        <v>66</v>
      </c>
      <c r="AD884" t="s">
        <v>2155</v>
      </c>
      <c r="AE884">
        <v>276341</v>
      </c>
      <c r="AF884" t="s">
        <v>55</v>
      </c>
      <c r="AG884" t="s">
        <v>56</v>
      </c>
      <c r="AH884" t="s">
        <v>68</v>
      </c>
      <c r="AI884">
        <v>1</v>
      </c>
      <c r="AJ884">
        <v>1</v>
      </c>
      <c r="AK884" t="s">
        <v>57</v>
      </c>
      <c r="AL884">
        <v>0</v>
      </c>
      <c r="AO884" t="s">
        <v>57</v>
      </c>
      <c r="AQ884" t="s">
        <v>58</v>
      </c>
    </row>
    <row r="885" spans="1:43" ht="15" customHeight="1" x14ac:dyDescent="0.25">
      <c r="A885" t="s">
        <v>2156</v>
      </c>
      <c r="B885">
        <v>49055</v>
      </c>
      <c r="C885" t="s">
        <v>1174</v>
      </c>
      <c r="D885">
        <v>5</v>
      </c>
      <c r="E885" t="s">
        <v>92</v>
      </c>
      <c r="G885" t="s">
        <v>2154</v>
      </c>
      <c r="H885" s="3">
        <v>42547</v>
      </c>
      <c r="I885" s="4">
        <v>0.23333333333333331</v>
      </c>
      <c r="J885" s="10">
        <f t="shared" si="26"/>
        <v>2016</v>
      </c>
      <c r="K885" s="8" t="str">
        <f t="shared" si="27"/>
        <v>junio</v>
      </c>
      <c r="L885" s="3">
        <v>42547</v>
      </c>
      <c r="M885" s="4">
        <v>0.23402777777777781</v>
      </c>
      <c r="N885" t="s">
        <v>101</v>
      </c>
      <c r="P885" t="s">
        <v>474</v>
      </c>
      <c r="Q885" t="s">
        <v>63</v>
      </c>
      <c r="R885" t="s">
        <v>238</v>
      </c>
      <c r="S885" t="s">
        <v>48</v>
      </c>
      <c r="T885" s="3">
        <v>42547</v>
      </c>
      <c r="U885" s="4">
        <v>0.29166666666666669</v>
      </c>
      <c r="V885" t="s">
        <v>48</v>
      </c>
      <c r="W885" s="3">
        <v>42547</v>
      </c>
      <c r="X885" s="4">
        <v>0.29166666666666669</v>
      </c>
      <c r="Y885" t="s">
        <v>50</v>
      </c>
      <c r="Z885" t="s">
        <v>852</v>
      </c>
      <c r="AA885" t="s">
        <v>853</v>
      </c>
      <c r="AB885" t="s">
        <v>66</v>
      </c>
      <c r="AD885" t="s">
        <v>2155</v>
      </c>
      <c r="AE885">
        <v>276342</v>
      </c>
      <c r="AF885" t="s">
        <v>55</v>
      </c>
      <c r="AG885" t="s">
        <v>56</v>
      </c>
      <c r="AH885" t="s">
        <v>68</v>
      </c>
      <c r="AI885">
        <v>1</v>
      </c>
      <c r="AJ885">
        <v>1</v>
      </c>
      <c r="AK885" t="s">
        <v>57</v>
      </c>
      <c r="AL885">
        <v>0</v>
      </c>
      <c r="AO885" t="s">
        <v>57</v>
      </c>
      <c r="AQ885" t="s">
        <v>58</v>
      </c>
    </row>
    <row r="886" spans="1:43" ht="15" customHeight="1" x14ac:dyDescent="0.25">
      <c r="A886" t="s">
        <v>2157</v>
      </c>
      <c r="B886">
        <v>49058</v>
      </c>
      <c r="C886" t="s">
        <v>113</v>
      </c>
      <c r="D886">
        <v>5</v>
      </c>
      <c r="E886" t="s">
        <v>92</v>
      </c>
      <c r="G886" t="s">
        <v>2158</v>
      </c>
      <c r="H886" s="3">
        <v>42547</v>
      </c>
      <c r="I886" s="4">
        <v>0.32430555555555557</v>
      </c>
      <c r="J886" s="10">
        <f t="shared" si="26"/>
        <v>2016</v>
      </c>
      <c r="K886" s="8" t="str">
        <f t="shared" si="27"/>
        <v>junio</v>
      </c>
      <c r="L886" s="3">
        <v>42547</v>
      </c>
      <c r="M886" s="4">
        <v>0.3263888888888889</v>
      </c>
      <c r="N886" t="s">
        <v>135</v>
      </c>
      <c r="P886" t="s">
        <v>102</v>
      </c>
      <c r="Q886" t="s">
        <v>63</v>
      </c>
      <c r="R886" t="s">
        <v>238</v>
      </c>
      <c r="S886" t="s">
        <v>48</v>
      </c>
      <c r="T886" s="3">
        <v>42547</v>
      </c>
      <c r="U886" s="4">
        <v>0.41666666666666669</v>
      </c>
      <c r="V886" t="s">
        <v>118</v>
      </c>
      <c r="W886" s="3">
        <v>42547</v>
      </c>
      <c r="X886" s="4">
        <v>0.41666666666666669</v>
      </c>
      <c r="Y886" t="s">
        <v>50</v>
      </c>
      <c r="Z886" t="s">
        <v>119</v>
      </c>
      <c r="AA886" t="s">
        <v>120</v>
      </c>
      <c r="AB886" t="s">
        <v>75</v>
      </c>
      <c r="AD886" t="s">
        <v>452</v>
      </c>
      <c r="AE886">
        <v>275501</v>
      </c>
      <c r="AF886" t="s">
        <v>55</v>
      </c>
      <c r="AG886" t="s">
        <v>56</v>
      </c>
      <c r="AH886" t="s">
        <v>68</v>
      </c>
      <c r="AI886">
        <v>1</v>
      </c>
      <c r="AJ886">
        <v>2.17</v>
      </c>
      <c r="AK886" t="s">
        <v>57</v>
      </c>
      <c r="AL886">
        <v>0</v>
      </c>
      <c r="AO886" t="s">
        <v>57</v>
      </c>
      <c r="AQ886" t="s">
        <v>58</v>
      </c>
    </row>
    <row r="887" spans="1:43" ht="15" customHeight="1" x14ac:dyDescent="0.25">
      <c r="A887" t="s">
        <v>5282</v>
      </c>
      <c r="B887">
        <v>49059</v>
      </c>
      <c r="C887" t="s">
        <v>2094</v>
      </c>
      <c r="D887">
        <v>2</v>
      </c>
      <c r="E887" t="s">
        <v>92</v>
      </c>
      <c r="G887" t="s">
        <v>2158</v>
      </c>
      <c r="H887" s="3">
        <v>42547</v>
      </c>
      <c r="I887" s="4">
        <v>0.32500000000000001</v>
      </c>
      <c r="J887" s="10">
        <f t="shared" si="26"/>
        <v>2016</v>
      </c>
      <c r="K887" s="8" t="str">
        <f t="shared" si="27"/>
        <v>junio</v>
      </c>
      <c r="L887" s="3">
        <v>42547</v>
      </c>
      <c r="M887" s="4">
        <v>0.32569444444444445</v>
      </c>
      <c r="N887" t="s">
        <v>135</v>
      </c>
      <c r="P887" t="s">
        <v>5020</v>
      </c>
      <c r="Q887" t="s">
        <v>63</v>
      </c>
      <c r="R887" t="s">
        <v>238</v>
      </c>
      <c r="S887" t="s">
        <v>48</v>
      </c>
      <c r="T887" s="3">
        <v>42547</v>
      </c>
      <c r="U887" s="4">
        <v>0.33333333333333331</v>
      </c>
      <c r="V887" t="s">
        <v>48</v>
      </c>
      <c r="W887" s="3">
        <v>42547</v>
      </c>
      <c r="X887" s="4">
        <v>0.33333333333333331</v>
      </c>
      <c r="Y887" t="s">
        <v>4263</v>
      </c>
      <c r="Z887" t="s">
        <v>4264</v>
      </c>
      <c r="AA887" t="s">
        <v>4265</v>
      </c>
      <c r="AB887" t="s">
        <v>4699</v>
      </c>
      <c r="AD887" t="s">
        <v>5283</v>
      </c>
      <c r="AE887">
        <v>275355</v>
      </c>
      <c r="AF887" t="s">
        <v>55</v>
      </c>
      <c r="AG887" t="s">
        <v>4267</v>
      </c>
      <c r="AH887" t="s">
        <v>68</v>
      </c>
      <c r="AI887">
        <v>0.17</v>
      </c>
      <c r="AJ887">
        <v>0.18</v>
      </c>
      <c r="AK887" t="s">
        <v>68</v>
      </c>
      <c r="AL887">
        <v>0</v>
      </c>
      <c r="AO887" t="s">
        <v>57</v>
      </c>
      <c r="AQ887" t="s">
        <v>4268</v>
      </c>
    </row>
    <row r="888" spans="1:43" ht="15" customHeight="1" x14ac:dyDescent="0.25">
      <c r="A888" t="s">
        <v>2159</v>
      </c>
      <c r="B888">
        <v>49273</v>
      </c>
      <c r="C888" t="s">
        <v>491</v>
      </c>
      <c r="D888">
        <v>1</v>
      </c>
      <c r="E888" t="s">
        <v>60</v>
      </c>
      <c r="G888" t="s">
        <v>2160</v>
      </c>
      <c r="H888" s="3">
        <v>42548</v>
      </c>
      <c r="I888" s="4">
        <v>0.52222222222222225</v>
      </c>
      <c r="J888" s="10">
        <f t="shared" si="26"/>
        <v>2016</v>
      </c>
      <c r="K888" s="8" t="str">
        <f t="shared" si="27"/>
        <v>junio</v>
      </c>
      <c r="L888" s="3">
        <v>42548</v>
      </c>
      <c r="M888" s="4">
        <v>0.52569444444444446</v>
      </c>
      <c r="N888" t="s">
        <v>2161</v>
      </c>
      <c r="P888" t="s">
        <v>753</v>
      </c>
      <c r="Q888" t="s">
        <v>63</v>
      </c>
      <c r="R888" t="s">
        <v>332</v>
      </c>
      <c r="S888" t="s">
        <v>48</v>
      </c>
      <c r="T888" s="3">
        <v>42548</v>
      </c>
      <c r="U888" s="4">
        <v>0.60416666666666663</v>
      </c>
      <c r="V888" t="s">
        <v>48</v>
      </c>
      <c r="W888" s="3">
        <v>42548</v>
      </c>
      <c r="X888" s="4">
        <v>0.60416666666666663</v>
      </c>
      <c r="Y888" t="s">
        <v>50</v>
      </c>
      <c r="Z888" t="s">
        <v>493</v>
      </c>
      <c r="AA888" t="s">
        <v>494</v>
      </c>
      <c r="AB888" t="s">
        <v>53</v>
      </c>
      <c r="AD888" t="s">
        <v>2162</v>
      </c>
      <c r="AE888">
        <v>275385</v>
      </c>
      <c r="AF888" t="s">
        <v>55</v>
      </c>
      <c r="AG888" t="s">
        <v>56</v>
      </c>
      <c r="AH888" t="s">
        <v>68</v>
      </c>
      <c r="AI888">
        <v>1</v>
      </c>
      <c r="AJ888">
        <v>1.88</v>
      </c>
      <c r="AK888" t="s">
        <v>57</v>
      </c>
      <c r="AL888">
        <v>0</v>
      </c>
      <c r="AO888" t="s">
        <v>57</v>
      </c>
      <c r="AQ888" t="s">
        <v>141</v>
      </c>
    </row>
    <row r="889" spans="1:43" ht="15" customHeight="1" x14ac:dyDescent="0.25">
      <c r="A889" t="s">
        <v>2163</v>
      </c>
      <c r="B889">
        <v>49332</v>
      </c>
      <c r="C889">
        <v>2</v>
      </c>
      <c r="D889">
        <v>1</v>
      </c>
      <c r="E889" t="s">
        <v>60</v>
      </c>
      <c r="F889">
        <v>19</v>
      </c>
      <c r="G889" s="5" t="s">
        <v>2164</v>
      </c>
      <c r="H889" s="3">
        <v>42548</v>
      </c>
      <c r="I889" s="4">
        <v>0.62430555555555556</v>
      </c>
      <c r="J889" s="10">
        <f t="shared" si="26"/>
        <v>2016</v>
      </c>
      <c r="K889" s="8" t="str">
        <f t="shared" si="27"/>
        <v>junio</v>
      </c>
      <c r="L889" s="3">
        <v>42548</v>
      </c>
      <c r="M889" s="4">
        <v>0.62916666666666665</v>
      </c>
      <c r="N889" t="s">
        <v>1530</v>
      </c>
      <c r="P889" t="s">
        <v>62</v>
      </c>
      <c r="Q889" t="s">
        <v>63</v>
      </c>
      <c r="R889" t="s">
        <v>938</v>
      </c>
      <c r="S889" t="s">
        <v>48</v>
      </c>
      <c r="T889" s="3">
        <v>42548</v>
      </c>
      <c r="U889" s="4">
        <v>0.70833333333333337</v>
      </c>
      <c r="V889" t="s">
        <v>48</v>
      </c>
      <c r="W889" s="3">
        <v>42548</v>
      </c>
      <c r="X889" s="4">
        <v>0.70833333333333337</v>
      </c>
      <c r="Y889" t="s">
        <v>50</v>
      </c>
      <c r="Z889" t="s">
        <v>147</v>
      </c>
      <c r="AA889" t="s">
        <v>148</v>
      </c>
      <c r="AB889" t="s">
        <v>66</v>
      </c>
      <c r="AD889" t="s">
        <v>576</v>
      </c>
      <c r="AE889">
        <v>276343</v>
      </c>
      <c r="AF889" t="s">
        <v>55</v>
      </c>
      <c r="AG889" t="s">
        <v>56</v>
      </c>
      <c r="AH889" t="s">
        <v>68</v>
      </c>
      <c r="AI889">
        <v>1</v>
      </c>
      <c r="AJ889">
        <v>1.9</v>
      </c>
      <c r="AK889" t="s">
        <v>57</v>
      </c>
      <c r="AL889">
        <v>0</v>
      </c>
      <c r="AO889" t="s">
        <v>57</v>
      </c>
      <c r="AQ889" t="s">
        <v>141</v>
      </c>
    </row>
    <row r="890" spans="1:43" ht="15" customHeight="1" x14ac:dyDescent="0.25">
      <c r="A890" t="s">
        <v>2165</v>
      </c>
      <c r="B890">
        <v>49333</v>
      </c>
      <c r="C890">
        <v>2</v>
      </c>
      <c r="D890">
        <v>1</v>
      </c>
      <c r="E890" t="s">
        <v>60</v>
      </c>
      <c r="F890">
        <v>22</v>
      </c>
      <c r="G890" t="s">
        <v>2166</v>
      </c>
      <c r="H890" s="3">
        <v>42548</v>
      </c>
      <c r="I890" s="4">
        <v>0.625</v>
      </c>
      <c r="J890" s="10">
        <f t="shared" si="26"/>
        <v>2016</v>
      </c>
      <c r="K890" s="8" t="str">
        <f t="shared" si="27"/>
        <v>junio</v>
      </c>
      <c r="L890" s="3">
        <v>42548</v>
      </c>
      <c r="M890" s="4">
        <v>0.62777777777777777</v>
      </c>
      <c r="N890" t="s">
        <v>1530</v>
      </c>
      <c r="P890" t="s">
        <v>62</v>
      </c>
      <c r="Q890" t="s">
        <v>63</v>
      </c>
      <c r="R890" t="s">
        <v>938</v>
      </c>
      <c r="S890" t="s">
        <v>48</v>
      </c>
      <c r="T890" s="3">
        <v>42548</v>
      </c>
      <c r="U890" s="4">
        <v>0.70833333333333337</v>
      </c>
      <c r="V890" t="s">
        <v>48</v>
      </c>
      <c r="W890" s="3">
        <v>42548</v>
      </c>
      <c r="X890" s="4">
        <v>0.70833333333333337</v>
      </c>
      <c r="Y890" t="s">
        <v>50</v>
      </c>
      <c r="Z890" t="s">
        <v>147</v>
      </c>
      <c r="AA890" t="s">
        <v>148</v>
      </c>
      <c r="AB890" t="s">
        <v>53</v>
      </c>
      <c r="AD890" t="s">
        <v>2167</v>
      </c>
      <c r="AE890">
        <v>275389</v>
      </c>
      <c r="AF890" t="s">
        <v>55</v>
      </c>
      <c r="AG890" t="s">
        <v>56</v>
      </c>
      <c r="AH890" t="s">
        <v>68</v>
      </c>
      <c r="AI890">
        <v>1</v>
      </c>
      <c r="AJ890">
        <v>1.93</v>
      </c>
      <c r="AK890" t="s">
        <v>57</v>
      </c>
      <c r="AL890">
        <v>0</v>
      </c>
      <c r="AO890" t="s">
        <v>57</v>
      </c>
      <c r="AQ890" t="s">
        <v>141</v>
      </c>
    </row>
    <row r="891" spans="1:43" ht="15" customHeight="1" x14ac:dyDescent="0.25">
      <c r="A891" t="s">
        <v>2168</v>
      </c>
      <c r="B891">
        <v>49334</v>
      </c>
      <c r="C891">
        <v>2</v>
      </c>
      <c r="D891">
        <v>1</v>
      </c>
      <c r="E891" t="s">
        <v>60</v>
      </c>
      <c r="F891">
        <v>21</v>
      </c>
      <c r="G891" t="s">
        <v>2164</v>
      </c>
      <c r="H891" s="3">
        <v>42548</v>
      </c>
      <c r="I891" s="4">
        <v>0.62569444444444444</v>
      </c>
      <c r="J891" s="10">
        <f t="shared" si="26"/>
        <v>2016</v>
      </c>
      <c r="K891" s="8" t="str">
        <f t="shared" si="27"/>
        <v>junio</v>
      </c>
      <c r="L891" s="3">
        <v>42548</v>
      </c>
      <c r="M891" s="4">
        <v>0.62847222222222221</v>
      </c>
      <c r="N891" t="s">
        <v>1530</v>
      </c>
      <c r="P891" t="s">
        <v>62</v>
      </c>
      <c r="Q891" t="s">
        <v>63</v>
      </c>
      <c r="R891" t="s">
        <v>938</v>
      </c>
      <c r="S891" t="s">
        <v>48</v>
      </c>
      <c r="T891" s="3">
        <v>42548</v>
      </c>
      <c r="U891" s="4">
        <v>0.70833333333333337</v>
      </c>
      <c r="V891" t="s">
        <v>48</v>
      </c>
      <c r="W891" s="3">
        <v>42548</v>
      </c>
      <c r="X891" s="4">
        <v>0.70833333333333337</v>
      </c>
      <c r="Y891" t="s">
        <v>50</v>
      </c>
      <c r="Z891" t="s">
        <v>147</v>
      </c>
      <c r="AA891" t="s">
        <v>148</v>
      </c>
      <c r="AB891" t="s">
        <v>53</v>
      </c>
      <c r="AD891" t="s">
        <v>2167</v>
      </c>
      <c r="AE891">
        <v>275390</v>
      </c>
      <c r="AF891" t="s">
        <v>55</v>
      </c>
      <c r="AG891" t="s">
        <v>56</v>
      </c>
      <c r="AH891" t="s">
        <v>68</v>
      </c>
      <c r="AI891">
        <v>1</v>
      </c>
      <c r="AJ891">
        <v>1.92</v>
      </c>
      <c r="AK891" t="s">
        <v>57</v>
      </c>
      <c r="AL891">
        <v>0</v>
      </c>
      <c r="AO891" t="s">
        <v>57</v>
      </c>
      <c r="AQ891" t="s">
        <v>141</v>
      </c>
    </row>
    <row r="892" spans="1:43" ht="15" customHeight="1" x14ac:dyDescent="0.25">
      <c r="A892" t="s">
        <v>2169</v>
      </c>
      <c r="B892">
        <v>49428</v>
      </c>
      <c r="D892">
        <v>0</v>
      </c>
      <c r="E892" t="s">
        <v>92</v>
      </c>
      <c r="G892" t="s">
        <v>2170</v>
      </c>
      <c r="H892" s="3">
        <v>42548</v>
      </c>
      <c r="I892" s="4">
        <v>0.94166666666666676</v>
      </c>
      <c r="J892" s="10">
        <f t="shared" si="26"/>
        <v>2016</v>
      </c>
      <c r="K892" s="8" t="str">
        <f t="shared" si="27"/>
        <v>junio</v>
      </c>
      <c r="L892" s="3">
        <v>42548</v>
      </c>
      <c r="M892" s="4">
        <v>0.94444444444444453</v>
      </c>
      <c r="N892" t="s">
        <v>1099</v>
      </c>
      <c r="P892" t="s">
        <v>2171</v>
      </c>
      <c r="Q892" t="s">
        <v>63</v>
      </c>
      <c r="R892" t="s">
        <v>412</v>
      </c>
      <c r="S892" t="s">
        <v>48</v>
      </c>
      <c r="T892" s="3">
        <v>42549</v>
      </c>
      <c r="U892" s="4">
        <v>2.0833333333333332E-2</v>
      </c>
      <c r="V892" t="s">
        <v>48</v>
      </c>
      <c r="W892" s="3">
        <v>42549</v>
      </c>
      <c r="X892" s="4">
        <v>2.0833333333333332E-2</v>
      </c>
      <c r="Y892" t="s">
        <v>72</v>
      </c>
      <c r="Z892" t="s">
        <v>73</v>
      </c>
      <c r="AA892" t="s">
        <v>74</v>
      </c>
      <c r="AB892" t="s">
        <v>66</v>
      </c>
      <c r="AD892" t="s">
        <v>2172</v>
      </c>
      <c r="AE892">
        <v>275391</v>
      </c>
      <c r="AF892" t="s">
        <v>55</v>
      </c>
      <c r="AG892" t="s">
        <v>56</v>
      </c>
      <c r="AH892" t="s">
        <v>68</v>
      </c>
      <c r="AI892">
        <v>1</v>
      </c>
      <c r="AJ892">
        <v>0.33</v>
      </c>
      <c r="AK892" t="s">
        <v>57</v>
      </c>
      <c r="AL892">
        <v>0</v>
      </c>
      <c r="AO892" t="s">
        <v>57</v>
      </c>
      <c r="AQ892" t="s">
        <v>77</v>
      </c>
    </row>
    <row r="893" spans="1:43" ht="15" customHeight="1" x14ac:dyDescent="0.25">
      <c r="A893" t="s">
        <v>2173</v>
      </c>
      <c r="B893">
        <v>49503</v>
      </c>
      <c r="C893" t="s">
        <v>218</v>
      </c>
      <c r="D893">
        <v>5</v>
      </c>
      <c r="E893" t="s">
        <v>60</v>
      </c>
      <c r="G893" t="s">
        <v>2174</v>
      </c>
      <c r="H893" s="3">
        <v>42549</v>
      </c>
      <c r="I893" s="4">
        <v>0.39583333333333331</v>
      </c>
      <c r="J893" s="10">
        <f t="shared" si="26"/>
        <v>2016</v>
      </c>
      <c r="K893" s="8" t="str">
        <f t="shared" si="27"/>
        <v>junio</v>
      </c>
      <c r="L893" s="3">
        <v>42549</v>
      </c>
      <c r="M893" s="4">
        <v>0.3979166666666667</v>
      </c>
      <c r="N893" t="s">
        <v>846</v>
      </c>
      <c r="P893" t="s">
        <v>419</v>
      </c>
      <c r="Q893" t="s">
        <v>63</v>
      </c>
      <c r="R893" t="s">
        <v>185</v>
      </c>
      <c r="S893" t="s">
        <v>48</v>
      </c>
      <c r="T893" s="3">
        <v>42549</v>
      </c>
      <c r="U893" s="4">
        <v>0.47916666666666669</v>
      </c>
      <c r="V893" t="s">
        <v>48</v>
      </c>
      <c r="W893" s="3">
        <v>42549</v>
      </c>
      <c r="X893" s="4">
        <v>0.47916666666666669</v>
      </c>
      <c r="Y893" t="s">
        <v>50</v>
      </c>
      <c r="Z893" t="s">
        <v>223</v>
      </c>
      <c r="AA893" t="s">
        <v>224</v>
      </c>
      <c r="AB893" t="s">
        <v>66</v>
      </c>
      <c r="AD893" t="s">
        <v>2175</v>
      </c>
      <c r="AE893">
        <v>275450</v>
      </c>
      <c r="AF893" t="s">
        <v>55</v>
      </c>
      <c r="AG893" t="s">
        <v>56</v>
      </c>
      <c r="AH893" t="s">
        <v>68</v>
      </c>
      <c r="AI893">
        <v>1</v>
      </c>
      <c r="AJ893">
        <v>1.95</v>
      </c>
      <c r="AK893" t="s">
        <v>57</v>
      </c>
      <c r="AL893">
        <v>0</v>
      </c>
      <c r="AO893" t="s">
        <v>57</v>
      </c>
      <c r="AQ893" t="s">
        <v>58</v>
      </c>
    </row>
    <row r="894" spans="1:43" ht="15" customHeight="1" x14ac:dyDescent="0.25">
      <c r="A894" t="s">
        <v>5284</v>
      </c>
      <c r="B894">
        <v>49671</v>
      </c>
      <c r="C894" t="s">
        <v>4328</v>
      </c>
      <c r="D894">
        <v>2</v>
      </c>
      <c r="E894" t="s">
        <v>92</v>
      </c>
      <c r="G894" t="s">
        <v>5285</v>
      </c>
      <c r="H894" s="3">
        <v>42549</v>
      </c>
      <c r="I894" s="4">
        <v>0.71527777777777779</v>
      </c>
      <c r="J894" s="10">
        <f t="shared" si="26"/>
        <v>2016</v>
      </c>
      <c r="K894" s="8" t="str">
        <f t="shared" si="27"/>
        <v>junio</v>
      </c>
      <c r="L894" s="3">
        <v>42549</v>
      </c>
      <c r="M894" s="4">
        <v>0.71666666666666667</v>
      </c>
      <c r="N894" t="s">
        <v>4083</v>
      </c>
      <c r="P894" t="s">
        <v>1660</v>
      </c>
      <c r="Q894" t="s">
        <v>63</v>
      </c>
      <c r="R894" t="s">
        <v>193</v>
      </c>
      <c r="S894" t="s">
        <v>48</v>
      </c>
      <c r="T894" s="3">
        <v>42549</v>
      </c>
      <c r="U894" s="4">
        <v>0.72916666666666663</v>
      </c>
      <c r="V894" t="s">
        <v>48</v>
      </c>
      <c r="W894" s="3">
        <v>42549</v>
      </c>
      <c r="X894" s="4">
        <v>0.72916666666666663</v>
      </c>
      <c r="Y894" t="s">
        <v>4263</v>
      </c>
      <c r="Z894" t="s">
        <v>4330</v>
      </c>
      <c r="AA894" t="s">
        <v>4331</v>
      </c>
      <c r="AB894" t="s">
        <v>4332</v>
      </c>
      <c r="AD894" s="9" t="s">
        <v>5286</v>
      </c>
      <c r="AE894">
        <v>275573</v>
      </c>
      <c r="AF894" t="s">
        <v>55</v>
      </c>
      <c r="AG894" t="s">
        <v>4267</v>
      </c>
      <c r="AH894" t="s">
        <v>68</v>
      </c>
      <c r="AI894">
        <v>0.25</v>
      </c>
      <c r="AJ894">
        <v>0.3</v>
      </c>
      <c r="AK894" t="s">
        <v>57</v>
      </c>
      <c r="AL894">
        <v>0</v>
      </c>
      <c r="AO894" t="s">
        <v>57</v>
      </c>
      <c r="AQ894" t="s">
        <v>4268</v>
      </c>
    </row>
    <row r="895" spans="1:43" ht="15" customHeight="1" x14ac:dyDescent="0.25">
      <c r="A895" t="s">
        <v>2176</v>
      </c>
      <c r="B895">
        <v>49835</v>
      </c>
      <c r="D895">
        <v>0</v>
      </c>
      <c r="E895" t="s">
        <v>60</v>
      </c>
      <c r="G895" t="s">
        <v>2177</v>
      </c>
      <c r="H895" s="3">
        <v>42550</v>
      </c>
      <c r="I895" s="4">
        <v>0.32361111111111113</v>
      </c>
      <c r="J895" s="10">
        <f t="shared" si="26"/>
        <v>2016</v>
      </c>
      <c r="K895" s="8" t="str">
        <f t="shared" si="27"/>
        <v>junio</v>
      </c>
      <c r="L895" s="3">
        <v>42550</v>
      </c>
      <c r="M895" s="4">
        <v>0.32500000000000001</v>
      </c>
      <c r="N895" t="s">
        <v>349</v>
      </c>
      <c r="P895" t="s">
        <v>747</v>
      </c>
      <c r="Q895" t="s">
        <v>63</v>
      </c>
      <c r="R895" t="s">
        <v>185</v>
      </c>
      <c r="S895" t="s">
        <v>48</v>
      </c>
      <c r="T895" s="3">
        <v>42550</v>
      </c>
      <c r="U895" s="4">
        <v>0.39583333333333331</v>
      </c>
      <c r="V895" t="s">
        <v>48</v>
      </c>
      <c r="W895" s="3">
        <v>42550</v>
      </c>
      <c r="X895" s="4">
        <v>0.39583333333333331</v>
      </c>
      <c r="Y895" t="s">
        <v>72</v>
      </c>
      <c r="Z895" t="s">
        <v>153</v>
      </c>
      <c r="AA895" t="s">
        <v>77</v>
      </c>
      <c r="AB895" t="s">
        <v>66</v>
      </c>
      <c r="AD895" t="s">
        <v>2178</v>
      </c>
      <c r="AE895">
        <v>275579</v>
      </c>
      <c r="AF895" t="s">
        <v>55</v>
      </c>
      <c r="AG895" t="s">
        <v>56</v>
      </c>
      <c r="AH895" t="s">
        <v>68</v>
      </c>
      <c r="AI895">
        <v>1</v>
      </c>
      <c r="AJ895">
        <v>1.7</v>
      </c>
      <c r="AK895" t="s">
        <v>68</v>
      </c>
      <c r="AL895">
        <v>0</v>
      </c>
      <c r="AO895" t="s">
        <v>57</v>
      </c>
      <c r="AQ895" t="s">
        <v>155</v>
      </c>
    </row>
    <row r="896" spans="1:43" ht="15" customHeight="1" x14ac:dyDescent="0.25">
      <c r="A896" t="s">
        <v>2179</v>
      </c>
      <c r="B896">
        <v>49869</v>
      </c>
      <c r="C896" t="s">
        <v>99</v>
      </c>
      <c r="D896">
        <v>5</v>
      </c>
      <c r="E896" t="s">
        <v>60</v>
      </c>
      <c r="F896">
        <v>936</v>
      </c>
      <c r="G896" t="s">
        <v>2180</v>
      </c>
      <c r="H896" s="3">
        <v>42550</v>
      </c>
      <c r="I896" s="4">
        <v>0.44027777777777777</v>
      </c>
      <c r="J896" s="10">
        <f t="shared" si="26"/>
        <v>2016</v>
      </c>
      <c r="K896" s="8" t="str">
        <f t="shared" si="27"/>
        <v>junio</v>
      </c>
      <c r="L896" s="3">
        <v>42550</v>
      </c>
      <c r="M896" s="4">
        <v>0.44097222222222227</v>
      </c>
      <c r="N896" t="s">
        <v>93</v>
      </c>
      <c r="P896" t="s">
        <v>87</v>
      </c>
      <c r="Q896" t="s">
        <v>63</v>
      </c>
      <c r="R896" t="s">
        <v>349</v>
      </c>
      <c r="S896" t="s">
        <v>48</v>
      </c>
      <c r="T896" s="3">
        <v>42651</v>
      </c>
      <c r="U896" s="4">
        <v>8.3333333333333329E-2</v>
      </c>
      <c r="V896" t="s">
        <v>48</v>
      </c>
      <c r="W896" s="3">
        <v>42651</v>
      </c>
      <c r="X896" s="4">
        <v>8.3333333333333329E-2</v>
      </c>
      <c r="Y896" t="s">
        <v>50</v>
      </c>
      <c r="Z896" t="s">
        <v>88</v>
      </c>
      <c r="AA896" t="s">
        <v>89</v>
      </c>
      <c r="AB896" t="s">
        <v>53</v>
      </c>
      <c r="AD896" t="s">
        <v>998</v>
      </c>
      <c r="AE896">
        <v>276510</v>
      </c>
      <c r="AF896" t="s">
        <v>55</v>
      </c>
      <c r="AG896" t="s">
        <v>56</v>
      </c>
      <c r="AH896" t="s">
        <v>68</v>
      </c>
      <c r="AI896">
        <v>1</v>
      </c>
      <c r="AJ896">
        <v>1712.4</v>
      </c>
      <c r="AK896" t="s">
        <v>57</v>
      </c>
      <c r="AL896">
        <v>0</v>
      </c>
      <c r="AO896" t="s">
        <v>57</v>
      </c>
      <c r="AQ896" t="s">
        <v>58</v>
      </c>
    </row>
    <row r="897" spans="1:43" ht="15" customHeight="1" x14ac:dyDescent="0.25">
      <c r="A897" t="s">
        <v>2181</v>
      </c>
      <c r="B897">
        <v>49873</v>
      </c>
      <c r="C897" t="s">
        <v>1364</v>
      </c>
      <c r="D897">
        <v>5</v>
      </c>
      <c r="E897" t="s">
        <v>60</v>
      </c>
      <c r="F897">
        <v>914</v>
      </c>
      <c r="G897" t="s">
        <v>404</v>
      </c>
      <c r="H897" s="3">
        <v>42550</v>
      </c>
      <c r="I897" s="4">
        <v>0.44513888888888892</v>
      </c>
      <c r="J897" s="10">
        <f t="shared" si="26"/>
        <v>2016</v>
      </c>
      <c r="K897" s="8" t="str">
        <f t="shared" si="27"/>
        <v>junio</v>
      </c>
      <c r="L897" s="3">
        <v>42550</v>
      </c>
      <c r="M897" s="4">
        <v>0.4458333333333333</v>
      </c>
      <c r="N897" t="s">
        <v>93</v>
      </c>
      <c r="P897" t="s">
        <v>87</v>
      </c>
      <c r="Q897" t="s">
        <v>63</v>
      </c>
      <c r="R897" t="s">
        <v>349</v>
      </c>
      <c r="S897" t="s">
        <v>48</v>
      </c>
      <c r="T897" s="3">
        <v>42550</v>
      </c>
      <c r="U897" s="4">
        <v>0.52083333333333337</v>
      </c>
      <c r="V897" t="s">
        <v>48</v>
      </c>
      <c r="W897" s="3">
        <v>42550</v>
      </c>
      <c r="X897" s="4">
        <v>0.52083333333333337</v>
      </c>
      <c r="Y897" t="s">
        <v>50</v>
      </c>
      <c r="Z897" t="s">
        <v>1219</v>
      </c>
      <c r="AA897" t="s">
        <v>1220</v>
      </c>
      <c r="AB897" t="s">
        <v>66</v>
      </c>
      <c r="AD897" t="s">
        <v>998</v>
      </c>
      <c r="AE897">
        <v>276511</v>
      </c>
      <c r="AF897" t="s">
        <v>55</v>
      </c>
      <c r="AG897" t="s">
        <v>56</v>
      </c>
      <c r="AH897" t="s">
        <v>68</v>
      </c>
      <c r="AI897">
        <v>1</v>
      </c>
      <c r="AJ897">
        <v>1.8</v>
      </c>
      <c r="AK897" t="s">
        <v>57</v>
      </c>
      <c r="AL897">
        <v>0</v>
      </c>
      <c r="AO897" t="s">
        <v>57</v>
      </c>
      <c r="AQ897" t="s">
        <v>58</v>
      </c>
    </row>
    <row r="898" spans="1:43" ht="15" customHeight="1" x14ac:dyDescent="0.25">
      <c r="A898" t="s">
        <v>2182</v>
      </c>
      <c r="B898">
        <v>49874</v>
      </c>
      <c r="C898" t="s">
        <v>1364</v>
      </c>
      <c r="D898">
        <v>5</v>
      </c>
      <c r="E898" t="s">
        <v>60</v>
      </c>
      <c r="F898">
        <v>918</v>
      </c>
      <c r="G898" t="s">
        <v>2183</v>
      </c>
      <c r="H898" s="3">
        <v>42550</v>
      </c>
      <c r="I898" s="4">
        <v>0.4458333333333333</v>
      </c>
      <c r="J898" s="10">
        <f t="shared" si="26"/>
        <v>2016</v>
      </c>
      <c r="K898" s="8" t="str">
        <f t="shared" si="27"/>
        <v>junio</v>
      </c>
      <c r="L898" s="3">
        <v>42550</v>
      </c>
      <c r="M898" s="4">
        <v>0.4465277777777778</v>
      </c>
      <c r="N898" t="s">
        <v>93</v>
      </c>
      <c r="P898" t="s">
        <v>87</v>
      </c>
      <c r="Q898" t="s">
        <v>63</v>
      </c>
      <c r="R898" t="s">
        <v>349</v>
      </c>
      <c r="S898" t="s">
        <v>48</v>
      </c>
      <c r="T898" s="3">
        <v>42550</v>
      </c>
      <c r="U898" s="4">
        <v>0.54166666666666663</v>
      </c>
      <c r="V898" t="s">
        <v>48</v>
      </c>
      <c r="W898" s="3">
        <v>42550</v>
      </c>
      <c r="X898" s="4">
        <v>0.54166666666666663</v>
      </c>
      <c r="Y898" t="s">
        <v>50</v>
      </c>
      <c r="Z898" t="s">
        <v>1219</v>
      </c>
      <c r="AA898" t="s">
        <v>1220</v>
      </c>
      <c r="AB898" t="s">
        <v>66</v>
      </c>
      <c r="AD898" t="s">
        <v>576</v>
      </c>
      <c r="AE898">
        <v>276324</v>
      </c>
      <c r="AF898" t="s">
        <v>55</v>
      </c>
      <c r="AG898" t="s">
        <v>56</v>
      </c>
      <c r="AH898" t="s">
        <v>68</v>
      </c>
      <c r="AI898">
        <v>1</v>
      </c>
      <c r="AJ898">
        <v>2.2799999999999998</v>
      </c>
      <c r="AK898" t="s">
        <v>57</v>
      </c>
      <c r="AL898">
        <v>0</v>
      </c>
      <c r="AO898" t="s">
        <v>57</v>
      </c>
      <c r="AQ898" t="s">
        <v>58</v>
      </c>
    </row>
    <row r="899" spans="1:43" ht="15" customHeight="1" x14ac:dyDescent="0.25">
      <c r="A899" t="s">
        <v>2184</v>
      </c>
      <c r="B899">
        <v>49875</v>
      </c>
      <c r="C899" t="s">
        <v>581</v>
      </c>
      <c r="D899">
        <v>5</v>
      </c>
      <c r="E899" t="s">
        <v>60</v>
      </c>
      <c r="F899">
        <v>725</v>
      </c>
      <c r="G899" t="s">
        <v>2185</v>
      </c>
      <c r="H899" s="3">
        <v>42550</v>
      </c>
      <c r="I899" s="4">
        <v>0.44722222222222219</v>
      </c>
      <c r="J899" s="10">
        <f t="shared" si="26"/>
        <v>2016</v>
      </c>
      <c r="K899" s="8" t="str">
        <f t="shared" si="27"/>
        <v>junio</v>
      </c>
      <c r="L899" s="3">
        <v>42550</v>
      </c>
      <c r="M899" s="4">
        <v>0.44791666666666669</v>
      </c>
      <c r="N899" t="s">
        <v>93</v>
      </c>
      <c r="P899" t="s">
        <v>87</v>
      </c>
      <c r="Q899" t="s">
        <v>63</v>
      </c>
      <c r="R899" t="s">
        <v>349</v>
      </c>
      <c r="S899" t="s">
        <v>48</v>
      </c>
      <c r="T899" s="3">
        <v>42550</v>
      </c>
      <c r="U899" s="4">
        <v>0.54166666666666663</v>
      </c>
      <c r="V899" t="s">
        <v>48</v>
      </c>
      <c r="W899" s="3">
        <v>42550</v>
      </c>
      <c r="X899" s="4">
        <v>0.54166666666666663</v>
      </c>
      <c r="Y899" t="s">
        <v>50</v>
      </c>
      <c r="Z899" t="s">
        <v>64</v>
      </c>
      <c r="AA899" t="s">
        <v>65</v>
      </c>
      <c r="AB899" t="s">
        <v>66</v>
      </c>
      <c r="AD899" t="s">
        <v>576</v>
      </c>
      <c r="AE899">
        <v>276335</v>
      </c>
      <c r="AF899" t="s">
        <v>55</v>
      </c>
      <c r="AG899" t="s">
        <v>56</v>
      </c>
      <c r="AH899" t="s">
        <v>68</v>
      </c>
      <c r="AI899">
        <v>1</v>
      </c>
      <c r="AJ899">
        <v>2.25</v>
      </c>
      <c r="AK899" t="s">
        <v>57</v>
      </c>
      <c r="AL899">
        <v>0</v>
      </c>
      <c r="AO899" t="s">
        <v>57</v>
      </c>
      <c r="AQ899" t="s">
        <v>58</v>
      </c>
    </row>
    <row r="900" spans="1:43" ht="15" customHeight="1" x14ac:dyDescent="0.25">
      <c r="A900" t="s">
        <v>2186</v>
      </c>
      <c r="B900">
        <v>49876</v>
      </c>
      <c r="C900" t="s">
        <v>581</v>
      </c>
      <c r="D900">
        <v>5</v>
      </c>
      <c r="E900" t="s">
        <v>60</v>
      </c>
      <c r="F900">
        <v>800</v>
      </c>
      <c r="G900" t="s">
        <v>2187</v>
      </c>
      <c r="H900" s="3">
        <v>42550</v>
      </c>
      <c r="I900" s="4">
        <v>0.44861111111111113</v>
      </c>
      <c r="J900" s="10">
        <f t="shared" si="26"/>
        <v>2016</v>
      </c>
      <c r="K900" s="8" t="str">
        <f t="shared" si="27"/>
        <v>junio</v>
      </c>
      <c r="L900" s="3">
        <v>42550</v>
      </c>
      <c r="M900" s="4">
        <v>0.44930555555555557</v>
      </c>
      <c r="N900" t="s">
        <v>93</v>
      </c>
      <c r="P900" t="s">
        <v>87</v>
      </c>
      <c r="Q900" t="s">
        <v>63</v>
      </c>
      <c r="R900" t="s">
        <v>349</v>
      </c>
      <c r="S900" t="s">
        <v>48</v>
      </c>
      <c r="T900" s="3">
        <v>42550</v>
      </c>
      <c r="U900" s="4">
        <v>0.54166666666666663</v>
      </c>
      <c r="V900" t="s">
        <v>48</v>
      </c>
      <c r="W900" s="3">
        <v>42550</v>
      </c>
      <c r="X900" s="4">
        <v>0.54166666666666663</v>
      </c>
      <c r="Y900" t="s">
        <v>50</v>
      </c>
      <c r="Z900" t="s">
        <v>64</v>
      </c>
      <c r="AA900" t="s">
        <v>65</v>
      </c>
      <c r="AB900" t="s">
        <v>66</v>
      </c>
      <c r="AD900" t="s">
        <v>576</v>
      </c>
      <c r="AE900">
        <v>276346</v>
      </c>
      <c r="AF900" t="s">
        <v>55</v>
      </c>
      <c r="AG900" t="s">
        <v>56</v>
      </c>
      <c r="AH900" t="s">
        <v>68</v>
      </c>
      <c r="AI900">
        <v>1</v>
      </c>
      <c r="AJ900">
        <v>2.2200000000000002</v>
      </c>
      <c r="AK900" t="s">
        <v>57</v>
      </c>
      <c r="AL900">
        <v>0</v>
      </c>
      <c r="AO900" t="s">
        <v>57</v>
      </c>
      <c r="AQ900" t="s">
        <v>58</v>
      </c>
    </row>
    <row r="901" spans="1:43" ht="15" customHeight="1" x14ac:dyDescent="0.25">
      <c r="A901" t="s">
        <v>2188</v>
      </c>
      <c r="B901">
        <v>49877</v>
      </c>
      <c r="C901" t="s">
        <v>581</v>
      </c>
      <c r="D901">
        <v>5</v>
      </c>
      <c r="E901" t="s">
        <v>60</v>
      </c>
      <c r="F901">
        <v>801</v>
      </c>
      <c r="G901" t="s">
        <v>2189</v>
      </c>
      <c r="H901" s="3">
        <v>42550</v>
      </c>
      <c r="I901" s="4">
        <v>0.44930555555555557</v>
      </c>
      <c r="J901" s="10">
        <f t="shared" si="26"/>
        <v>2016</v>
      </c>
      <c r="K901" s="8" t="str">
        <f t="shared" si="27"/>
        <v>junio</v>
      </c>
      <c r="L901" s="3">
        <v>42550</v>
      </c>
      <c r="M901" s="4">
        <v>0.45</v>
      </c>
      <c r="N901" t="s">
        <v>93</v>
      </c>
      <c r="P901" t="s">
        <v>87</v>
      </c>
      <c r="Q901" t="s">
        <v>63</v>
      </c>
      <c r="R901" t="s">
        <v>349</v>
      </c>
      <c r="S901" t="s">
        <v>48</v>
      </c>
      <c r="T901" s="3">
        <v>42550</v>
      </c>
      <c r="U901" s="4">
        <v>0.54166666666666663</v>
      </c>
      <c r="V901" t="s">
        <v>48</v>
      </c>
      <c r="W901" s="3">
        <v>42550</v>
      </c>
      <c r="X901" s="4">
        <v>0.54166666666666663</v>
      </c>
      <c r="Y901" t="s">
        <v>50</v>
      </c>
      <c r="Z901" t="s">
        <v>64</v>
      </c>
      <c r="AA901" t="s">
        <v>65</v>
      </c>
      <c r="AB901" t="s">
        <v>66</v>
      </c>
      <c r="AD901" t="s">
        <v>576</v>
      </c>
      <c r="AE901">
        <v>276348</v>
      </c>
      <c r="AF901" t="s">
        <v>55</v>
      </c>
      <c r="AG901" t="s">
        <v>56</v>
      </c>
      <c r="AH901" t="s">
        <v>68</v>
      </c>
      <c r="AI901">
        <v>1</v>
      </c>
      <c r="AJ901">
        <v>2.2000000000000002</v>
      </c>
      <c r="AK901" t="s">
        <v>57</v>
      </c>
      <c r="AL901">
        <v>0</v>
      </c>
      <c r="AO901" t="s">
        <v>57</v>
      </c>
      <c r="AQ901" t="s">
        <v>58</v>
      </c>
    </row>
    <row r="902" spans="1:43" ht="15" customHeight="1" x14ac:dyDescent="0.25">
      <c r="A902" t="s">
        <v>2190</v>
      </c>
      <c r="B902">
        <v>49879</v>
      </c>
      <c r="C902" t="s">
        <v>465</v>
      </c>
      <c r="D902">
        <v>5</v>
      </c>
      <c r="E902" t="s">
        <v>60</v>
      </c>
      <c r="F902">
        <v>833</v>
      </c>
      <c r="G902" t="s">
        <v>2191</v>
      </c>
      <c r="H902" s="3">
        <v>42550</v>
      </c>
      <c r="I902" s="4">
        <v>0.4513888888888889</v>
      </c>
      <c r="J902" s="10">
        <f t="shared" si="26"/>
        <v>2016</v>
      </c>
      <c r="K902" s="8" t="str">
        <f t="shared" si="27"/>
        <v>junio</v>
      </c>
      <c r="L902" s="3">
        <v>42550</v>
      </c>
      <c r="M902" s="4">
        <v>0.45208333333333334</v>
      </c>
      <c r="N902" t="s">
        <v>93</v>
      </c>
      <c r="P902" t="s">
        <v>87</v>
      </c>
      <c r="Q902" t="s">
        <v>63</v>
      </c>
      <c r="R902" t="s">
        <v>349</v>
      </c>
      <c r="S902" t="s">
        <v>48</v>
      </c>
      <c r="T902" s="3">
        <v>42550</v>
      </c>
      <c r="U902" s="4">
        <v>0.54166666666666663</v>
      </c>
      <c r="V902" t="s">
        <v>48</v>
      </c>
      <c r="W902" s="3">
        <v>42550</v>
      </c>
      <c r="X902" s="4">
        <v>0.54166666666666663</v>
      </c>
      <c r="Y902" t="s">
        <v>50</v>
      </c>
      <c r="Z902" t="s">
        <v>468</v>
      </c>
      <c r="AA902" t="s">
        <v>469</v>
      </c>
      <c r="AB902" t="s">
        <v>66</v>
      </c>
      <c r="AD902" t="s">
        <v>576</v>
      </c>
      <c r="AE902">
        <v>276350</v>
      </c>
      <c r="AF902" t="s">
        <v>55</v>
      </c>
      <c r="AG902" t="s">
        <v>56</v>
      </c>
      <c r="AH902" t="s">
        <v>68</v>
      </c>
      <c r="AI902">
        <v>1</v>
      </c>
      <c r="AJ902">
        <v>2.15</v>
      </c>
      <c r="AK902" t="s">
        <v>57</v>
      </c>
      <c r="AL902">
        <v>0</v>
      </c>
      <c r="AO902" t="s">
        <v>57</v>
      </c>
      <c r="AQ902" t="s">
        <v>58</v>
      </c>
    </row>
    <row r="903" spans="1:43" ht="15" customHeight="1" x14ac:dyDescent="0.25">
      <c r="A903" t="s">
        <v>2192</v>
      </c>
      <c r="B903">
        <v>49880</v>
      </c>
      <c r="C903" t="s">
        <v>465</v>
      </c>
      <c r="D903">
        <v>5</v>
      </c>
      <c r="E903" t="s">
        <v>60</v>
      </c>
      <c r="F903">
        <v>834</v>
      </c>
      <c r="G903" t="s">
        <v>2193</v>
      </c>
      <c r="H903" s="3">
        <v>42550</v>
      </c>
      <c r="I903" s="4">
        <v>0.45208333333333334</v>
      </c>
      <c r="J903" s="10">
        <f t="shared" si="26"/>
        <v>2016</v>
      </c>
      <c r="K903" s="8" t="str">
        <f t="shared" si="27"/>
        <v>junio</v>
      </c>
      <c r="L903" s="3">
        <v>42550</v>
      </c>
      <c r="M903" s="4">
        <v>0.45208333333333334</v>
      </c>
      <c r="N903" t="s">
        <v>93</v>
      </c>
      <c r="P903" t="s">
        <v>87</v>
      </c>
      <c r="Q903" t="s">
        <v>63</v>
      </c>
      <c r="R903" t="s">
        <v>349</v>
      </c>
      <c r="S903" t="s">
        <v>81</v>
      </c>
      <c r="T903" s="5"/>
      <c r="U903" s="5"/>
      <c r="V903" t="s">
        <v>1273</v>
      </c>
      <c r="W903" s="5"/>
      <c r="X903" s="5"/>
      <c r="Y903" t="s">
        <v>50</v>
      </c>
      <c r="Z903" t="s">
        <v>468</v>
      </c>
      <c r="AA903" t="s">
        <v>469</v>
      </c>
      <c r="AE903">
        <v>276353</v>
      </c>
      <c r="AF903" t="s">
        <v>84</v>
      </c>
      <c r="AG903" t="s">
        <v>56</v>
      </c>
      <c r="AH903" t="s">
        <v>68</v>
      </c>
      <c r="AO903" t="s">
        <v>57</v>
      </c>
      <c r="AQ903" t="s">
        <v>58</v>
      </c>
    </row>
    <row r="904" spans="1:43" ht="15" customHeight="1" x14ac:dyDescent="0.25">
      <c r="A904" t="s">
        <v>2194</v>
      </c>
      <c r="B904">
        <v>49881</v>
      </c>
      <c r="C904" t="s">
        <v>1189</v>
      </c>
      <c r="D904">
        <v>5</v>
      </c>
      <c r="E904" t="s">
        <v>60</v>
      </c>
      <c r="F904">
        <v>773</v>
      </c>
      <c r="G904" t="s">
        <v>2195</v>
      </c>
      <c r="H904" s="3">
        <v>42550</v>
      </c>
      <c r="I904" s="4">
        <v>0.45277777777777778</v>
      </c>
      <c r="J904" s="10">
        <f t="shared" ref="J904:J967" si="28">YEAR(H904)</f>
        <v>2016</v>
      </c>
      <c r="K904" s="8" t="str">
        <f t="shared" ref="K904:K967" si="29">TEXT(H904,"mmmm")</f>
        <v>junio</v>
      </c>
      <c r="L904" s="3">
        <v>42550</v>
      </c>
      <c r="M904" s="4">
        <v>0.45277777777777778</v>
      </c>
      <c r="N904" t="s">
        <v>93</v>
      </c>
      <c r="P904" t="s">
        <v>87</v>
      </c>
      <c r="Q904" t="s">
        <v>63</v>
      </c>
      <c r="R904" t="s">
        <v>349</v>
      </c>
      <c r="S904" t="s">
        <v>48</v>
      </c>
      <c r="T904" s="3">
        <v>42550</v>
      </c>
      <c r="U904" s="4">
        <v>0.54166666666666663</v>
      </c>
      <c r="V904" t="s">
        <v>48</v>
      </c>
      <c r="W904" s="3">
        <v>42550</v>
      </c>
      <c r="X904" s="4">
        <v>0.54166666666666663</v>
      </c>
      <c r="Y904" t="s">
        <v>50</v>
      </c>
      <c r="Z904" t="s">
        <v>484</v>
      </c>
      <c r="AA904" t="s">
        <v>485</v>
      </c>
      <c r="AB904" t="s">
        <v>66</v>
      </c>
      <c r="AD904" t="s">
        <v>576</v>
      </c>
      <c r="AE904">
        <v>276351</v>
      </c>
      <c r="AF904" t="s">
        <v>55</v>
      </c>
      <c r="AG904" t="s">
        <v>56</v>
      </c>
      <c r="AH904" t="s">
        <v>68</v>
      </c>
      <c r="AI904">
        <v>1</v>
      </c>
      <c r="AJ904">
        <v>2.13</v>
      </c>
      <c r="AK904" t="s">
        <v>57</v>
      </c>
      <c r="AL904">
        <v>0</v>
      </c>
      <c r="AO904" t="s">
        <v>57</v>
      </c>
      <c r="AQ904" t="s">
        <v>58</v>
      </c>
    </row>
    <row r="905" spans="1:43" ht="15" customHeight="1" x14ac:dyDescent="0.25">
      <c r="A905" t="s">
        <v>2196</v>
      </c>
      <c r="B905">
        <v>49882</v>
      </c>
      <c r="C905" t="s">
        <v>589</v>
      </c>
      <c r="D905">
        <v>5</v>
      </c>
      <c r="E905" t="s">
        <v>60</v>
      </c>
      <c r="F905">
        <v>629</v>
      </c>
      <c r="G905" t="s">
        <v>2197</v>
      </c>
      <c r="H905" s="3">
        <v>42550</v>
      </c>
      <c r="I905" s="4">
        <v>0.45277777777777778</v>
      </c>
      <c r="J905" s="10">
        <f t="shared" si="28"/>
        <v>2016</v>
      </c>
      <c r="K905" s="8" t="str">
        <f t="shared" si="29"/>
        <v>junio</v>
      </c>
      <c r="L905" s="3">
        <v>42550</v>
      </c>
      <c r="M905" s="4">
        <v>0.45347222222222222</v>
      </c>
      <c r="N905" t="s">
        <v>93</v>
      </c>
      <c r="P905" t="s">
        <v>87</v>
      </c>
      <c r="Q905" t="s">
        <v>63</v>
      </c>
      <c r="R905" t="s">
        <v>349</v>
      </c>
      <c r="S905" t="s">
        <v>48</v>
      </c>
      <c r="T905" s="3">
        <v>42550</v>
      </c>
      <c r="U905" s="4">
        <v>0.54166666666666663</v>
      </c>
      <c r="V905" t="s">
        <v>48</v>
      </c>
      <c r="W905" s="3">
        <v>42550</v>
      </c>
      <c r="X905" s="4">
        <v>0.54166666666666663</v>
      </c>
      <c r="Y905" t="s">
        <v>50</v>
      </c>
      <c r="Z905" t="s">
        <v>214</v>
      </c>
      <c r="AA905" t="s">
        <v>215</v>
      </c>
      <c r="AB905" t="s">
        <v>53</v>
      </c>
      <c r="AD905" t="s">
        <v>335</v>
      </c>
      <c r="AE905">
        <v>276512</v>
      </c>
      <c r="AF905" t="s">
        <v>55</v>
      </c>
      <c r="AG905" t="s">
        <v>56</v>
      </c>
      <c r="AH905" t="s">
        <v>68</v>
      </c>
      <c r="AI905">
        <v>1</v>
      </c>
      <c r="AJ905">
        <v>2.12</v>
      </c>
      <c r="AK905" t="s">
        <v>57</v>
      </c>
      <c r="AL905">
        <v>0</v>
      </c>
      <c r="AO905" t="s">
        <v>57</v>
      </c>
      <c r="AQ905" t="s">
        <v>58</v>
      </c>
    </row>
    <row r="906" spans="1:43" ht="15" customHeight="1" x14ac:dyDescent="0.25">
      <c r="A906" t="s">
        <v>2198</v>
      </c>
      <c r="B906">
        <v>50188</v>
      </c>
      <c r="D906">
        <v>0</v>
      </c>
      <c r="E906" t="s">
        <v>92</v>
      </c>
      <c r="G906" t="s">
        <v>2199</v>
      </c>
      <c r="H906" s="3">
        <v>42551</v>
      </c>
      <c r="I906" s="4">
        <v>0.32222222222222224</v>
      </c>
      <c r="J906" s="10">
        <f t="shared" si="28"/>
        <v>2016</v>
      </c>
      <c r="K906" s="8" t="str">
        <f t="shared" si="29"/>
        <v>junio</v>
      </c>
      <c r="L906" s="3">
        <v>42551</v>
      </c>
      <c r="M906" s="4">
        <v>0.32500000000000001</v>
      </c>
      <c r="N906" t="s">
        <v>158</v>
      </c>
      <c r="P906" t="s">
        <v>2200</v>
      </c>
      <c r="Q906" t="s">
        <v>63</v>
      </c>
      <c r="R906" t="s">
        <v>445</v>
      </c>
      <c r="S906" t="s">
        <v>48</v>
      </c>
      <c r="T906" s="3">
        <v>42551</v>
      </c>
      <c r="U906" s="4">
        <v>0.39583333333333331</v>
      </c>
      <c r="V906" t="s">
        <v>48</v>
      </c>
      <c r="W906" s="3">
        <v>42551</v>
      </c>
      <c r="X906" s="4">
        <v>0.39583333333333331</v>
      </c>
      <c r="Y906" t="s">
        <v>50</v>
      </c>
      <c r="Z906" t="s">
        <v>302</v>
      </c>
      <c r="AA906" t="s">
        <v>303</v>
      </c>
      <c r="AB906" t="s">
        <v>75</v>
      </c>
      <c r="AD906" t="s">
        <v>2201</v>
      </c>
      <c r="AE906">
        <v>276354</v>
      </c>
      <c r="AF906" t="s">
        <v>55</v>
      </c>
      <c r="AG906" t="s">
        <v>56</v>
      </c>
      <c r="AH906" t="s">
        <v>68</v>
      </c>
      <c r="AI906">
        <v>1</v>
      </c>
      <c r="AJ906">
        <v>1.7</v>
      </c>
      <c r="AK906" t="s">
        <v>57</v>
      </c>
      <c r="AL906">
        <v>0</v>
      </c>
      <c r="AO906" t="s">
        <v>57</v>
      </c>
      <c r="AQ906" t="s">
        <v>141</v>
      </c>
    </row>
    <row r="907" spans="1:43" ht="15" customHeight="1" x14ac:dyDescent="0.25">
      <c r="A907" t="s">
        <v>2202</v>
      </c>
      <c r="B907">
        <v>50228</v>
      </c>
      <c r="D907">
        <v>0</v>
      </c>
      <c r="E907" t="s">
        <v>60</v>
      </c>
      <c r="F907" t="s">
        <v>2203</v>
      </c>
      <c r="G907" t="s">
        <v>2204</v>
      </c>
      <c r="H907" s="3">
        <v>42551</v>
      </c>
      <c r="I907" s="4">
        <v>0.43541666666666662</v>
      </c>
      <c r="J907" s="10">
        <f t="shared" si="28"/>
        <v>2016</v>
      </c>
      <c r="K907" s="8" t="str">
        <f t="shared" si="29"/>
        <v>junio</v>
      </c>
      <c r="L907" s="3">
        <v>42551</v>
      </c>
      <c r="M907" s="4">
        <v>0.44305555555555554</v>
      </c>
      <c r="N907" t="s">
        <v>176</v>
      </c>
      <c r="P907" t="s">
        <v>2205</v>
      </c>
      <c r="Q907" t="s">
        <v>63</v>
      </c>
      <c r="R907" t="s">
        <v>1772</v>
      </c>
      <c r="S907" t="s">
        <v>48</v>
      </c>
      <c r="T907" s="3">
        <v>42551</v>
      </c>
      <c r="U907" s="4">
        <v>0.54166666666666663</v>
      </c>
      <c r="V907" t="s">
        <v>48</v>
      </c>
      <c r="W907" s="3">
        <v>42551</v>
      </c>
      <c r="X907" s="4">
        <v>0.54166666666666663</v>
      </c>
      <c r="Y907" t="s">
        <v>50</v>
      </c>
      <c r="Z907" t="s">
        <v>302</v>
      </c>
      <c r="AA907" t="s">
        <v>303</v>
      </c>
      <c r="AB907" t="s">
        <v>66</v>
      </c>
      <c r="AD907" t="s">
        <v>576</v>
      </c>
      <c r="AE907">
        <v>276355</v>
      </c>
      <c r="AF907" t="s">
        <v>55</v>
      </c>
      <c r="AG907" t="s">
        <v>56</v>
      </c>
      <c r="AH907" t="s">
        <v>68</v>
      </c>
      <c r="AI907">
        <v>1</v>
      </c>
      <c r="AJ907">
        <v>2.37</v>
      </c>
      <c r="AK907" t="s">
        <v>57</v>
      </c>
      <c r="AL907">
        <v>0</v>
      </c>
      <c r="AO907" t="s">
        <v>57</v>
      </c>
      <c r="AQ907" t="s">
        <v>141</v>
      </c>
    </row>
    <row r="908" spans="1:43" ht="15" customHeight="1" x14ac:dyDescent="0.25">
      <c r="A908" t="s">
        <v>2206</v>
      </c>
      <c r="B908">
        <v>50229</v>
      </c>
      <c r="D908">
        <v>0</v>
      </c>
      <c r="E908" t="s">
        <v>60</v>
      </c>
      <c r="F908" t="s">
        <v>346</v>
      </c>
      <c r="G908" t="s">
        <v>2207</v>
      </c>
      <c r="H908" s="3">
        <v>42551</v>
      </c>
      <c r="I908" s="4">
        <v>0.43611111111111112</v>
      </c>
      <c r="J908" s="10">
        <f t="shared" si="28"/>
        <v>2016</v>
      </c>
      <c r="K908" s="8" t="str">
        <f t="shared" si="29"/>
        <v>junio</v>
      </c>
      <c r="L908" s="3">
        <v>42551</v>
      </c>
      <c r="M908" s="4">
        <v>0.44236111111111115</v>
      </c>
      <c r="N908" t="s">
        <v>176</v>
      </c>
      <c r="P908" t="s">
        <v>2205</v>
      </c>
      <c r="Q908" t="s">
        <v>63</v>
      </c>
      <c r="R908" t="s">
        <v>1772</v>
      </c>
      <c r="S908" t="s">
        <v>48</v>
      </c>
      <c r="T908" s="3">
        <v>42551</v>
      </c>
      <c r="U908" s="4">
        <v>0.52083333333333337</v>
      </c>
      <c r="V908" t="s">
        <v>48</v>
      </c>
      <c r="W908" s="3">
        <v>42551</v>
      </c>
      <c r="X908" s="4">
        <v>0.52083333333333337</v>
      </c>
      <c r="Y908" t="s">
        <v>50</v>
      </c>
      <c r="Z908" t="s">
        <v>119</v>
      </c>
      <c r="AA908" t="s">
        <v>120</v>
      </c>
      <c r="AB908" t="s">
        <v>75</v>
      </c>
      <c r="AD908" t="s">
        <v>2208</v>
      </c>
      <c r="AE908">
        <v>276356</v>
      </c>
      <c r="AF908" t="s">
        <v>55</v>
      </c>
      <c r="AG908" t="s">
        <v>56</v>
      </c>
      <c r="AH908" t="s">
        <v>68</v>
      </c>
      <c r="AI908">
        <v>1</v>
      </c>
      <c r="AJ908">
        <v>1.88</v>
      </c>
      <c r="AK908" t="s">
        <v>57</v>
      </c>
      <c r="AL908">
        <v>0</v>
      </c>
      <c r="AO908" t="s">
        <v>57</v>
      </c>
      <c r="AQ908" t="s">
        <v>58</v>
      </c>
    </row>
    <row r="909" spans="1:43" ht="15" customHeight="1" x14ac:dyDescent="0.25">
      <c r="A909" t="s">
        <v>5287</v>
      </c>
      <c r="B909">
        <v>50218</v>
      </c>
      <c r="C909" t="s">
        <v>4335</v>
      </c>
      <c r="D909">
        <v>2</v>
      </c>
      <c r="E909" t="s">
        <v>92</v>
      </c>
      <c r="G909" t="s">
        <v>5288</v>
      </c>
      <c r="H909" s="3">
        <v>42551</v>
      </c>
      <c r="I909" s="4">
        <v>0.42083333333333334</v>
      </c>
      <c r="J909" s="10">
        <f t="shared" si="28"/>
        <v>2016</v>
      </c>
      <c r="K909" s="8" t="str">
        <f t="shared" si="29"/>
        <v>junio</v>
      </c>
      <c r="L909" s="3">
        <v>42551</v>
      </c>
      <c r="M909" s="4">
        <v>0.42152777777777778</v>
      </c>
      <c r="N909" t="s">
        <v>4477</v>
      </c>
      <c r="P909" t="s">
        <v>4458</v>
      </c>
      <c r="Q909" t="s">
        <v>63</v>
      </c>
      <c r="R909" t="s">
        <v>742</v>
      </c>
      <c r="S909" t="s">
        <v>48</v>
      </c>
      <c r="T909" s="3">
        <v>42551</v>
      </c>
      <c r="U909" s="4">
        <v>0.45833333333333331</v>
      </c>
      <c r="V909" t="s">
        <v>118</v>
      </c>
      <c r="W909" s="3">
        <v>42551</v>
      </c>
      <c r="X909" s="4">
        <v>0.45833333333333331</v>
      </c>
      <c r="Y909" t="s">
        <v>4263</v>
      </c>
      <c r="Z909" t="s">
        <v>4338</v>
      </c>
      <c r="AA909" t="s">
        <v>4339</v>
      </c>
      <c r="AB909" t="s">
        <v>371</v>
      </c>
      <c r="AD909" t="s">
        <v>5289</v>
      </c>
      <c r="AE909">
        <v>275868</v>
      </c>
      <c r="AF909" t="s">
        <v>55</v>
      </c>
      <c r="AG909" t="s">
        <v>4267</v>
      </c>
      <c r="AH909" t="s">
        <v>68</v>
      </c>
      <c r="AI909">
        <v>0.5</v>
      </c>
      <c r="AJ909">
        <v>0.88</v>
      </c>
      <c r="AK909" t="s">
        <v>57</v>
      </c>
      <c r="AL909">
        <v>0</v>
      </c>
      <c r="AO909" t="s">
        <v>57</v>
      </c>
      <c r="AQ909" t="s">
        <v>4268</v>
      </c>
    </row>
    <row r="910" spans="1:43" ht="15" customHeight="1" x14ac:dyDescent="0.25">
      <c r="A910" t="s">
        <v>5290</v>
      </c>
      <c r="B910">
        <v>50230</v>
      </c>
      <c r="D910">
        <v>0</v>
      </c>
      <c r="E910" t="s">
        <v>60</v>
      </c>
      <c r="F910" t="s">
        <v>2203</v>
      </c>
      <c r="G910" t="s">
        <v>5291</v>
      </c>
      <c r="H910" s="3">
        <v>42551</v>
      </c>
      <c r="I910" s="4">
        <v>0.4368055555555555</v>
      </c>
      <c r="J910" s="10">
        <f t="shared" si="28"/>
        <v>2016</v>
      </c>
      <c r="K910" s="8" t="str">
        <f t="shared" si="29"/>
        <v>junio</v>
      </c>
      <c r="L910" s="3">
        <v>42551</v>
      </c>
      <c r="M910" s="4">
        <v>0.4381944444444445</v>
      </c>
      <c r="N910" t="s">
        <v>176</v>
      </c>
      <c r="P910" t="s">
        <v>4458</v>
      </c>
      <c r="Q910" t="s">
        <v>63</v>
      </c>
      <c r="R910" t="s">
        <v>742</v>
      </c>
      <c r="S910" t="s">
        <v>48</v>
      </c>
      <c r="T910" s="7">
        <v>42551</v>
      </c>
      <c r="U910" s="8">
        <v>0.44791666666666669</v>
      </c>
      <c r="V910" t="s">
        <v>48</v>
      </c>
      <c r="W910" s="3">
        <v>42551</v>
      </c>
      <c r="X910" s="4">
        <v>0.44791666666666669</v>
      </c>
      <c r="Y910" t="s">
        <v>4263</v>
      </c>
      <c r="Z910" t="s">
        <v>4264</v>
      </c>
      <c r="AA910" t="s">
        <v>4265</v>
      </c>
      <c r="AB910" t="s">
        <v>4699</v>
      </c>
      <c r="AD910" t="s">
        <v>5292</v>
      </c>
      <c r="AE910">
        <v>275629</v>
      </c>
      <c r="AF910" t="s">
        <v>55</v>
      </c>
      <c r="AG910" t="s">
        <v>4267</v>
      </c>
      <c r="AH910" t="s">
        <v>68</v>
      </c>
      <c r="AI910">
        <v>0.17</v>
      </c>
      <c r="AJ910">
        <v>0.23</v>
      </c>
      <c r="AK910" t="s">
        <v>57</v>
      </c>
      <c r="AL910">
        <v>0</v>
      </c>
      <c r="AO910" t="s">
        <v>57</v>
      </c>
      <c r="AQ910" t="s">
        <v>4268</v>
      </c>
    </row>
    <row r="911" spans="1:43" ht="15" customHeight="1" x14ac:dyDescent="0.25">
      <c r="A911" t="s">
        <v>5293</v>
      </c>
      <c r="B911">
        <v>50276</v>
      </c>
      <c r="D911">
        <v>0</v>
      </c>
      <c r="E911" t="s">
        <v>60</v>
      </c>
      <c r="G911" t="s">
        <v>5294</v>
      </c>
      <c r="H911" s="3">
        <v>42551</v>
      </c>
      <c r="I911" s="4">
        <v>0.53263888888888888</v>
      </c>
      <c r="J911" s="10">
        <f t="shared" si="28"/>
        <v>2016</v>
      </c>
      <c r="K911" s="8" t="str">
        <f t="shared" si="29"/>
        <v>junio</v>
      </c>
      <c r="L911" s="3">
        <v>42551</v>
      </c>
      <c r="M911" s="4">
        <v>0.54166666666666663</v>
      </c>
      <c r="N911" t="s">
        <v>158</v>
      </c>
      <c r="P911" t="s">
        <v>5295</v>
      </c>
      <c r="Q911" t="s">
        <v>63</v>
      </c>
      <c r="R911" t="s">
        <v>445</v>
      </c>
      <c r="S911" t="s">
        <v>48</v>
      </c>
      <c r="T911" s="3">
        <v>42551</v>
      </c>
      <c r="U911" s="4">
        <v>0.5625</v>
      </c>
      <c r="V911" t="s">
        <v>48</v>
      </c>
      <c r="W911" s="3">
        <v>42551</v>
      </c>
      <c r="X911" s="4">
        <v>0.5625</v>
      </c>
      <c r="Y911" t="s">
        <v>4270</v>
      </c>
      <c r="Z911" t="s">
        <v>5150</v>
      </c>
      <c r="AA911" t="s">
        <v>5151</v>
      </c>
      <c r="AB911" t="s">
        <v>4290</v>
      </c>
      <c r="AD911" t="s">
        <v>5296</v>
      </c>
      <c r="AE911">
        <v>275637</v>
      </c>
      <c r="AF911" t="s">
        <v>55</v>
      </c>
      <c r="AG911" t="s">
        <v>4267</v>
      </c>
      <c r="AH911" t="s">
        <v>68</v>
      </c>
      <c r="AI911">
        <v>0.5</v>
      </c>
      <c r="AJ911">
        <v>0.5</v>
      </c>
      <c r="AK911" t="s">
        <v>57</v>
      </c>
      <c r="AL911">
        <v>0</v>
      </c>
      <c r="AO911" t="s">
        <v>57</v>
      </c>
      <c r="AQ911" t="s">
        <v>4273</v>
      </c>
    </row>
    <row r="912" spans="1:43" ht="15" customHeight="1" x14ac:dyDescent="0.25">
      <c r="A912" t="s">
        <v>5297</v>
      </c>
      <c r="B912">
        <v>50281</v>
      </c>
      <c r="D912">
        <v>0</v>
      </c>
      <c r="E912" t="s">
        <v>60</v>
      </c>
      <c r="G912" t="s">
        <v>5298</v>
      </c>
      <c r="H912" s="3">
        <v>42551</v>
      </c>
      <c r="I912" s="4">
        <v>0.53680555555555554</v>
      </c>
      <c r="J912" s="10">
        <f t="shared" si="28"/>
        <v>2016</v>
      </c>
      <c r="K912" s="8" t="str">
        <f t="shared" si="29"/>
        <v>junio</v>
      </c>
      <c r="L912" s="3">
        <v>42551</v>
      </c>
      <c r="M912" s="4">
        <v>0.54166666666666663</v>
      </c>
      <c r="N912" t="s">
        <v>158</v>
      </c>
      <c r="P912" t="s">
        <v>5295</v>
      </c>
      <c r="Q912" t="s">
        <v>63</v>
      </c>
      <c r="R912" t="s">
        <v>445</v>
      </c>
      <c r="S912" t="s">
        <v>48</v>
      </c>
      <c r="T912" s="3">
        <v>42551</v>
      </c>
      <c r="U912" s="4">
        <v>0.57291666666666663</v>
      </c>
      <c r="V912" t="s">
        <v>48</v>
      </c>
      <c r="W912" s="3">
        <v>42551</v>
      </c>
      <c r="X912" s="4">
        <v>0.57291666666666663</v>
      </c>
      <c r="Y912" t="s">
        <v>4270</v>
      </c>
      <c r="Z912" t="s">
        <v>4305</v>
      </c>
      <c r="AA912" t="s">
        <v>4306</v>
      </c>
      <c r="AB912" t="s">
        <v>1206</v>
      </c>
      <c r="AD912" t="s">
        <v>5299</v>
      </c>
      <c r="AE912">
        <v>275869</v>
      </c>
      <c r="AF912" t="s">
        <v>55</v>
      </c>
      <c r="AG912" t="s">
        <v>4267</v>
      </c>
      <c r="AH912" t="s">
        <v>68</v>
      </c>
      <c r="AI912">
        <v>0.25</v>
      </c>
      <c r="AJ912">
        <v>0.75</v>
      </c>
      <c r="AK912" t="s">
        <v>57</v>
      </c>
      <c r="AL912">
        <v>0</v>
      </c>
      <c r="AO912" t="s">
        <v>68</v>
      </c>
      <c r="AQ912" t="s">
        <v>4273</v>
      </c>
    </row>
    <row r="913" spans="1:43" ht="15" customHeight="1" x14ac:dyDescent="0.25">
      <c r="A913" t="s">
        <v>5300</v>
      </c>
      <c r="B913">
        <v>50282</v>
      </c>
      <c r="D913">
        <v>0</v>
      </c>
      <c r="E913" t="s">
        <v>60</v>
      </c>
      <c r="G913" t="s">
        <v>5301</v>
      </c>
      <c r="H913" s="3">
        <v>42551</v>
      </c>
      <c r="I913" s="4">
        <v>0.53819444444444442</v>
      </c>
      <c r="J913" s="10">
        <f t="shared" si="28"/>
        <v>2016</v>
      </c>
      <c r="K913" s="8" t="str">
        <f t="shared" si="29"/>
        <v>junio</v>
      </c>
      <c r="L913" s="3">
        <v>42551</v>
      </c>
      <c r="M913" s="4">
        <v>0.54166666666666663</v>
      </c>
      <c r="N913" t="s">
        <v>158</v>
      </c>
      <c r="P913" t="s">
        <v>5295</v>
      </c>
      <c r="Q913" t="s">
        <v>63</v>
      </c>
      <c r="R913" t="s">
        <v>445</v>
      </c>
      <c r="S913" t="s">
        <v>48</v>
      </c>
      <c r="T913" s="3">
        <v>42551</v>
      </c>
      <c r="U913" s="4">
        <v>0.57291666666666663</v>
      </c>
      <c r="V913" t="s">
        <v>48</v>
      </c>
      <c r="W913" s="3">
        <v>42551</v>
      </c>
      <c r="X913" s="4">
        <v>0.57291666666666663</v>
      </c>
      <c r="Y913" t="s">
        <v>4270</v>
      </c>
      <c r="Z913" t="s">
        <v>4277</v>
      </c>
      <c r="AA913" t="s">
        <v>4278</v>
      </c>
      <c r="AB913" t="s">
        <v>66</v>
      </c>
      <c r="AD913" t="s">
        <v>5302</v>
      </c>
      <c r="AE913">
        <v>275666</v>
      </c>
      <c r="AF913" t="s">
        <v>55</v>
      </c>
      <c r="AG913" t="s">
        <v>4267</v>
      </c>
      <c r="AH913" t="s">
        <v>68</v>
      </c>
      <c r="AI913">
        <v>0.25</v>
      </c>
      <c r="AJ913">
        <v>0.75</v>
      </c>
      <c r="AK913" t="s">
        <v>57</v>
      </c>
      <c r="AL913">
        <v>0</v>
      </c>
      <c r="AO913" t="s">
        <v>57</v>
      </c>
      <c r="AQ913" t="s">
        <v>4273</v>
      </c>
    </row>
    <row r="914" spans="1:43" ht="15" customHeight="1" x14ac:dyDescent="0.25">
      <c r="A914" t="s">
        <v>5303</v>
      </c>
      <c r="B914">
        <v>50284</v>
      </c>
      <c r="D914">
        <v>0</v>
      </c>
      <c r="E914" t="s">
        <v>60</v>
      </c>
      <c r="G914" t="s">
        <v>5304</v>
      </c>
      <c r="H914" s="3">
        <v>42551</v>
      </c>
      <c r="I914" s="4">
        <v>0.5395833333333333</v>
      </c>
      <c r="J914" s="10">
        <f t="shared" si="28"/>
        <v>2016</v>
      </c>
      <c r="K914" s="8" t="str">
        <f t="shared" si="29"/>
        <v>junio</v>
      </c>
      <c r="L914" s="3">
        <v>42551</v>
      </c>
      <c r="M914" s="4">
        <v>0.54236111111111118</v>
      </c>
      <c r="N914" t="s">
        <v>158</v>
      </c>
      <c r="P914" t="s">
        <v>5295</v>
      </c>
      <c r="Q914" t="s">
        <v>63</v>
      </c>
      <c r="R914" t="s">
        <v>445</v>
      </c>
      <c r="S914" t="s">
        <v>48</v>
      </c>
      <c r="T914" s="7">
        <v>42551</v>
      </c>
      <c r="U914" s="8">
        <v>0.5625</v>
      </c>
      <c r="V914" t="s">
        <v>48</v>
      </c>
      <c r="W914" s="3">
        <v>42551</v>
      </c>
      <c r="X914" s="4">
        <v>0.5625</v>
      </c>
      <c r="Y914" t="s">
        <v>4270</v>
      </c>
      <c r="Z914" t="s">
        <v>4300</v>
      </c>
      <c r="AA914" t="s">
        <v>4301</v>
      </c>
      <c r="AB914" t="s">
        <v>4290</v>
      </c>
      <c r="AD914" t="s">
        <v>5305</v>
      </c>
      <c r="AE914">
        <v>276319</v>
      </c>
      <c r="AF914" t="s">
        <v>55</v>
      </c>
      <c r="AG914" t="s">
        <v>4267</v>
      </c>
      <c r="AH914" t="s">
        <v>68</v>
      </c>
      <c r="AI914">
        <v>0.25</v>
      </c>
      <c r="AJ914">
        <v>0.48</v>
      </c>
      <c r="AK914" t="s">
        <v>57</v>
      </c>
      <c r="AL914">
        <v>0</v>
      </c>
      <c r="AO914" t="s">
        <v>57</v>
      </c>
      <c r="AQ914" t="s">
        <v>4273</v>
      </c>
    </row>
    <row r="915" spans="1:43" ht="15" customHeight="1" x14ac:dyDescent="0.25">
      <c r="A915" t="s">
        <v>2209</v>
      </c>
      <c r="B915">
        <v>50435</v>
      </c>
      <c r="C915" t="s">
        <v>812</v>
      </c>
      <c r="D915">
        <v>5</v>
      </c>
      <c r="E915" t="s">
        <v>60</v>
      </c>
      <c r="F915">
        <v>596</v>
      </c>
      <c r="G915" t="s">
        <v>2210</v>
      </c>
      <c r="H915" s="3">
        <v>42552</v>
      </c>
      <c r="I915" s="4">
        <v>4.8611111111111112E-3</v>
      </c>
      <c r="J915" s="10">
        <f t="shared" si="28"/>
        <v>2016</v>
      </c>
      <c r="K915" s="8" t="str">
        <f t="shared" si="29"/>
        <v>julio</v>
      </c>
      <c r="L915" s="3">
        <v>42552</v>
      </c>
      <c r="M915" s="4">
        <v>1.4583333333333332E-2</v>
      </c>
      <c r="N915" t="s">
        <v>2211</v>
      </c>
      <c r="P915" t="s">
        <v>257</v>
      </c>
      <c r="Q915" t="s">
        <v>63</v>
      </c>
      <c r="R915" t="s">
        <v>2212</v>
      </c>
      <c r="S915" t="s">
        <v>48</v>
      </c>
      <c r="T915" s="3">
        <v>42552</v>
      </c>
      <c r="U915" s="4">
        <v>8.3333333333333329E-2</v>
      </c>
      <c r="V915" t="s">
        <v>48</v>
      </c>
      <c r="W915" s="3">
        <v>42552</v>
      </c>
      <c r="X915" s="4">
        <v>8.3333333333333329E-2</v>
      </c>
      <c r="Y915" t="s">
        <v>50</v>
      </c>
      <c r="Z915" t="s">
        <v>813</v>
      </c>
      <c r="AA915" t="s">
        <v>814</v>
      </c>
      <c r="AB915" t="s">
        <v>66</v>
      </c>
      <c r="AD915" t="s">
        <v>2213</v>
      </c>
      <c r="AE915">
        <v>276507</v>
      </c>
      <c r="AF915" t="s">
        <v>55</v>
      </c>
      <c r="AG915" t="s">
        <v>56</v>
      </c>
      <c r="AH915" t="s">
        <v>68</v>
      </c>
      <c r="AI915">
        <v>1</v>
      </c>
      <c r="AJ915">
        <v>0</v>
      </c>
      <c r="AK915" t="s">
        <v>57</v>
      </c>
      <c r="AL915">
        <v>0</v>
      </c>
      <c r="AO915" t="s">
        <v>57</v>
      </c>
      <c r="AQ915" t="s">
        <v>58</v>
      </c>
    </row>
    <row r="916" spans="1:43" ht="15" customHeight="1" x14ac:dyDescent="0.25">
      <c r="A916" t="s">
        <v>2214</v>
      </c>
      <c r="B916">
        <v>50611</v>
      </c>
      <c r="C916" t="s">
        <v>589</v>
      </c>
      <c r="D916">
        <v>5</v>
      </c>
      <c r="E916" t="s">
        <v>92</v>
      </c>
      <c r="G916" t="s">
        <v>2215</v>
      </c>
      <c r="H916" s="3">
        <v>42552</v>
      </c>
      <c r="I916" s="4">
        <v>0.67638888888888893</v>
      </c>
      <c r="J916" s="10">
        <f t="shared" si="28"/>
        <v>2016</v>
      </c>
      <c r="K916" s="8" t="str">
        <f t="shared" si="29"/>
        <v>julio</v>
      </c>
      <c r="L916" s="3">
        <v>42552</v>
      </c>
      <c r="M916" s="4">
        <v>0.6777777777777777</v>
      </c>
      <c r="N916" t="s">
        <v>261</v>
      </c>
      <c r="P916" t="s">
        <v>102</v>
      </c>
      <c r="Q916" t="s">
        <v>63</v>
      </c>
      <c r="R916" t="s">
        <v>238</v>
      </c>
      <c r="S916" t="s">
        <v>48</v>
      </c>
      <c r="T916" s="7">
        <v>42552</v>
      </c>
      <c r="U916" s="8">
        <v>0.75</v>
      </c>
      <c r="V916" t="s">
        <v>48</v>
      </c>
      <c r="W916" s="7">
        <v>42552</v>
      </c>
      <c r="X916" s="8">
        <v>0.75</v>
      </c>
      <c r="Y916" t="s">
        <v>50</v>
      </c>
      <c r="Z916" t="s">
        <v>214</v>
      </c>
      <c r="AA916" t="s">
        <v>215</v>
      </c>
      <c r="AB916" t="s">
        <v>66</v>
      </c>
      <c r="AD916" t="s">
        <v>576</v>
      </c>
      <c r="AE916">
        <v>276330</v>
      </c>
      <c r="AF916" t="s">
        <v>55</v>
      </c>
      <c r="AG916" t="s">
        <v>56</v>
      </c>
      <c r="AH916" t="s">
        <v>68</v>
      </c>
      <c r="AI916">
        <v>1</v>
      </c>
      <c r="AJ916">
        <v>1.73</v>
      </c>
      <c r="AK916" t="s">
        <v>57</v>
      </c>
      <c r="AL916">
        <v>0</v>
      </c>
      <c r="AO916" t="s">
        <v>57</v>
      </c>
      <c r="AQ916" t="s">
        <v>58</v>
      </c>
    </row>
    <row r="917" spans="1:43" ht="15" customHeight="1" x14ac:dyDescent="0.25">
      <c r="A917" t="s">
        <v>2216</v>
      </c>
      <c r="B917">
        <v>50612</v>
      </c>
      <c r="C917" t="s">
        <v>589</v>
      </c>
      <c r="D917">
        <v>5</v>
      </c>
      <c r="E917" t="s">
        <v>92</v>
      </c>
      <c r="G917" t="s">
        <v>2217</v>
      </c>
      <c r="H917" s="3">
        <v>42552</v>
      </c>
      <c r="I917" s="4">
        <v>0.6777777777777777</v>
      </c>
      <c r="J917" s="10">
        <f t="shared" si="28"/>
        <v>2016</v>
      </c>
      <c r="K917" s="8" t="str">
        <f t="shared" si="29"/>
        <v>julio</v>
      </c>
      <c r="L917" s="3">
        <v>42552</v>
      </c>
      <c r="M917" s="4">
        <v>0.67847222222222225</v>
      </c>
      <c r="N917" t="s">
        <v>261</v>
      </c>
      <c r="P917" t="s">
        <v>102</v>
      </c>
      <c r="Q917" t="s">
        <v>63</v>
      </c>
      <c r="R917" t="s">
        <v>238</v>
      </c>
      <c r="S917" t="s">
        <v>48</v>
      </c>
      <c r="T917" s="7">
        <v>42552</v>
      </c>
      <c r="U917" s="8">
        <v>0.75</v>
      </c>
      <c r="V917" t="s">
        <v>48</v>
      </c>
      <c r="W917" s="7">
        <v>42552</v>
      </c>
      <c r="X917" s="8">
        <v>0.75</v>
      </c>
      <c r="Y917" t="s">
        <v>50</v>
      </c>
      <c r="Z917" t="s">
        <v>214</v>
      </c>
      <c r="AA917" t="s">
        <v>215</v>
      </c>
      <c r="AB917" t="s">
        <v>66</v>
      </c>
      <c r="AD917" t="s">
        <v>576</v>
      </c>
      <c r="AE917">
        <v>276328</v>
      </c>
      <c r="AF917" t="s">
        <v>55</v>
      </c>
      <c r="AG917" t="s">
        <v>56</v>
      </c>
      <c r="AH917" t="s">
        <v>68</v>
      </c>
      <c r="AI917">
        <v>1</v>
      </c>
      <c r="AJ917">
        <v>1.72</v>
      </c>
      <c r="AK917" t="s">
        <v>57</v>
      </c>
      <c r="AL917">
        <v>0</v>
      </c>
      <c r="AO917" t="s">
        <v>57</v>
      </c>
      <c r="AQ917" t="s">
        <v>58</v>
      </c>
    </row>
    <row r="918" spans="1:43" ht="15" customHeight="1" x14ac:dyDescent="0.25">
      <c r="A918" t="s">
        <v>2218</v>
      </c>
      <c r="B918">
        <v>50615</v>
      </c>
      <c r="C918" t="s">
        <v>581</v>
      </c>
      <c r="D918">
        <v>5</v>
      </c>
      <c r="E918" t="s">
        <v>92</v>
      </c>
      <c r="G918" t="s">
        <v>2219</v>
      </c>
      <c r="H918" s="3">
        <v>42552</v>
      </c>
      <c r="I918" s="4">
        <v>0.67986111111111114</v>
      </c>
      <c r="J918" s="10">
        <f t="shared" si="28"/>
        <v>2016</v>
      </c>
      <c r="K918" s="8" t="str">
        <f t="shared" si="29"/>
        <v>julio</v>
      </c>
      <c r="L918" s="3">
        <v>42552</v>
      </c>
      <c r="M918" s="4">
        <v>0.68055555555555547</v>
      </c>
      <c r="N918" t="s">
        <v>261</v>
      </c>
      <c r="P918" t="s">
        <v>102</v>
      </c>
      <c r="Q918" t="s">
        <v>63</v>
      </c>
      <c r="R918" t="s">
        <v>238</v>
      </c>
      <c r="S918" t="s">
        <v>48</v>
      </c>
      <c r="T918" s="7">
        <v>42552</v>
      </c>
      <c r="U918" s="8">
        <v>0.75</v>
      </c>
      <c r="V918" t="s">
        <v>48</v>
      </c>
      <c r="W918" s="7">
        <v>42552</v>
      </c>
      <c r="X918" s="8">
        <v>0.75</v>
      </c>
      <c r="Y918" t="s">
        <v>50</v>
      </c>
      <c r="Z918" t="s">
        <v>64</v>
      </c>
      <c r="AA918" t="s">
        <v>65</v>
      </c>
      <c r="AB918" t="s">
        <v>269</v>
      </c>
      <c r="AD918" t="s">
        <v>2220</v>
      </c>
      <c r="AE918">
        <v>277371</v>
      </c>
      <c r="AF918" t="s">
        <v>55</v>
      </c>
      <c r="AG918" t="s">
        <v>56</v>
      </c>
      <c r="AH918" t="s">
        <v>68</v>
      </c>
      <c r="AI918">
        <v>1</v>
      </c>
      <c r="AJ918">
        <v>1.67</v>
      </c>
      <c r="AK918" t="s">
        <v>57</v>
      </c>
      <c r="AL918">
        <v>0</v>
      </c>
      <c r="AO918" t="s">
        <v>57</v>
      </c>
      <c r="AQ918" t="s">
        <v>58</v>
      </c>
    </row>
    <row r="919" spans="1:43" ht="15" customHeight="1" x14ac:dyDescent="0.25">
      <c r="A919" t="s">
        <v>2221</v>
      </c>
      <c r="B919">
        <v>50617</v>
      </c>
      <c r="C919" t="s">
        <v>581</v>
      </c>
      <c r="D919">
        <v>5</v>
      </c>
      <c r="E919" t="s">
        <v>92</v>
      </c>
      <c r="G919" t="s">
        <v>2222</v>
      </c>
      <c r="H919" s="3">
        <v>42552</v>
      </c>
      <c r="I919" s="4">
        <v>0.68055555555555547</v>
      </c>
      <c r="J919" s="10">
        <f t="shared" si="28"/>
        <v>2016</v>
      </c>
      <c r="K919" s="8" t="str">
        <f t="shared" si="29"/>
        <v>julio</v>
      </c>
      <c r="L919" s="3">
        <v>42552</v>
      </c>
      <c r="M919" s="4">
        <v>0.68125000000000002</v>
      </c>
      <c r="N919" t="s">
        <v>261</v>
      </c>
      <c r="P919" t="s">
        <v>102</v>
      </c>
      <c r="Q919" t="s">
        <v>63</v>
      </c>
      <c r="R919" t="s">
        <v>238</v>
      </c>
      <c r="S919" t="s">
        <v>48</v>
      </c>
      <c r="T919" s="3">
        <v>42552</v>
      </c>
      <c r="U919" s="4">
        <v>0.75</v>
      </c>
      <c r="V919" t="s">
        <v>48</v>
      </c>
      <c r="W919" s="3">
        <v>42552</v>
      </c>
      <c r="X919" s="4">
        <v>0.75</v>
      </c>
      <c r="Y919" t="s">
        <v>50</v>
      </c>
      <c r="Z919" t="s">
        <v>64</v>
      </c>
      <c r="AA919" t="s">
        <v>65</v>
      </c>
      <c r="AB919" t="s">
        <v>66</v>
      </c>
      <c r="AD919" t="s">
        <v>576</v>
      </c>
      <c r="AE919">
        <v>276347</v>
      </c>
      <c r="AF919" t="s">
        <v>55</v>
      </c>
      <c r="AG919" t="s">
        <v>56</v>
      </c>
      <c r="AH919" t="s">
        <v>68</v>
      </c>
      <c r="AI919">
        <v>1</v>
      </c>
      <c r="AJ919">
        <v>1.65</v>
      </c>
      <c r="AK919" t="s">
        <v>57</v>
      </c>
      <c r="AL919">
        <v>0</v>
      </c>
      <c r="AO919" t="s">
        <v>57</v>
      </c>
      <c r="AQ919" t="s">
        <v>58</v>
      </c>
    </row>
    <row r="920" spans="1:43" ht="15" customHeight="1" x14ac:dyDescent="0.25">
      <c r="A920" t="s">
        <v>2223</v>
      </c>
      <c r="B920">
        <v>50630</v>
      </c>
      <c r="C920" t="s">
        <v>581</v>
      </c>
      <c r="D920">
        <v>5</v>
      </c>
      <c r="E920" t="s">
        <v>92</v>
      </c>
      <c r="G920" t="s">
        <v>2224</v>
      </c>
      <c r="H920" s="3">
        <v>42552</v>
      </c>
      <c r="I920" s="4">
        <v>0.69027777777777777</v>
      </c>
      <c r="J920" s="10">
        <f t="shared" si="28"/>
        <v>2016</v>
      </c>
      <c r="K920" s="8" t="str">
        <f t="shared" si="29"/>
        <v>julio</v>
      </c>
      <c r="L920" s="3">
        <v>42552</v>
      </c>
      <c r="M920" s="4">
        <v>0.69166666666666676</v>
      </c>
      <c r="N920" t="s">
        <v>261</v>
      </c>
      <c r="P920" t="s">
        <v>102</v>
      </c>
      <c r="Q920" t="s">
        <v>63</v>
      </c>
      <c r="R920" t="s">
        <v>238</v>
      </c>
      <c r="S920" t="s">
        <v>48</v>
      </c>
      <c r="T920" s="3">
        <v>42552</v>
      </c>
      <c r="U920" s="4">
        <v>0.75</v>
      </c>
      <c r="V920" t="s">
        <v>48</v>
      </c>
      <c r="W920" s="3">
        <v>42552</v>
      </c>
      <c r="X920" s="4">
        <v>0.75</v>
      </c>
      <c r="Y920" t="s">
        <v>50</v>
      </c>
      <c r="Z920" t="s">
        <v>64</v>
      </c>
      <c r="AA920" t="s">
        <v>65</v>
      </c>
      <c r="AB920" t="s">
        <v>66</v>
      </c>
      <c r="AD920" t="s">
        <v>576</v>
      </c>
      <c r="AE920">
        <v>276349</v>
      </c>
      <c r="AF920" t="s">
        <v>55</v>
      </c>
      <c r="AG920" t="s">
        <v>56</v>
      </c>
      <c r="AH920" t="s">
        <v>68</v>
      </c>
      <c r="AI920">
        <v>1</v>
      </c>
      <c r="AJ920">
        <v>1.4</v>
      </c>
      <c r="AK920" t="s">
        <v>57</v>
      </c>
      <c r="AL920">
        <v>0</v>
      </c>
      <c r="AO920" t="s">
        <v>57</v>
      </c>
      <c r="AQ920" t="s">
        <v>58</v>
      </c>
    </row>
    <row r="921" spans="1:43" ht="15" customHeight="1" x14ac:dyDescent="0.25">
      <c r="A921" t="s">
        <v>2225</v>
      </c>
      <c r="B921">
        <v>50671</v>
      </c>
      <c r="C921" t="s">
        <v>812</v>
      </c>
      <c r="D921">
        <v>5</v>
      </c>
      <c r="E921" t="s">
        <v>60</v>
      </c>
      <c r="F921">
        <v>191</v>
      </c>
      <c r="G921" t="s">
        <v>2226</v>
      </c>
      <c r="H921" s="3">
        <v>42552</v>
      </c>
      <c r="I921" s="4">
        <v>0.81041666666666667</v>
      </c>
      <c r="J921" s="10">
        <f t="shared" si="28"/>
        <v>2016</v>
      </c>
      <c r="K921" s="8" t="str">
        <f t="shared" si="29"/>
        <v>julio</v>
      </c>
      <c r="L921" s="3">
        <v>42552</v>
      </c>
      <c r="M921" s="4">
        <v>0.81111111111111101</v>
      </c>
      <c r="N921" t="s">
        <v>375</v>
      </c>
      <c r="P921" t="s">
        <v>192</v>
      </c>
      <c r="Q921" t="s">
        <v>63</v>
      </c>
      <c r="R921" t="s">
        <v>137</v>
      </c>
      <c r="S921" t="s">
        <v>48</v>
      </c>
      <c r="T921" s="3">
        <v>42552</v>
      </c>
      <c r="U921" s="4">
        <v>0.875</v>
      </c>
      <c r="V921" t="s">
        <v>48</v>
      </c>
      <c r="W921" s="3">
        <v>42552</v>
      </c>
      <c r="X921" s="4">
        <v>0.875</v>
      </c>
      <c r="Y921" t="s">
        <v>50</v>
      </c>
      <c r="Z921" t="s">
        <v>813</v>
      </c>
      <c r="AA921" t="s">
        <v>814</v>
      </c>
      <c r="AB921" t="s">
        <v>66</v>
      </c>
      <c r="AD921" t="s">
        <v>2227</v>
      </c>
      <c r="AE921">
        <v>276357</v>
      </c>
      <c r="AF921" t="s">
        <v>55</v>
      </c>
      <c r="AG921" t="s">
        <v>56</v>
      </c>
      <c r="AH921" t="s">
        <v>68</v>
      </c>
      <c r="AI921">
        <v>0.5</v>
      </c>
      <c r="AJ921">
        <v>1.53</v>
      </c>
      <c r="AK921" t="s">
        <v>57</v>
      </c>
      <c r="AL921">
        <v>0</v>
      </c>
      <c r="AO921" t="s">
        <v>57</v>
      </c>
      <c r="AQ921" t="s">
        <v>58</v>
      </c>
    </row>
    <row r="922" spans="1:43" ht="15" customHeight="1" x14ac:dyDescent="0.25">
      <c r="A922" t="s">
        <v>2228</v>
      </c>
      <c r="B922">
        <v>50672</v>
      </c>
      <c r="C922" t="s">
        <v>812</v>
      </c>
      <c r="D922">
        <v>5</v>
      </c>
      <c r="E922" t="s">
        <v>60</v>
      </c>
      <c r="F922">
        <v>197</v>
      </c>
      <c r="G922" t="s">
        <v>2226</v>
      </c>
      <c r="H922" s="3">
        <v>42552</v>
      </c>
      <c r="I922" s="4">
        <v>0.81180555555555556</v>
      </c>
      <c r="J922" s="10">
        <f t="shared" si="28"/>
        <v>2016</v>
      </c>
      <c r="K922" s="8" t="str">
        <f t="shared" si="29"/>
        <v>julio</v>
      </c>
      <c r="L922" s="3">
        <v>42552</v>
      </c>
      <c r="M922" s="4">
        <v>0.81180555555555556</v>
      </c>
      <c r="N922" t="s">
        <v>375</v>
      </c>
      <c r="P922" t="s">
        <v>192</v>
      </c>
      <c r="Q922" t="s">
        <v>63</v>
      </c>
      <c r="R922" t="s">
        <v>137</v>
      </c>
      <c r="S922" t="s">
        <v>48</v>
      </c>
      <c r="T922" s="3">
        <v>42552</v>
      </c>
      <c r="U922" s="4">
        <v>0.875</v>
      </c>
      <c r="V922" t="s">
        <v>48</v>
      </c>
      <c r="W922" s="3">
        <v>42552</v>
      </c>
      <c r="X922" s="4">
        <v>0.875</v>
      </c>
      <c r="Y922" t="s">
        <v>50</v>
      </c>
      <c r="Z922" t="s">
        <v>813</v>
      </c>
      <c r="AA922" t="s">
        <v>814</v>
      </c>
      <c r="AB922" t="s">
        <v>66</v>
      </c>
      <c r="AD922" t="s">
        <v>2227</v>
      </c>
      <c r="AE922">
        <v>276358</v>
      </c>
      <c r="AF922" t="s">
        <v>55</v>
      </c>
      <c r="AG922" t="s">
        <v>56</v>
      </c>
      <c r="AH922" t="s">
        <v>68</v>
      </c>
      <c r="AI922">
        <v>0.5</v>
      </c>
      <c r="AJ922">
        <v>1.52</v>
      </c>
      <c r="AK922" t="s">
        <v>57</v>
      </c>
      <c r="AL922">
        <v>0</v>
      </c>
      <c r="AO922" t="s">
        <v>57</v>
      </c>
      <c r="AQ922" t="s">
        <v>58</v>
      </c>
    </row>
    <row r="923" spans="1:43" ht="15" customHeight="1" x14ac:dyDescent="0.25">
      <c r="A923" t="s">
        <v>2229</v>
      </c>
      <c r="B923">
        <v>50828</v>
      </c>
      <c r="C923" t="s">
        <v>2085</v>
      </c>
      <c r="D923">
        <v>5</v>
      </c>
      <c r="E923" t="s">
        <v>92</v>
      </c>
      <c r="G923" t="s">
        <v>2230</v>
      </c>
      <c r="H923" s="3">
        <v>42553</v>
      </c>
      <c r="I923" s="4">
        <v>0.46597222222222223</v>
      </c>
      <c r="J923" s="10">
        <f t="shared" si="28"/>
        <v>2016</v>
      </c>
      <c r="K923" s="8" t="str">
        <f t="shared" si="29"/>
        <v>julio</v>
      </c>
      <c r="L923" s="3">
        <v>42553</v>
      </c>
      <c r="M923" s="4">
        <v>0.4770833333333333</v>
      </c>
      <c r="N923" t="s">
        <v>375</v>
      </c>
      <c r="P923" t="s">
        <v>2231</v>
      </c>
      <c r="Q923" t="s">
        <v>63</v>
      </c>
      <c r="R923" t="s">
        <v>103</v>
      </c>
      <c r="S923" t="s">
        <v>48</v>
      </c>
      <c r="T923" s="3">
        <v>42553</v>
      </c>
      <c r="U923" s="4">
        <v>0.54166666666666663</v>
      </c>
      <c r="V923" t="s">
        <v>48</v>
      </c>
      <c r="W923" s="3">
        <v>42553</v>
      </c>
      <c r="X923" s="4">
        <v>0.54166666666666663</v>
      </c>
      <c r="Y923" t="s">
        <v>50</v>
      </c>
      <c r="Z923" t="s">
        <v>2090</v>
      </c>
      <c r="AA923" t="s">
        <v>2091</v>
      </c>
      <c r="AB923" t="s">
        <v>66</v>
      </c>
      <c r="AD923" t="s">
        <v>383</v>
      </c>
      <c r="AE923">
        <v>276400</v>
      </c>
      <c r="AF923" t="s">
        <v>55</v>
      </c>
      <c r="AG923" t="s">
        <v>56</v>
      </c>
      <c r="AH923" t="s">
        <v>68</v>
      </c>
      <c r="AI923">
        <v>1</v>
      </c>
      <c r="AJ923">
        <v>1.55</v>
      </c>
      <c r="AK923" t="s">
        <v>57</v>
      </c>
      <c r="AL923">
        <v>0</v>
      </c>
      <c r="AO923" t="s">
        <v>57</v>
      </c>
      <c r="AQ923" t="s">
        <v>58</v>
      </c>
    </row>
    <row r="924" spans="1:43" ht="15" customHeight="1" x14ac:dyDescent="0.25">
      <c r="A924" t="s">
        <v>2232</v>
      </c>
      <c r="B924">
        <v>50829</v>
      </c>
      <c r="C924" t="s">
        <v>806</v>
      </c>
      <c r="D924">
        <v>5</v>
      </c>
      <c r="E924" t="s">
        <v>92</v>
      </c>
      <c r="G924" t="s">
        <v>2233</v>
      </c>
      <c r="H924" s="3">
        <v>42553</v>
      </c>
      <c r="I924" s="4">
        <v>0.46666666666666662</v>
      </c>
      <c r="J924" s="10">
        <f t="shared" si="28"/>
        <v>2016</v>
      </c>
      <c r="K924" s="8" t="str">
        <f t="shared" si="29"/>
        <v>julio</v>
      </c>
      <c r="L924" s="3">
        <v>42553</v>
      </c>
      <c r="M924" s="4">
        <v>0.4777777777777778</v>
      </c>
      <c r="N924" t="s">
        <v>375</v>
      </c>
      <c r="P924" t="s">
        <v>2231</v>
      </c>
      <c r="Q924" t="s">
        <v>63</v>
      </c>
      <c r="R924" t="s">
        <v>103</v>
      </c>
      <c r="S924" t="s">
        <v>48</v>
      </c>
      <c r="T924" s="3">
        <v>42553</v>
      </c>
      <c r="U924" s="4">
        <v>0.54166666666666663</v>
      </c>
      <c r="V924" t="s">
        <v>48</v>
      </c>
      <c r="W924" s="3">
        <v>42553</v>
      </c>
      <c r="X924" s="4">
        <v>0.54166666666666663</v>
      </c>
      <c r="Y924" t="s">
        <v>50</v>
      </c>
      <c r="Z924" t="s">
        <v>315</v>
      </c>
      <c r="AA924" t="s">
        <v>316</v>
      </c>
      <c r="AB924" t="s">
        <v>66</v>
      </c>
      <c r="AD924" t="s">
        <v>383</v>
      </c>
      <c r="AE924">
        <v>276399</v>
      </c>
      <c r="AF924" t="s">
        <v>55</v>
      </c>
      <c r="AG924" t="s">
        <v>56</v>
      </c>
      <c r="AH924" t="s">
        <v>68</v>
      </c>
      <c r="AI924">
        <v>1</v>
      </c>
      <c r="AJ924">
        <v>1.53</v>
      </c>
      <c r="AK924" t="s">
        <v>57</v>
      </c>
      <c r="AL924">
        <v>0</v>
      </c>
      <c r="AO924" t="s">
        <v>57</v>
      </c>
      <c r="AQ924" t="s">
        <v>58</v>
      </c>
    </row>
    <row r="925" spans="1:43" ht="15" customHeight="1" x14ac:dyDescent="0.25">
      <c r="A925" t="s">
        <v>2234</v>
      </c>
      <c r="B925">
        <v>50830</v>
      </c>
      <c r="C925" t="s">
        <v>2235</v>
      </c>
      <c r="D925">
        <v>5</v>
      </c>
      <c r="E925" t="s">
        <v>92</v>
      </c>
      <c r="G925" t="s">
        <v>2236</v>
      </c>
      <c r="H925" s="3">
        <v>42553</v>
      </c>
      <c r="I925" s="4">
        <v>0.46736111111111112</v>
      </c>
      <c r="J925" s="10">
        <f t="shared" si="28"/>
        <v>2016</v>
      </c>
      <c r="K925" s="8" t="str">
        <f t="shared" si="29"/>
        <v>julio</v>
      </c>
      <c r="L925" s="3">
        <v>42553</v>
      </c>
      <c r="M925" s="4">
        <v>0.4777777777777778</v>
      </c>
      <c r="N925" t="s">
        <v>375</v>
      </c>
      <c r="P925" t="s">
        <v>2231</v>
      </c>
      <c r="Q925" t="s">
        <v>63</v>
      </c>
      <c r="R925" t="s">
        <v>63</v>
      </c>
      <c r="S925" t="s">
        <v>48</v>
      </c>
      <c r="T925" s="3">
        <v>42553</v>
      </c>
      <c r="U925" s="4">
        <v>0.54166666666666663</v>
      </c>
      <c r="V925" t="s">
        <v>48</v>
      </c>
      <c r="W925" s="3">
        <v>42553</v>
      </c>
      <c r="X925" s="4">
        <v>0.54166666666666663</v>
      </c>
      <c r="Y925" t="s">
        <v>50</v>
      </c>
      <c r="Z925" t="s">
        <v>95</v>
      </c>
      <c r="AA925" t="s">
        <v>96</v>
      </c>
      <c r="AB925" t="s">
        <v>66</v>
      </c>
      <c r="AD925" t="s">
        <v>383</v>
      </c>
      <c r="AE925">
        <v>276398</v>
      </c>
      <c r="AF925" t="s">
        <v>55</v>
      </c>
      <c r="AG925" t="s">
        <v>56</v>
      </c>
      <c r="AH925" t="s">
        <v>68</v>
      </c>
      <c r="AI925">
        <v>1</v>
      </c>
      <c r="AJ925">
        <v>1.53</v>
      </c>
      <c r="AK925" t="s">
        <v>57</v>
      </c>
      <c r="AL925">
        <v>0</v>
      </c>
      <c r="AO925" t="s">
        <v>57</v>
      </c>
      <c r="AQ925" t="s">
        <v>58</v>
      </c>
    </row>
    <row r="926" spans="1:43" ht="15" customHeight="1" x14ac:dyDescent="0.25">
      <c r="A926" t="s">
        <v>2237</v>
      </c>
      <c r="B926">
        <v>50834</v>
      </c>
      <c r="C926" t="s">
        <v>68</v>
      </c>
      <c r="D926">
        <v>5</v>
      </c>
      <c r="E926" t="s">
        <v>92</v>
      </c>
      <c r="G926" t="s">
        <v>2238</v>
      </c>
      <c r="H926" s="3">
        <v>42553</v>
      </c>
      <c r="I926" s="4">
        <v>0.47083333333333338</v>
      </c>
      <c r="J926" s="10">
        <f t="shared" si="28"/>
        <v>2016</v>
      </c>
      <c r="K926" s="8" t="str">
        <f t="shared" si="29"/>
        <v>julio</v>
      </c>
      <c r="L926" s="3">
        <v>42553</v>
      </c>
      <c r="M926" s="4">
        <v>0.4777777777777778</v>
      </c>
      <c r="N926" t="s">
        <v>375</v>
      </c>
      <c r="P926" t="s">
        <v>2231</v>
      </c>
      <c r="Q926" t="s">
        <v>63</v>
      </c>
      <c r="R926" t="s">
        <v>63</v>
      </c>
      <c r="S926" t="s">
        <v>48</v>
      </c>
      <c r="T926" s="3">
        <v>42553</v>
      </c>
      <c r="U926" s="4">
        <v>0.54166666666666663</v>
      </c>
      <c r="V926" t="s">
        <v>48</v>
      </c>
      <c r="W926" s="3">
        <v>42553</v>
      </c>
      <c r="X926" s="4">
        <v>0.54166666666666663</v>
      </c>
      <c r="Y926" t="s">
        <v>50</v>
      </c>
      <c r="Z926" t="s">
        <v>333</v>
      </c>
      <c r="AA926" t="s">
        <v>334</v>
      </c>
      <c r="AB926" t="s">
        <v>66</v>
      </c>
      <c r="AD926" t="s">
        <v>383</v>
      </c>
      <c r="AE926">
        <v>276397</v>
      </c>
      <c r="AF926" t="s">
        <v>55</v>
      </c>
      <c r="AG926" t="s">
        <v>56</v>
      </c>
      <c r="AH926" t="s">
        <v>68</v>
      </c>
      <c r="AI926">
        <v>1</v>
      </c>
      <c r="AJ926">
        <v>1.53</v>
      </c>
      <c r="AK926" t="s">
        <v>57</v>
      </c>
      <c r="AL926">
        <v>0</v>
      </c>
      <c r="AO926" t="s">
        <v>57</v>
      </c>
      <c r="AQ926" t="s">
        <v>58</v>
      </c>
    </row>
    <row r="927" spans="1:43" ht="15" customHeight="1" x14ac:dyDescent="0.25">
      <c r="A927" t="s">
        <v>2239</v>
      </c>
      <c r="B927">
        <v>50858</v>
      </c>
      <c r="C927" t="s">
        <v>203</v>
      </c>
      <c r="D927">
        <v>1</v>
      </c>
      <c r="E927" t="s">
        <v>60</v>
      </c>
      <c r="G927" t="s">
        <v>1051</v>
      </c>
      <c r="H927" s="3">
        <v>42553</v>
      </c>
      <c r="I927" s="4">
        <v>0.51111111111111118</v>
      </c>
      <c r="J927" s="10">
        <f t="shared" si="28"/>
        <v>2016</v>
      </c>
      <c r="K927" s="8" t="str">
        <f t="shared" si="29"/>
        <v>julio</v>
      </c>
      <c r="L927" s="3">
        <v>42553</v>
      </c>
      <c r="M927" s="4">
        <v>0.51597222222222217</v>
      </c>
      <c r="N927" t="s">
        <v>279</v>
      </c>
      <c r="P927" t="s">
        <v>2240</v>
      </c>
      <c r="Q927" t="s">
        <v>63</v>
      </c>
      <c r="R927" t="s">
        <v>137</v>
      </c>
      <c r="S927" t="s">
        <v>48</v>
      </c>
      <c r="T927" s="3">
        <v>42553</v>
      </c>
      <c r="U927" s="4">
        <v>0.58333333333333337</v>
      </c>
      <c r="V927" t="s">
        <v>48</v>
      </c>
      <c r="W927" s="3">
        <v>42553</v>
      </c>
      <c r="X927" s="4">
        <v>0.58333333333333337</v>
      </c>
      <c r="Y927" t="s">
        <v>50</v>
      </c>
      <c r="Z927" t="s">
        <v>206</v>
      </c>
      <c r="AA927" t="s">
        <v>207</v>
      </c>
      <c r="AB927" t="s">
        <v>66</v>
      </c>
      <c r="AD927" t="s">
        <v>383</v>
      </c>
      <c r="AE927">
        <v>276395</v>
      </c>
      <c r="AF927" t="s">
        <v>55</v>
      </c>
      <c r="AG927" t="s">
        <v>56</v>
      </c>
      <c r="AH927" t="s">
        <v>68</v>
      </c>
      <c r="AI927">
        <v>1</v>
      </c>
      <c r="AJ927">
        <v>1.62</v>
      </c>
      <c r="AK927" t="s">
        <v>57</v>
      </c>
      <c r="AL927">
        <v>0</v>
      </c>
      <c r="AO927" t="s">
        <v>57</v>
      </c>
      <c r="AQ927" t="s">
        <v>141</v>
      </c>
    </row>
    <row r="928" spans="1:43" ht="15" customHeight="1" x14ac:dyDescent="0.25">
      <c r="A928" t="s">
        <v>2241</v>
      </c>
      <c r="B928">
        <v>50859</v>
      </c>
      <c r="C928" t="s">
        <v>786</v>
      </c>
      <c r="D928">
        <v>1</v>
      </c>
      <c r="E928" t="s">
        <v>60</v>
      </c>
      <c r="G928" t="s">
        <v>1051</v>
      </c>
      <c r="H928" s="3">
        <v>42553</v>
      </c>
      <c r="I928" s="4">
        <v>0.51180555555555551</v>
      </c>
      <c r="J928" s="10">
        <f t="shared" si="28"/>
        <v>2016</v>
      </c>
      <c r="K928" s="8" t="str">
        <f t="shared" si="29"/>
        <v>julio</v>
      </c>
      <c r="L928" s="3">
        <v>42553</v>
      </c>
      <c r="M928" s="4">
        <v>0.51597222222222217</v>
      </c>
      <c r="N928" t="s">
        <v>279</v>
      </c>
      <c r="P928" t="s">
        <v>136</v>
      </c>
      <c r="Q928" t="s">
        <v>63</v>
      </c>
      <c r="R928" t="s">
        <v>137</v>
      </c>
      <c r="S928" t="s">
        <v>48</v>
      </c>
      <c r="T928" s="3">
        <v>42553</v>
      </c>
      <c r="U928" s="4">
        <v>0.58333333333333337</v>
      </c>
      <c r="V928" t="s">
        <v>48</v>
      </c>
      <c r="W928" s="3">
        <v>42553</v>
      </c>
      <c r="X928" s="4">
        <v>0.58333333333333337</v>
      </c>
      <c r="Y928" t="s">
        <v>50</v>
      </c>
      <c r="Z928" t="s">
        <v>790</v>
      </c>
      <c r="AA928" t="s">
        <v>791</v>
      </c>
      <c r="AB928" t="s">
        <v>66</v>
      </c>
      <c r="AD928" t="s">
        <v>383</v>
      </c>
      <c r="AE928">
        <v>276394</v>
      </c>
      <c r="AF928" t="s">
        <v>55</v>
      </c>
      <c r="AG928" t="s">
        <v>56</v>
      </c>
      <c r="AH928" t="s">
        <v>68</v>
      </c>
      <c r="AI928">
        <v>1</v>
      </c>
      <c r="AJ928">
        <v>1.62</v>
      </c>
      <c r="AK928" t="s">
        <v>57</v>
      </c>
      <c r="AL928">
        <v>0</v>
      </c>
      <c r="AO928" t="s">
        <v>57</v>
      </c>
      <c r="AQ928" t="s">
        <v>141</v>
      </c>
    </row>
    <row r="929" spans="1:43" ht="15" customHeight="1" x14ac:dyDescent="0.25">
      <c r="A929" t="s">
        <v>2242</v>
      </c>
      <c r="B929">
        <v>50897</v>
      </c>
      <c r="D929">
        <v>0</v>
      </c>
      <c r="E929" t="s">
        <v>92</v>
      </c>
      <c r="G929" t="s">
        <v>2243</v>
      </c>
      <c r="H929" s="3">
        <v>42553</v>
      </c>
      <c r="I929" s="4">
        <v>0.6166666666666667</v>
      </c>
      <c r="J929" s="10">
        <f t="shared" si="28"/>
        <v>2016</v>
      </c>
      <c r="K929" s="8" t="str">
        <f t="shared" si="29"/>
        <v>julio</v>
      </c>
      <c r="L929" s="3">
        <v>42553</v>
      </c>
      <c r="M929" s="4">
        <v>0.61944444444444446</v>
      </c>
      <c r="N929" t="s">
        <v>2244</v>
      </c>
      <c r="P929" t="s">
        <v>2245</v>
      </c>
      <c r="Q929" t="s">
        <v>63</v>
      </c>
      <c r="R929" t="s">
        <v>311</v>
      </c>
      <c r="S929" t="s">
        <v>48</v>
      </c>
      <c r="T929" s="3">
        <v>42553</v>
      </c>
      <c r="U929" s="4">
        <v>0.66666666666666663</v>
      </c>
      <c r="V929" t="s">
        <v>48</v>
      </c>
      <c r="W929" s="3">
        <v>42553</v>
      </c>
      <c r="X929" s="4">
        <v>0.66666666666666663</v>
      </c>
      <c r="Y929" t="s">
        <v>72</v>
      </c>
      <c r="Z929" t="s">
        <v>73</v>
      </c>
      <c r="AA929" t="s">
        <v>74</v>
      </c>
      <c r="AB929" t="s">
        <v>110</v>
      </c>
      <c r="AD929" t="s">
        <v>2246</v>
      </c>
      <c r="AE929">
        <v>276372</v>
      </c>
      <c r="AF929" t="s">
        <v>55</v>
      </c>
      <c r="AG929" t="s">
        <v>56</v>
      </c>
      <c r="AH929" t="s">
        <v>68</v>
      </c>
      <c r="AI929">
        <v>1</v>
      </c>
      <c r="AJ929">
        <v>1.1299999999999999</v>
      </c>
      <c r="AK929" t="s">
        <v>57</v>
      </c>
      <c r="AL929">
        <v>0</v>
      </c>
      <c r="AO929" t="s">
        <v>57</v>
      </c>
      <c r="AQ929" t="s">
        <v>77</v>
      </c>
    </row>
    <row r="930" spans="1:43" ht="15" customHeight="1" x14ac:dyDescent="0.25">
      <c r="A930" t="s">
        <v>2247</v>
      </c>
      <c r="B930">
        <v>50913</v>
      </c>
      <c r="D930">
        <v>0</v>
      </c>
      <c r="E930" t="s">
        <v>60</v>
      </c>
      <c r="F930" t="s">
        <v>2248</v>
      </c>
      <c r="G930" t="s">
        <v>2249</v>
      </c>
      <c r="H930" s="3">
        <v>42553</v>
      </c>
      <c r="I930" s="4">
        <v>0.67152777777777783</v>
      </c>
      <c r="J930" s="10">
        <f t="shared" si="28"/>
        <v>2016</v>
      </c>
      <c r="K930" s="8" t="str">
        <f t="shared" si="29"/>
        <v>julio</v>
      </c>
      <c r="L930" s="3">
        <v>42553</v>
      </c>
      <c r="M930" s="4">
        <v>0.67499999999999993</v>
      </c>
      <c r="N930" t="s">
        <v>330</v>
      </c>
      <c r="P930" t="s">
        <v>116</v>
      </c>
      <c r="Q930" t="s">
        <v>63</v>
      </c>
      <c r="R930" t="s">
        <v>146</v>
      </c>
      <c r="S930" t="s">
        <v>48</v>
      </c>
      <c r="T930" s="3">
        <v>42553</v>
      </c>
      <c r="U930" s="4">
        <v>0.75</v>
      </c>
      <c r="V930" t="s">
        <v>48</v>
      </c>
      <c r="W930" s="3">
        <v>42553</v>
      </c>
      <c r="X930" s="4">
        <v>0.75</v>
      </c>
      <c r="Y930" t="s">
        <v>50</v>
      </c>
      <c r="Z930" t="s">
        <v>852</v>
      </c>
      <c r="AA930" t="s">
        <v>853</v>
      </c>
      <c r="AB930" t="s">
        <v>66</v>
      </c>
      <c r="AD930" t="s">
        <v>2250</v>
      </c>
      <c r="AE930">
        <v>276373</v>
      </c>
      <c r="AF930" t="s">
        <v>55</v>
      </c>
      <c r="AG930" t="s">
        <v>56</v>
      </c>
      <c r="AH930" t="s">
        <v>68</v>
      </c>
      <c r="AI930">
        <v>1</v>
      </c>
      <c r="AJ930">
        <v>1.8</v>
      </c>
      <c r="AK930" t="s">
        <v>57</v>
      </c>
      <c r="AL930">
        <v>0</v>
      </c>
      <c r="AO930" t="s">
        <v>57</v>
      </c>
      <c r="AQ930" t="s">
        <v>58</v>
      </c>
    </row>
    <row r="931" spans="1:43" ht="15" customHeight="1" x14ac:dyDescent="0.25">
      <c r="A931" t="s">
        <v>2251</v>
      </c>
      <c r="B931">
        <v>50989</v>
      </c>
      <c r="C931" t="s">
        <v>806</v>
      </c>
      <c r="D931">
        <v>5</v>
      </c>
      <c r="E931" t="s">
        <v>92</v>
      </c>
      <c r="F931" t="s">
        <v>2252</v>
      </c>
      <c r="G931" t="s">
        <v>2253</v>
      </c>
      <c r="H931" s="3">
        <v>42553</v>
      </c>
      <c r="I931" s="4">
        <v>0.90763888888888899</v>
      </c>
      <c r="J931" s="10">
        <f t="shared" si="28"/>
        <v>2016</v>
      </c>
      <c r="K931" s="8" t="str">
        <f t="shared" si="29"/>
        <v>julio</v>
      </c>
      <c r="L931" s="3">
        <v>42553</v>
      </c>
      <c r="M931" s="4">
        <v>0.92708333333333337</v>
      </c>
      <c r="N931" t="s">
        <v>2254</v>
      </c>
      <c r="P931" t="s">
        <v>2255</v>
      </c>
      <c r="Q931" t="s">
        <v>63</v>
      </c>
      <c r="R931" t="s">
        <v>2256</v>
      </c>
      <c r="S931" t="s">
        <v>48</v>
      </c>
      <c r="T931" s="3">
        <v>42553</v>
      </c>
      <c r="U931" s="4">
        <v>0.96875</v>
      </c>
      <c r="V931" t="s">
        <v>48</v>
      </c>
      <c r="W931" s="3">
        <v>42553</v>
      </c>
      <c r="X931" s="4">
        <v>0.96875</v>
      </c>
      <c r="Y931" t="s">
        <v>50</v>
      </c>
      <c r="Z931" t="s">
        <v>315</v>
      </c>
      <c r="AA931" t="s">
        <v>316</v>
      </c>
      <c r="AB931" t="s">
        <v>188</v>
      </c>
      <c r="AD931" t="s">
        <v>2257</v>
      </c>
      <c r="AE931">
        <v>276374</v>
      </c>
      <c r="AF931" t="s">
        <v>55</v>
      </c>
      <c r="AG931" t="s">
        <v>56</v>
      </c>
      <c r="AH931" t="s">
        <v>68</v>
      </c>
      <c r="AI931">
        <v>0.5</v>
      </c>
      <c r="AJ931">
        <v>0.75</v>
      </c>
      <c r="AK931" t="s">
        <v>57</v>
      </c>
      <c r="AL931">
        <v>0</v>
      </c>
      <c r="AO931" t="s">
        <v>57</v>
      </c>
      <c r="AQ931" t="s">
        <v>58</v>
      </c>
    </row>
    <row r="932" spans="1:43" ht="15" customHeight="1" x14ac:dyDescent="0.25">
      <c r="A932" t="s">
        <v>5306</v>
      </c>
      <c r="B932">
        <v>50930</v>
      </c>
      <c r="D932">
        <v>0</v>
      </c>
      <c r="E932" t="s">
        <v>60</v>
      </c>
      <c r="F932" t="s">
        <v>666</v>
      </c>
      <c r="G932" t="s">
        <v>5307</v>
      </c>
      <c r="H932" s="3">
        <v>42553</v>
      </c>
      <c r="I932" s="4">
        <v>0.72361111111111109</v>
      </c>
      <c r="J932" s="10">
        <f t="shared" si="28"/>
        <v>2016</v>
      </c>
      <c r="K932" s="8" t="str">
        <f t="shared" si="29"/>
        <v>julio</v>
      </c>
      <c r="L932" s="3">
        <v>42553</v>
      </c>
      <c r="M932" s="4">
        <v>0.72430555555555554</v>
      </c>
      <c r="N932" t="s">
        <v>1089</v>
      </c>
      <c r="P932" t="s">
        <v>3862</v>
      </c>
      <c r="Q932" t="s">
        <v>63</v>
      </c>
      <c r="R932" t="s">
        <v>146</v>
      </c>
      <c r="S932" t="s">
        <v>48</v>
      </c>
      <c r="T932" s="3">
        <v>42553</v>
      </c>
      <c r="U932" s="4">
        <v>0.73611111111111116</v>
      </c>
      <c r="V932" t="s">
        <v>48</v>
      </c>
      <c r="W932" s="3">
        <v>42553</v>
      </c>
      <c r="X932" s="4">
        <v>0.73611111111111116</v>
      </c>
      <c r="Y932" t="s">
        <v>4362</v>
      </c>
      <c r="Z932" t="s">
        <v>4371</v>
      </c>
      <c r="AA932" t="s">
        <v>4372</v>
      </c>
      <c r="AB932" t="s">
        <v>66</v>
      </c>
      <c r="AD932" t="s">
        <v>5308</v>
      </c>
      <c r="AE932">
        <v>275870</v>
      </c>
      <c r="AF932" t="s">
        <v>55</v>
      </c>
      <c r="AG932" t="s">
        <v>4267</v>
      </c>
      <c r="AH932" t="s">
        <v>68</v>
      </c>
      <c r="AI932">
        <v>0.25</v>
      </c>
      <c r="AJ932">
        <v>0.28000000000000003</v>
      </c>
      <c r="AK932" t="s">
        <v>57</v>
      </c>
      <c r="AL932">
        <v>0</v>
      </c>
      <c r="AO932" t="s">
        <v>57</v>
      </c>
      <c r="AQ932" t="s">
        <v>4273</v>
      </c>
    </row>
    <row r="933" spans="1:43" ht="15" customHeight="1" x14ac:dyDescent="0.25">
      <c r="A933" t="s">
        <v>5309</v>
      </c>
      <c r="B933">
        <v>50953</v>
      </c>
      <c r="C933" t="s">
        <v>5061</v>
      </c>
      <c r="D933">
        <v>41</v>
      </c>
      <c r="E933" t="s">
        <v>5310</v>
      </c>
      <c r="F933" t="s">
        <v>5311</v>
      </c>
      <c r="G933" t="s">
        <v>5312</v>
      </c>
      <c r="H933" s="3">
        <v>42553</v>
      </c>
      <c r="I933" s="4">
        <v>0.76527777777777783</v>
      </c>
      <c r="J933" s="10">
        <f t="shared" si="28"/>
        <v>2016</v>
      </c>
      <c r="K933" s="8" t="str">
        <f t="shared" si="29"/>
        <v>julio</v>
      </c>
      <c r="L933" s="3">
        <v>42553</v>
      </c>
      <c r="M933" s="4">
        <v>0.77638888888888891</v>
      </c>
      <c r="N933" t="s">
        <v>5313</v>
      </c>
      <c r="P933" t="s">
        <v>3862</v>
      </c>
      <c r="Q933" t="s">
        <v>63</v>
      </c>
      <c r="R933" t="s">
        <v>5314</v>
      </c>
      <c r="S933" t="s">
        <v>48</v>
      </c>
      <c r="T933" s="3">
        <v>42553</v>
      </c>
      <c r="U933" s="4">
        <v>0.78819444444444453</v>
      </c>
      <c r="V933" t="s">
        <v>48</v>
      </c>
      <c r="W933" s="3">
        <v>42553</v>
      </c>
      <c r="X933" s="4">
        <v>0.78819444444444453</v>
      </c>
      <c r="Y933" t="s">
        <v>4283</v>
      </c>
      <c r="Z933" t="s">
        <v>5063</v>
      </c>
      <c r="AA933" t="s">
        <v>5064</v>
      </c>
      <c r="AB933" t="s">
        <v>598</v>
      </c>
      <c r="AD933" t="s">
        <v>5315</v>
      </c>
      <c r="AE933">
        <v>276318</v>
      </c>
      <c r="AF933" t="s">
        <v>55</v>
      </c>
      <c r="AG933" t="s">
        <v>4267</v>
      </c>
      <c r="AH933" t="s">
        <v>68</v>
      </c>
      <c r="AI933">
        <v>0.25</v>
      </c>
      <c r="AJ933">
        <v>0.28000000000000003</v>
      </c>
      <c r="AK933" t="s">
        <v>57</v>
      </c>
      <c r="AL933">
        <v>0</v>
      </c>
      <c r="AO933" t="s">
        <v>68</v>
      </c>
      <c r="AQ933" t="s">
        <v>4286</v>
      </c>
    </row>
    <row r="934" spans="1:43" ht="15" customHeight="1" x14ac:dyDescent="0.25">
      <c r="A934" t="s">
        <v>2258</v>
      </c>
      <c r="B934">
        <v>51062</v>
      </c>
      <c r="D934">
        <v>0</v>
      </c>
      <c r="E934" t="s">
        <v>60</v>
      </c>
      <c r="G934" t="s">
        <v>2259</v>
      </c>
      <c r="H934" s="3">
        <v>42554</v>
      </c>
      <c r="I934" s="4">
        <v>0.38125000000000003</v>
      </c>
      <c r="J934" s="10">
        <f t="shared" si="28"/>
        <v>2016</v>
      </c>
      <c r="K934" s="8" t="str">
        <f t="shared" si="29"/>
        <v>julio</v>
      </c>
      <c r="L934" s="3">
        <v>42554</v>
      </c>
      <c r="M934" s="4">
        <v>0.38819444444444445</v>
      </c>
      <c r="N934" t="s">
        <v>107</v>
      </c>
      <c r="P934" t="s">
        <v>136</v>
      </c>
      <c r="Q934" t="s">
        <v>63</v>
      </c>
      <c r="R934" t="s">
        <v>1820</v>
      </c>
      <c r="S934" t="s">
        <v>48</v>
      </c>
      <c r="T934" s="3">
        <v>42554</v>
      </c>
      <c r="U934" s="4">
        <v>0.45833333333333331</v>
      </c>
      <c r="V934" t="s">
        <v>48</v>
      </c>
      <c r="W934" s="3">
        <v>42554</v>
      </c>
      <c r="X934" s="4">
        <v>0.45833333333333331</v>
      </c>
      <c r="Y934" t="s">
        <v>72</v>
      </c>
      <c r="Z934" t="s">
        <v>153</v>
      </c>
      <c r="AA934" t="s">
        <v>77</v>
      </c>
      <c r="AB934" t="s">
        <v>66</v>
      </c>
      <c r="AD934" t="s">
        <v>2260</v>
      </c>
      <c r="AE934">
        <v>276359</v>
      </c>
      <c r="AF934" t="s">
        <v>55</v>
      </c>
      <c r="AG934" t="s">
        <v>56</v>
      </c>
      <c r="AH934" t="s">
        <v>68</v>
      </c>
      <c r="AI934">
        <v>1</v>
      </c>
      <c r="AJ934">
        <v>1.68</v>
      </c>
      <c r="AK934" t="s">
        <v>57</v>
      </c>
      <c r="AL934">
        <v>0</v>
      </c>
      <c r="AO934" t="s">
        <v>57</v>
      </c>
      <c r="AQ934" t="s">
        <v>155</v>
      </c>
    </row>
    <row r="935" spans="1:43" ht="15" customHeight="1" x14ac:dyDescent="0.25">
      <c r="A935" t="s">
        <v>2261</v>
      </c>
      <c r="B935">
        <v>51071</v>
      </c>
      <c r="C935" t="s">
        <v>246</v>
      </c>
      <c r="D935">
        <v>1</v>
      </c>
      <c r="E935" t="s">
        <v>60</v>
      </c>
      <c r="G935" t="s">
        <v>2262</v>
      </c>
      <c r="H935" s="3">
        <v>42554</v>
      </c>
      <c r="I935" s="4">
        <v>0.40833333333333338</v>
      </c>
      <c r="J935" s="10">
        <f t="shared" si="28"/>
        <v>2016</v>
      </c>
      <c r="K935" s="8" t="str">
        <f t="shared" si="29"/>
        <v>julio</v>
      </c>
      <c r="L935" s="3">
        <v>42554</v>
      </c>
      <c r="M935" s="4">
        <v>0.41041666666666665</v>
      </c>
      <c r="N935" t="s">
        <v>279</v>
      </c>
      <c r="P935" t="s">
        <v>136</v>
      </c>
      <c r="Q935" t="s">
        <v>63</v>
      </c>
      <c r="R935" t="s">
        <v>109</v>
      </c>
      <c r="S935" t="s">
        <v>48</v>
      </c>
      <c r="T935" s="7">
        <v>42554</v>
      </c>
      <c r="U935" s="8">
        <v>0.45833333333333331</v>
      </c>
      <c r="V935" t="s">
        <v>48</v>
      </c>
      <c r="W935" s="7">
        <v>42554</v>
      </c>
      <c r="X935" s="8">
        <v>0.45833333333333331</v>
      </c>
      <c r="Y935" t="s">
        <v>50</v>
      </c>
      <c r="Z935" t="s">
        <v>251</v>
      </c>
      <c r="AA935" t="s">
        <v>252</v>
      </c>
      <c r="AB935" t="s">
        <v>66</v>
      </c>
      <c r="AD935" t="s">
        <v>383</v>
      </c>
      <c r="AE935">
        <v>276393</v>
      </c>
      <c r="AF935" t="s">
        <v>55</v>
      </c>
      <c r="AG935" t="s">
        <v>56</v>
      </c>
      <c r="AH935" t="s">
        <v>68</v>
      </c>
      <c r="AI935">
        <v>1</v>
      </c>
      <c r="AJ935">
        <v>1.1499999999999999</v>
      </c>
      <c r="AK935" t="s">
        <v>57</v>
      </c>
      <c r="AL935">
        <v>0</v>
      </c>
      <c r="AO935" t="s">
        <v>57</v>
      </c>
      <c r="AQ935" t="s">
        <v>141</v>
      </c>
    </row>
    <row r="936" spans="1:43" ht="15" customHeight="1" x14ac:dyDescent="0.25">
      <c r="A936" t="s">
        <v>2263</v>
      </c>
      <c r="B936">
        <v>51151</v>
      </c>
      <c r="C936" t="s">
        <v>750</v>
      </c>
      <c r="D936">
        <v>1</v>
      </c>
      <c r="E936" t="s">
        <v>92</v>
      </c>
      <c r="G936" t="s">
        <v>2264</v>
      </c>
      <c r="H936" s="3">
        <v>42554</v>
      </c>
      <c r="I936" s="4">
        <v>0.63055555555555554</v>
      </c>
      <c r="J936" s="10">
        <f t="shared" si="28"/>
        <v>2016</v>
      </c>
      <c r="K936" s="8" t="str">
        <f t="shared" si="29"/>
        <v>julio</v>
      </c>
      <c r="L936" s="3">
        <v>42554</v>
      </c>
      <c r="M936" s="4">
        <v>0.63541666666666663</v>
      </c>
      <c r="N936" t="s">
        <v>2265</v>
      </c>
      <c r="P936" t="s">
        <v>116</v>
      </c>
      <c r="Q936" t="s">
        <v>63</v>
      </c>
      <c r="R936" t="s">
        <v>412</v>
      </c>
      <c r="S936" t="s">
        <v>48</v>
      </c>
      <c r="T936" s="3">
        <v>42554</v>
      </c>
      <c r="U936" s="4">
        <v>0.6875</v>
      </c>
      <c r="V936" t="s">
        <v>48</v>
      </c>
      <c r="W936" s="3">
        <v>42554</v>
      </c>
      <c r="X936" s="4">
        <v>0.6875</v>
      </c>
      <c r="Y936" t="s">
        <v>50</v>
      </c>
      <c r="Z936" t="s">
        <v>166</v>
      </c>
      <c r="AA936" t="s">
        <v>167</v>
      </c>
      <c r="AB936" t="s">
        <v>188</v>
      </c>
      <c r="AD936" t="s">
        <v>2266</v>
      </c>
      <c r="AE936">
        <v>276376</v>
      </c>
      <c r="AF936" t="s">
        <v>55</v>
      </c>
      <c r="AG936" t="s">
        <v>56</v>
      </c>
      <c r="AH936" t="s">
        <v>68</v>
      </c>
      <c r="AI936">
        <v>0.5</v>
      </c>
      <c r="AJ936">
        <v>1.25</v>
      </c>
      <c r="AK936" t="s">
        <v>57</v>
      </c>
      <c r="AL936">
        <v>0</v>
      </c>
      <c r="AO936" t="s">
        <v>57</v>
      </c>
      <c r="AQ936" t="s">
        <v>141</v>
      </c>
    </row>
    <row r="937" spans="1:43" ht="15" customHeight="1" x14ac:dyDescent="0.25">
      <c r="A937" t="s">
        <v>5316</v>
      </c>
      <c r="B937">
        <v>51216</v>
      </c>
      <c r="C937" t="s">
        <v>4275</v>
      </c>
      <c r="D937">
        <v>4</v>
      </c>
      <c r="E937" t="s">
        <v>60</v>
      </c>
      <c r="G937" t="s">
        <v>5317</v>
      </c>
      <c r="H937" s="3">
        <v>42554</v>
      </c>
      <c r="I937" s="4">
        <v>0.93680555555555556</v>
      </c>
      <c r="J937" s="10">
        <f t="shared" si="28"/>
        <v>2016</v>
      </c>
      <c r="K937" s="8" t="str">
        <f t="shared" si="29"/>
        <v>julio</v>
      </c>
      <c r="L937" s="3">
        <v>42554</v>
      </c>
      <c r="M937" s="4">
        <v>0.94305555555555554</v>
      </c>
      <c r="N937" t="s">
        <v>519</v>
      </c>
      <c r="P937" t="s">
        <v>1660</v>
      </c>
      <c r="Q937" t="s">
        <v>63</v>
      </c>
      <c r="R937" t="s">
        <v>109</v>
      </c>
      <c r="S937" t="s">
        <v>48</v>
      </c>
      <c r="T937" s="3">
        <v>42554</v>
      </c>
      <c r="U937" s="4">
        <v>0.96527777777777779</v>
      </c>
      <c r="V937" t="s">
        <v>48</v>
      </c>
      <c r="W937" s="3">
        <v>42554</v>
      </c>
      <c r="X937" s="4">
        <v>0.96527777777777779</v>
      </c>
      <c r="Y937" t="s">
        <v>4270</v>
      </c>
      <c r="Z937" t="s">
        <v>4277</v>
      </c>
      <c r="AA937" t="s">
        <v>4278</v>
      </c>
      <c r="AB937" t="s">
        <v>240</v>
      </c>
      <c r="AD937" t="s">
        <v>5318</v>
      </c>
      <c r="AE937">
        <v>276824</v>
      </c>
      <c r="AF937" t="s">
        <v>55</v>
      </c>
      <c r="AG937" t="s">
        <v>4267</v>
      </c>
      <c r="AH937" t="s">
        <v>68</v>
      </c>
      <c r="AI937">
        <v>0.5</v>
      </c>
      <c r="AJ937">
        <v>0.37</v>
      </c>
      <c r="AK937" t="s">
        <v>57</v>
      </c>
      <c r="AL937">
        <v>0</v>
      </c>
      <c r="AO937" t="s">
        <v>57</v>
      </c>
      <c r="AQ937" t="s">
        <v>4273</v>
      </c>
    </row>
    <row r="938" spans="1:43" ht="15" customHeight="1" x14ac:dyDescent="0.25">
      <c r="A938" t="s">
        <v>5319</v>
      </c>
      <c r="B938">
        <v>51217</v>
      </c>
      <c r="C938" t="s">
        <v>4275</v>
      </c>
      <c r="D938">
        <v>4</v>
      </c>
      <c r="E938" t="s">
        <v>60</v>
      </c>
      <c r="G938" t="s">
        <v>5320</v>
      </c>
      <c r="H938" s="3">
        <v>42554</v>
      </c>
      <c r="I938" s="4">
        <v>0.94374999999999998</v>
      </c>
      <c r="J938" s="10">
        <f t="shared" si="28"/>
        <v>2016</v>
      </c>
      <c r="K938" s="8" t="str">
        <f t="shared" si="29"/>
        <v>julio</v>
      </c>
      <c r="L938" s="3">
        <v>42554</v>
      </c>
      <c r="M938" s="4">
        <v>0.94374999999999998</v>
      </c>
      <c r="N938" t="s">
        <v>519</v>
      </c>
      <c r="P938" t="s">
        <v>1660</v>
      </c>
      <c r="Q938" t="s">
        <v>63</v>
      </c>
      <c r="R938" t="s">
        <v>109</v>
      </c>
      <c r="S938" t="s">
        <v>48</v>
      </c>
      <c r="T938" s="3">
        <v>42554</v>
      </c>
      <c r="U938" s="4">
        <v>0.95833333333333337</v>
      </c>
      <c r="V938" t="s">
        <v>48</v>
      </c>
      <c r="W938" s="3">
        <v>42554</v>
      </c>
      <c r="X938" s="4">
        <v>0.95833333333333337</v>
      </c>
      <c r="Y938" t="s">
        <v>4270</v>
      </c>
      <c r="Z938" t="s">
        <v>4277</v>
      </c>
      <c r="AA938" t="s">
        <v>4278</v>
      </c>
      <c r="AB938" t="s">
        <v>66</v>
      </c>
      <c r="AD938" t="s">
        <v>5321</v>
      </c>
      <c r="AE938">
        <v>276039</v>
      </c>
      <c r="AF938" t="s">
        <v>55</v>
      </c>
      <c r="AG938" t="s">
        <v>4267</v>
      </c>
      <c r="AH938" t="s">
        <v>68</v>
      </c>
      <c r="AI938">
        <v>0.25</v>
      </c>
      <c r="AJ938">
        <v>0.35</v>
      </c>
      <c r="AK938" t="s">
        <v>57</v>
      </c>
      <c r="AL938">
        <v>0</v>
      </c>
      <c r="AO938" t="s">
        <v>57</v>
      </c>
      <c r="AQ938" t="s">
        <v>4273</v>
      </c>
    </row>
    <row r="939" spans="1:43" ht="15" customHeight="1" x14ac:dyDescent="0.25">
      <c r="A939" t="s">
        <v>2267</v>
      </c>
      <c r="B939">
        <v>51225</v>
      </c>
      <c r="C939" t="s">
        <v>894</v>
      </c>
      <c r="D939">
        <v>5</v>
      </c>
      <c r="E939" t="s">
        <v>60</v>
      </c>
      <c r="G939" t="s">
        <v>2268</v>
      </c>
      <c r="H939" s="3">
        <v>42555</v>
      </c>
      <c r="I939" s="4">
        <v>7.5694444444444439E-2</v>
      </c>
      <c r="J939" s="10">
        <f t="shared" si="28"/>
        <v>2016</v>
      </c>
      <c r="K939" s="8" t="str">
        <f t="shared" si="29"/>
        <v>julio</v>
      </c>
      <c r="L939" s="3">
        <v>42555</v>
      </c>
      <c r="M939" s="4">
        <v>8.7500000000000008E-2</v>
      </c>
      <c r="N939" t="s">
        <v>405</v>
      </c>
      <c r="P939" t="s">
        <v>2269</v>
      </c>
      <c r="Q939" t="s">
        <v>63</v>
      </c>
      <c r="R939" t="s">
        <v>1820</v>
      </c>
      <c r="S939" t="s">
        <v>48</v>
      </c>
      <c r="T939" s="3">
        <v>42555</v>
      </c>
      <c r="U939" s="4">
        <v>0.16666666666666666</v>
      </c>
      <c r="V939" t="s">
        <v>118</v>
      </c>
      <c r="W939" s="3">
        <v>42555</v>
      </c>
      <c r="X939" s="4">
        <v>0.16666666666666666</v>
      </c>
      <c r="Y939" t="s">
        <v>50</v>
      </c>
      <c r="Z939" t="s">
        <v>897</v>
      </c>
      <c r="AA939" t="s">
        <v>898</v>
      </c>
      <c r="AB939" t="s">
        <v>66</v>
      </c>
      <c r="AD939" t="s">
        <v>576</v>
      </c>
      <c r="AE939">
        <v>276326</v>
      </c>
      <c r="AF939" t="s">
        <v>55</v>
      </c>
      <c r="AG939" t="s">
        <v>56</v>
      </c>
      <c r="AH939" t="s">
        <v>68</v>
      </c>
      <c r="AI939">
        <v>1</v>
      </c>
      <c r="AJ939">
        <v>0</v>
      </c>
      <c r="AK939" t="s">
        <v>57</v>
      </c>
      <c r="AL939">
        <v>0</v>
      </c>
      <c r="AO939" t="s">
        <v>57</v>
      </c>
      <c r="AQ939" t="s">
        <v>58</v>
      </c>
    </row>
    <row r="940" spans="1:43" ht="15" customHeight="1" x14ac:dyDescent="0.25">
      <c r="A940" t="s">
        <v>2270</v>
      </c>
      <c r="B940">
        <v>51445</v>
      </c>
      <c r="C940" t="s">
        <v>806</v>
      </c>
      <c r="D940">
        <v>5</v>
      </c>
      <c r="E940" t="s">
        <v>92</v>
      </c>
      <c r="G940" t="s">
        <v>2271</v>
      </c>
      <c r="H940" s="3">
        <v>42555</v>
      </c>
      <c r="I940" s="4">
        <v>0.70624999999999993</v>
      </c>
      <c r="J940" s="10">
        <f t="shared" si="28"/>
        <v>2016</v>
      </c>
      <c r="K940" s="8" t="str">
        <f t="shared" si="29"/>
        <v>julio</v>
      </c>
      <c r="L940" s="3">
        <v>42555</v>
      </c>
      <c r="M940" s="4">
        <v>0.7090277777777777</v>
      </c>
      <c r="N940" t="s">
        <v>2272</v>
      </c>
      <c r="P940" t="s">
        <v>136</v>
      </c>
      <c r="Q940" t="s">
        <v>63</v>
      </c>
      <c r="R940" t="s">
        <v>349</v>
      </c>
      <c r="S940" t="s">
        <v>48</v>
      </c>
      <c r="T940" s="3">
        <v>42555</v>
      </c>
      <c r="U940" s="4">
        <v>0.79166666666666663</v>
      </c>
      <c r="V940" t="s">
        <v>48</v>
      </c>
      <c r="W940" s="3">
        <v>42555</v>
      </c>
      <c r="X940" s="4">
        <v>0.79166666666666663</v>
      </c>
      <c r="Y940" t="s">
        <v>50</v>
      </c>
      <c r="Z940" t="s">
        <v>315</v>
      </c>
      <c r="AA940" t="s">
        <v>316</v>
      </c>
      <c r="AB940" t="s">
        <v>188</v>
      </c>
      <c r="AD940" t="s">
        <v>576</v>
      </c>
      <c r="AE940">
        <v>276375</v>
      </c>
      <c r="AF940" t="s">
        <v>55</v>
      </c>
      <c r="AG940" t="s">
        <v>56</v>
      </c>
      <c r="AH940" t="s">
        <v>68</v>
      </c>
      <c r="AI940">
        <v>1</v>
      </c>
      <c r="AJ940">
        <v>1.98</v>
      </c>
      <c r="AK940" t="s">
        <v>57</v>
      </c>
      <c r="AL940">
        <v>0</v>
      </c>
      <c r="AO940" t="s">
        <v>57</v>
      </c>
      <c r="AQ940" t="s">
        <v>58</v>
      </c>
    </row>
    <row r="941" spans="1:43" ht="15" customHeight="1" x14ac:dyDescent="0.25">
      <c r="A941" t="s">
        <v>5322</v>
      </c>
      <c r="B941">
        <v>51256</v>
      </c>
      <c r="D941">
        <v>0</v>
      </c>
      <c r="E941" t="s">
        <v>60</v>
      </c>
      <c r="G941" t="s">
        <v>5323</v>
      </c>
      <c r="H941" s="3">
        <v>42555</v>
      </c>
      <c r="I941" s="4">
        <v>0.32430555555555557</v>
      </c>
      <c r="J941" s="10">
        <f t="shared" si="28"/>
        <v>2016</v>
      </c>
      <c r="K941" s="8" t="str">
        <f t="shared" si="29"/>
        <v>julio</v>
      </c>
      <c r="L941" s="3">
        <v>42555</v>
      </c>
      <c r="M941" s="4">
        <v>0.3263888888888889</v>
      </c>
      <c r="N941" t="s">
        <v>1079</v>
      </c>
      <c r="P941" t="s">
        <v>4426</v>
      </c>
      <c r="Q941" t="s">
        <v>63</v>
      </c>
      <c r="R941" t="s">
        <v>332</v>
      </c>
      <c r="S941" t="s">
        <v>48</v>
      </c>
      <c r="T941" s="3">
        <v>42555</v>
      </c>
      <c r="U941" s="4">
        <v>0.35416666666666669</v>
      </c>
      <c r="V941" t="s">
        <v>48</v>
      </c>
      <c r="W941" s="3">
        <v>42555</v>
      </c>
      <c r="X941" s="4">
        <v>0.35416666666666669</v>
      </c>
      <c r="Y941" t="s">
        <v>4263</v>
      </c>
      <c r="Z941" t="s">
        <v>4754</v>
      </c>
      <c r="AA941" t="s">
        <v>4755</v>
      </c>
      <c r="AB941" t="s">
        <v>4290</v>
      </c>
      <c r="AD941" t="s">
        <v>5324</v>
      </c>
      <c r="AE941">
        <v>276037</v>
      </c>
      <c r="AF941" t="s">
        <v>55</v>
      </c>
      <c r="AG941" t="s">
        <v>4267</v>
      </c>
      <c r="AH941" t="s">
        <v>68</v>
      </c>
      <c r="AI941">
        <v>0.25</v>
      </c>
      <c r="AJ941">
        <v>0.67</v>
      </c>
      <c r="AK941" t="s">
        <v>57</v>
      </c>
      <c r="AL941">
        <v>0</v>
      </c>
      <c r="AO941" t="s">
        <v>57</v>
      </c>
      <c r="AQ941" t="s">
        <v>4268</v>
      </c>
    </row>
    <row r="942" spans="1:43" ht="15" customHeight="1" x14ac:dyDescent="0.25">
      <c r="A942" t="s">
        <v>5325</v>
      </c>
      <c r="B942">
        <v>51266</v>
      </c>
      <c r="C942" t="s">
        <v>4328</v>
      </c>
      <c r="D942">
        <v>2</v>
      </c>
      <c r="E942" t="s">
        <v>60</v>
      </c>
      <c r="G942" t="s">
        <v>5326</v>
      </c>
      <c r="H942" s="3">
        <v>42555</v>
      </c>
      <c r="I942" s="4">
        <v>0.37777777777777777</v>
      </c>
      <c r="J942" s="10">
        <f t="shared" si="28"/>
        <v>2016</v>
      </c>
      <c r="K942" s="8" t="str">
        <f t="shared" si="29"/>
        <v>julio</v>
      </c>
      <c r="L942" s="3">
        <v>42555</v>
      </c>
      <c r="M942" s="4">
        <v>0.37986111111111115</v>
      </c>
      <c r="N942" t="s">
        <v>5327</v>
      </c>
      <c r="P942" t="s">
        <v>5328</v>
      </c>
      <c r="Q942" t="s">
        <v>63</v>
      </c>
      <c r="R942" t="s">
        <v>332</v>
      </c>
      <c r="S942" t="s">
        <v>48</v>
      </c>
      <c r="T942" s="3">
        <v>42555</v>
      </c>
      <c r="U942" s="4">
        <v>0.3923611111111111</v>
      </c>
      <c r="V942" t="s">
        <v>48</v>
      </c>
      <c r="W942" s="3">
        <v>42555</v>
      </c>
      <c r="X942" s="4">
        <v>0.3923611111111111</v>
      </c>
      <c r="Y942" t="s">
        <v>4376</v>
      </c>
      <c r="Z942" t="s">
        <v>4377</v>
      </c>
      <c r="AA942" t="s">
        <v>4268</v>
      </c>
      <c r="AB942" t="s">
        <v>66</v>
      </c>
      <c r="AD942" t="s">
        <v>5329</v>
      </c>
      <c r="AE942">
        <v>276038</v>
      </c>
      <c r="AF942" t="s">
        <v>55</v>
      </c>
      <c r="AG942" t="s">
        <v>4267</v>
      </c>
      <c r="AH942" t="s">
        <v>68</v>
      </c>
      <c r="AI942">
        <v>0.25</v>
      </c>
      <c r="AJ942">
        <v>0.3</v>
      </c>
      <c r="AK942" t="s">
        <v>57</v>
      </c>
      <c r="AL942">
        <v>0</v>
      </c>
      <c r="AO942" t="s">
        <v>57</v>
      </c>
      <c r="AQ942" t="s">
        <v>4379</v>
      </c>
    </row>
    <row r="943" spans="1:43" ht="15" customHeight="1" x14ac:dyDescent="0.25">
      <c r="A943" t="s">
        <v>5330</v>
      </c>
      <c r="B943">
        <v>51267</v>
      </c>
      <c r="C943" t="s">
        <v>4420</v>
      </c>
      <c r="D943">
        <v>2</v>
      </c>
      <c r="E943" t="s">
        <v>60</v>
      </c>
      <c r="G943" t="s">
        <v>5331</v>
      </c>
      <c r="H943" s="3">
        <v>42555</v>
      </c>
      <c r="I943" s="4">
        <v>0.37847222222222227</v>
      </c>
      <c r="J943" s="10">
        <f t="shared" si="28"/>
        <v>2016</v>
      </c>
      <c r="K943" s="8" t="str">
        <f t="shared" si="29"/>
        <v>julio</v>
      </c>
      <c r="L943" s="3">
        <v>42555</v>
      </c>
      <c r="M943" s="4">
        <v>0.37986111111111115</v>
      </c>
      <c r="N943" t="s">
        <v>5327</v>
      </c>
      <c r="P943" t="s">
        <v>5328</v>
      </c>
      <c r="Q943" t="s">
        <v>63</v>
      </c>
      <c r="R943" t="s">
        <v>332</v>
      </c>
      <c r="S943" t="s">
        <v>48</v>
      </c>
      <c r="T943" s="3">
        <v>42555</v>
      </c>
      <c r="U943" s="4">
        <v>0.39583333333333331</v>
      </c>
      <c r="V943" t="s">
        <v>48</v>
      </c>
      <c r="W943" s="3">
        <v>42555</v>
      </c>
      <c r="X943" s="4">
        <v>0.39583333333333331</v>
      </c>
      <c r="Y943" t="s">
        <v>4376</v>
      </c>
      <c r="Z943" t="s">
        <v>4377</v>
      </c>
      <c r="AA943" t="s">
        <v>4268</v>
      </c>
      <c r="AB943" t="s">
        <v>66</v>
      </c>
      <c r="AD943" t="s">
        <v>5332</v>
      </c>
      <c r="AE943">
        <v>276040</v>
      </c>
      <c r="AF943" t="s">
        <v>55</v>
      </c>
      <c r="AG943" t="s">
        <v>4267</v>
      </c>
      <c r="AH943" t="s">
        <v>68</v>
      </c>
      <c r="AI943">
        <v>0.25</v>
      </c>
      <c r="AJ943">
        <v>0.38</v>
      </c>
      <c r="AK943" t="s">
        <v>57</v>
      </c>
      <c r="AL943">
        <v>0</v>
      </c>
      <c r="AO943" t="s">
        <v>57</v>
      </c>
      <c r="AQ943" t="s">
        <v>4379</v>
      </c>
    </row>
    <row r="944" spans="1:43" ht="15" customHeight="1" x14ac:dyDescent="0.25">
      <c r="A944" t="s">
        <v>2273</v>
      </c>
      <c r="B944">
        <v>51563</v>
      </c>
      <c r="C944" t="s">
        <v>465</v>
      </c>
      <c r="D944">
        <v>5</v>
      </c>
      <c r="E944" t="s">
        <v>60</v>
      </c>
      <c r="G944" t="s">
        <v>2274</v>
      </c>
      <c r="H944" s="3">
        <v>42556</v>
      </c>
      <c r="I944" s="4">
        <v>0.19027777777777777</v>
      </c>
      <c r="J944" s="10">
        <f t="shared" si="28"/>
        <v>2016</v>
      </c>
      <c r="K944" s="8" t="str">
        <f t="shared" si="29"/>
        <v>julio</v>
      </c>
      <c r="L944" s="3">
        <v>42556</v>
      </c>
      <c r="M944" s="4">
        <v>0.19097222222222221</v>
      </c>
      <c r="N944" t="s">
        <v>405</v>
      </c>
      <c r="P944" t="s">
        <v>136</v>
      </c>
      <c r="Q944" t="s">
        <v>63</v>
      </c>
      <c r="R944" t="s">
        <v>524</v>
      </c>
      <c r="S944" t="s">
        <v>48</v>
      </c>
      <c r="T944" s="3">
        <v>42556</v>
      </c>
      <c r="U944" s="4">
        <v>0.25</v>
      </c>
      <c r="V944" t="s">
        <v>48</v>
      </c>
      <c r="W944" s="3">
        <v>42556</v>
      </c>
      <c r="X944" s="4">
        <v>0.25</v>
      </c>
      <c r="Y944" t="s">
        <v>50</v>
      </c>
      <c r="Z944" t="s">
        <v>468</v>
      </c>
      <c r="AA944" t="s">
        <v>469</v>
      </c>
      <c r="AB944" t="s">
        <v>66</v>
      </c>
      <c r="AD944" t="s">
        <v>576</v>
      </c>
      <c r="AE944">
        <v>276377</v>
      </c>
      <c r="AF944" t="s">
        <v>55</v>
      </c>
      <c r="AG944" t="s">
        <v>56</v>
      </c>
      <c r="AH944" t="s">
        <v>68</v>
      </c>
      <c r="AI944">
        <v>1</v>
      </c>
      <c r="AJ944">
        <v>0</v>
      </c>
      <c r="AK944" t="s">
        <v>57</v>
      </c>
      <c r="AL944">
        <v>0</v>
      </c>
      <c r="AO944" t="s">
        <v>57</v>
      </c>
      <c r="AQ944" t="s">
        <v>58</v>
      </c>
    </row>
    <row r="945" spans="1:43" ht="15" customHeight="1" x14ac:dyDescent="0.25">
      <c r="A945" t="s">
        <v>2275</v>
      </c>
      <c r="B945">
        <v>51566</v>
      </c>
      <c r="C945" t="s">
        <v>1189</v>
      </c>
      <c r="D945">
        <v>5</v>
      </c>
      <c r="E945" t="s">
        <v>60</v>
      </c>
      <c r="G945" t="s">
        <v>2276</v>
      </c>
      <c r="H945" s="3">
        <v>42556</v>
      </c>
      <c r="I945" s="4">
        <v>0.19236111111111112</v>
      </c>
      <c r="J945" s="10">
        <f t="shared" si="28"/>
        <v>2016</v>
      </c>
      <c r="K945" s="8" t="str">
        <f t="shared" si="29"/>
        <v>julio</v>
      </c>
      <c r="L945" s="3">
        <v>42556</v>
      </c>
      <c r="M945" s="4">
        <v>0.19305555555555554</v>
      </c>
      <c r="N945" t="s">
        <v>405</v>
      </c>
      <c r="P945" t="s">
        <v>136</v>
      </c>
      <c r="Q945" t="s">
        <v>63</v>
      </c>
      <c r="R945" t="s">
        <v>524</v>
      </c>
      <c r="S945" t="s">
        <v>48</v>
      </c>
      <c r="T945" s="3">
        <v>42556</v>
      </c>
      <c r="U945" s="4">
        <v>0.25</v>
      </c>
      <c r="V945" t="s">
        <v>48</v>
      </c>
      <c r="W945" s="3">
        <v>42556</v>
      </c>
      <c r="X945" s="4">
        <v>0.25</v>
      </c>
      <c r="Y945" t="s">
        <v>50</v>
      </c>
      <c r="Z945" t="s">
        <v>484</v>
      </c>
      <c r="AA945" t="s">
        <v>485</v>
      </c>
      <c r="AB945" t="s">
        <v>66</v>
      </c>
      <c r="AD945" t="s">
        <v>576</v>
      </c>
      <c r="AE945">
        <v>276378</v>
      </c>
      <c r="AF945" t="s">
        <v>55</v>
      </c>
      <c r="AG945" t="s">
        <v>56</v>
      </c>
      <c r="AH945" t="s">
        <v>68</v>
      </c>
      <c r="AI945">
        <v>1</v>
      </c>
      <c r="AJ945">
        <v>0</v>
      </c>
      <c r="AK945" t="s">
        <v>57</v>
      </c>
      <c r="AL945">
        <v>0</v>
      </c>
      <c r="AO945" t="s">
        <v>57</v>
      </c>
      <c r="AQ945" t="s">
        <v>58</v>
      </c>
    </row>
    <row r="946" spans="1:43" ht="15" customHeight="1" x14ac:dyDescent="0.25">
      <c r="A946" t="s">
        <v>5333</v>
      </c>
      <c r="B946">
        <v>51646</v>
      </c>
      <c r="C946" t="s">
        <v>4293</v>
      </c>
      <c r="D946">
        <v>4</v>
      </c>
      <c r="E946" t="s">
        <v>92</v>
      </c>
      <c r="G946" t="s">
        <v>134</v>
      </c>
      <c r="H946" s="3">
        <v>42556</v>
      </c>
      <c r="I946" s="4">
        <v>0.45833333333333331</v>
      </c>
      <c r="J946" s="10">
        <f t="shared" si="28"/>
        <v>2016</v>
      </c>
      <c r="K946" s="8" t="str">
        <f t="shared" si="29"/>
        <v>julio</v>
      </c>
      <c r="L946" s="3">
        <v>42556</v>
      </c>
      <c r="M946" s="4">
        <v>0.46111111111111108</v>
      </c>
      <c r="N946" t="s">
        <v>1863</v>
      </c>
      <c r="P946" t="s">
        <v>5334</v>
      </c>
      <c r="Q946" t="s">
        <v>63</v>
      </c>
      <c r="R946" t="s">
        <v>1090</v>
      </c>
      <c r="S946" t="s">
        <v>48</v>
      </c>
      <c r="T946" s="3">
        <v>42556</v>
      </c>
      <c r="U946" s="4">
        <v>0.47916666666666669</v>
      </c>
      <c r="V946" t="s">
        <v>48</v>
      </c>
      <c r="W946" s="3">
        <v>42556</v>
      </c>
      <c r="X946" s="4">
        <v>0.47916666666666669</v>
      </c>
      <c r="Y946" t="s">
        <v>4270</v>
      </c>
      <c r="Z946" t="s">
        <v>4271</v>
      </c>
      <c r="AA946" t="s">
        <v>4272</v>
      </c>
      <c r="AB946" t="s">
        <v>5232</v>
      </c>
      <c r="AD946" t="s">
        <v>5335</v>
      </c>
      <c r="AE946">
        <v>276041</v>
      </c>
      <c r="AF946" t="s">
        <v>55</v>
      </c>
      <c r="AG946" t="s">
        <v>4267</v>
      </c>
      <c r="AH946" t="s">
        <v>68</v>
      </c>
      <c r="AI946">
        <v>0.25</v>
      </c>
      <c r="AJ946">
        <v>0.43</v>
      </c>
      <c r="AK946" t="s">
        <v>57</v>
      </c>
      <c r="AL946">
        <v>0</v>
      </c>
      <c r="AO946" t="s">
        <v>57</v>
      </c>
      <c r="AQ946" t="s">
        <v>4273</v>
      </c>
    </row>
    <row r="947" spans="1:43" ht="15" customHeight="1" x14ac:dyDescent="0.25">
      <c r="A947" t="s">
        <v>5336</v>
      </c>
      <c r="B947">
        <v>51647</v>
      </c>
      <c r="D947">
        <v>0</v>
      </c>
      <c r="E947" t="s">
        <v>92</v>
      </c>
      <c r="G947" t="s">
        <v>114</v>
      </c>
      <c r="H947" s="3">
        <v>42556</v>
      </c>
      <c r="I947" s="4">
        <v>0.45902777777777781</v>
      </c>
      <c r="J947" s="10">
        <f t="shared" si="28"/>
        <v>2016</v>
      </c>
      <c r="K947" s="8" t="str">
        <f t="shared" si="29"/>
        <v>julio</v>
      </c>
      <c r="L947" s="3">
        <v>42556</v>
      </c>
      <c r="M947" s="4">
        <v>0.46111111111111108</v>
      </c>
      <c r="N947" t="s">
        <v>1863</v>
      </c>
      <c r="P947" t="s">
        <v>1578</v>
      </c>
      <c r="Q947" t="s">
        <v>63</v>
      </c>
      <c r="R947" t="s">
        <v>1090</v>
      </c>
      <c r="S947" t="s">
        <v>48</v>
      </c>
      <c r="T947" s="3">
        <v>42556</v>
      </c>
      <c r="U947" s="4">
        <v>0.48958333333333331</v>
      </c>
      <c r="V947" t="s">
        <v>48</v>
      </c>
      <c r="W947" s="3">
        <v>42556</v>
      </c>
      <c r="X947" s="4">
        <v>0.48958333333333331</v>
      </c>
      <c r="Y947" t="s">
        <v>4362</v>
      </c>
      <c r="Z947" t="s">
        <v>4371</v>
      </c>
      <c r="AA947" t="s">
        <v>4372</v>
      </c>
      <c r="AB947" t="s">
        <v>4340</v>
      </c>
      <c r="AD947" t="s">
        <v>5337</v>
      </c>
      <c r="AE947">
        <v>276042</v>
      </c>
      <c r="AF947" t="s">
        <v>55</v>
      </c>
      <c r="AG947" t="s">
        <v>4267</v>
      </c>
      <c r="AH947" t="s">
        <v>68</v>
      </c>
      <c r="AI947">
        <v>0.25</v>
      </c>
      <c r="AJ947">
        <v>0.68</v>
      </c>
      <c r="AK947" t="s">
        <v>57</v>
      </c>
      <c r="AL947">
        <v>0</v>
      </c>
      <c r="AO947" t="s">
        <v>57</v>
      </c>
      <c r="AQ947" t="s">
        <v>4273</v>
      </c>
    </row>
    <row r="948" spans="1:43" ht="15" customHeight="1" x14ac:dyDescent="0.25">
      <c r="A948" t="s">
        <v>2277</v>
      </c>
      <c r="B948">
        <v>51911</v>
      </c>
      <c r="D948">
        <v>0</v>
      </c>
      <c r="E948" t="s">
        <v>60</v>
      </c>
      <c r="G948" t="s">
        <v>2278</v>
      </c>
      <c r="H948" s="3">
        <v>42557</v>
      </c>
      <c r="I948" s="4">
        <v>0.36180555555555555</v>
      </c>
      <c r="J948" s="10">
        <f t="shared" si="28"/>
        <v>2016</v>
      </c>
      <c r="K948" s="8" t="str">
        <f t="shared" si="29"/>
        <v>julio</v>
      </c>
      <c r="L948" s="3">
        <v>42557</v>
      </c>
      <c r="M948" s="4">
        <v>0.36458333333333331</v>
      </c>
      <c r="N948" t="s">
        <v>2279</v>
      </c>
      <c r="P948" t="s">
        <v>2280</v>
      </c>
      <c r="Q948" t="s">
        <v>63</v>
      </c>
      <c r="R948" t="s">
        <v>632</v>
      </c>
      <c r="S948" t="s">
        <v>48</v>
      </c>
      <c r="T948" s="3">
        <v>42557</v>
      </c>
      <c r="U948" s="4">
        <v>0.38541666666666669</v>
      </c>
      <c r="V948" t="s">
        <v>48</v>
      </c>
      <c r="W948" s="3">
        <v>42557</v>
      </c>
      <c r="X948" s="4">
        <v>0.38541666666666669</v>
      </c>
      <c r="Y948" t="s">
        <v>72</v>
      </c>
      <c r="Z948" t="s">
        <v>643</v>
      </c>
      <c r="AA948" t="s">
        <v>644</v>
      </c>
      <c r="AB948" t="s">
        <v>188</v>
      </c>
      <c r="AD948" t="s">
        <v>2281</v>
      </c>
      <c r="AE948">
        <v>276379</v>
      </c>
      <c r="AF948" t="s">
        <v>55</v>
      </c>
      <c r="AG948" t="s">
        <v>56</v>
      </c>
      <c r="AH948" t="s">
        <v>68</v>
      </c>
      <c r="AI948">
        <v>0.25</v>
      </c>
      <c r="AJ948">
        <v>0.5</v>
      </c>
      <c r="AK948" t="s">
        <v>57</v>
      </c>
      <c r="AL948">
        <v>0</v>
      </c>
      <c r="AO948" t="s">
        <v>57</v>
      </c>
    </row>
    <row r="949" spans="1:43" ht="15" customHeight="1" x14ac:dyDescent="0.25">
      <c r="A949" t="s">
        <v>2282</v>
      </c>
      <c r="B949">
        <v>52081</v>
      </c>
      <c r="C949" t="s">
        <v>786</v>
      </c>
      <c r="D949">
        <v>1</v>
      </c>
      <c r="E949" t="s">
        <v>60</v>
      </c>
      <c r="G949" s="9" t="s">
        <v>2283</v>
      </c>
      <c r="H949" s="3">
        <v>42557</v>
      </c>
      <c r="I949" s="4">
        <v>0.63888888888888895</v>
      </c>
      <c r="J949" s="10">
        <f t="shared" si="28"/>
        <v>2016</v>
      </c>
      <c r="K949" s="8" t="str">
        <f t="shared" si="29"/>
        <v>julio</v>
      </c>
      <c r="L949" s="3">
        <v>42557</v>
      </c>
      <c r="M949" s="4">
        <v>0.71875</v>
      </c>
      <c r="N949" t="s">
        <v>1846</v>
      </c>
      <c r="P949" t="s">
        <v>2284</v>
      </c>
      <c r="Q949" t="s">
        <v>63</v>
      </c>
      <c r="R949" t="s">
        <v>63</v>
      </c>
      <c r="S949" t="s">
        <v>48</v>
      </c>
      <c r="T949" s="7">
        <v>42557</v>
      </c>
      <c r="U949" s="8">
        <v>0.79166666666666663</v>
      </c>
      <c r="V949" t="s">
        <v>48</v>
      </c>
      <c r="W949" s="7">
        <v>42557</v>
      </c>
      <c r="X949" s="8">
        <v>0.79166666666666663</v>
      </c>
      <c r="Y949" t="s">
        <v>50</v>
      </c>
      <c r="Z949" t="s">
        <v>790</v>
      </c>
      <c r="AA949" t="s">
        <v>791</v>
      </c>
      <c r="AB949" t="s">
        <v>188</v>
      </c>
      <c r="AD949" t="s">
        <v>2285</v>
      </c>
      <c r="AE949">
        <v>276380</v>
      </c>
      <c r="AF949" t="s">
        <v>55</v>
      </c>
      <c r="AG949" t="s">
        <v>56</v>
      </c>
      <c r="AH949" t="s">
        <v>68</v>
      </c>
      <c r="AI949">
        <v>1</v>
      </c>
      <c r="AJ949">
        <v>1.75</v>
      </c>
      <c r="AK949" t="s">
        <v>57</v>
      </c>
      <c r="AL949">
        <v>0</v>
      </c>
      <c r="AO949" t="s">
        <v>57</v>
      </c>
      <c r="AQ949" t="s">
        <v>141</v>
      </c>
    </row>
    <row r="950" spans="1:43" ht="15" customHeight="1" x14ac:dyDescent="0.25">
      <c r="A950" t="s">
        <v>2286</v>
      </c>
      <c r="B950">
        <v>52087</v>
      </c>
      <c r="C950">
        <v>2</v>
      </c>
      <c r="D950">
        <v>1</v>
      </c>
      <c r="E950" t="s">
        <v>60</v>
      </c>
      <c r="F950">
        <v>758</v>
      </c>
      <c r="G950" t="s">
        <v>2287</v>
      </c>
      <c r="H950" s="3">
        <v>42557</v>
      </c>
      <c r="I950" s="4">
        <v>0.65833333333333333</v>
      </c>
      <c r="J950" s="10">
        <f t="shared" si="28"/>
        <v>2016</v>
      </c>
      <c r="K950" s="8" t="str">
        <f t="shared" si="29"/>
        <v>julio</v>
      </c>
      <c r="L950" s="3">
        <v>42557</v>
      </c>
      <c r="M950" s="4">
        <v>0.71944444444444444</v>
      </c>
      <c r="N950" t="s">
        <v>158</v>
      </c>
      <c r="P950" t="s">
        <v>2284</v>
      </c>
      <c r="Q950" t="s">
        <v>63</v>
      </c>
      <c r="R950" t="s">
        <v>63</v>
      </c>
      <c r="S950" t="s">
        <v>48</v>
      </c>
      <c r="T950" s="3">
        <v>42557</v>
      </c>
      <c r="U950" s="4">
        <v>0.79166666666666663</v>
      </c>
      <c r="V950" t="s">
        <v>48</v>
      </c>
      <c r="W950" s="3">
        <v>42557</v>
      </c>
      <c r="X950" s="4">
        <v>0.79166666666666663</v>
      </c>
      <c r="Y950" t="s">
        <v>50</v>
      </c>
      <c r="Z950" t="s">
        <v>147</v>
      </c>
      <c r="AA950" t="s">
        <v>148</v>
      </c>
      <c r="AB950" t="s">
        <v>53</v>
      </c>
      <c r="AD950" t="s">
        <v>2288</v>
      </c>
      <c r="AE950">
        <v>276344</v>
      </c>
      <c r="AF950" t="s">
        <v>55</v>
      </c>
      <c r="AG950" t="s">
        <v>56</v>
      </c>
      <c r="AH950" t="s">
        <v>68</v>
      </c>
      <c r="AI950">
        <v>1</v>
      </c>
      <c r="AJ950">
        <v>1.73</v>
      </c>
      <c r="AK950" t="s">
        <v>57</v>
      </c>
      <c r="AL950">
        <v>0</v>
      </c>
      <c r="AO950" t="s">
        <v>57</v>
      </c>
      <c r="AQ950" t="s">
        <v>141</v>
      </c>
    </row>
    <row r="951" spans="1:43" ht="15" customHeight="1" x14ac:dyDescent="0.25">
      <c r="A951" t="s">
        <v>2289</v>
      </c>
      <c r="B951">
        <v>52088</v>
      </c>
      <c r="C951">
        <v>2</v>
      </c>
      <c r="D951">
        <v>1</v>
      </c>
      <c r="E951" t="s">
        <v>60</v>
      </c>
      <c r="F951">
        <v>759</v>
      </c>
      <c r="G951" t="s">
        <v>2290</v>
      </c>
      <c r="H951" s="3">
        <v>42557</v>
      </c>
      <c r="I951" s="4">
        <v>0.65902777777777777</v>
      </c>
      <c r="J951" s="10">
        <f t="shared" si="28"/>
        <v>2016</v>
      </c>
      <c r="K951" s="8" t="str">
        <f t="shared" si="29"/>
        <v>julio</v>
      </c>
      <c r="L951" s="3">
        <v>42557</v>
      </c>
      <c r="M951" s="4">
        <v>0.72013888888888899</v>
      </c>
      <c r="N951" t="s">
        <v>158</v>
      </c>
      <c r="P951" t="s">
        <v>2284</v>
      </c>
      <c r="Q951" t="s">
        <v>63</v>
      </c>
      <c r="R951" t="s">
        <v>63</v>
      </c>
      <c r="S951" t="s">
        <v>48</v>
      </c>
      <c r="T951" s="3">
        <v>42557</v>
      </c>
      <c r="U951" s="4">
        <v>0.79166666666666663</v>
      </c>
      <c r="V951" t="s">
        <v>48</v>
      </c>
      <c r="W951" s="3">
        <v>42557</v>
      </c>
      <c r="X951" s="4">
        <v>0.79166666666666663</v>
      </c>
      <c r="Y951" t="s">
        <v>50</v>
      </c>
      <c r="Z951" t="s">
        <v>147</v>
      </c>
      <c r="AA951" t="s">
        <v>148</v>
      </c>
      <c r="AB951" t="s">
        <v>66</v>
      </c>
      <c r="AD951" t="s">
        <v>576</v>
      </c>
      <c r="AE951">
        <v>276352</v>
      </c>
      <c r="AF951" t="s">
        <v>55</v>
      </c>
      <c r="AG951" t="s">
        <v>56</v>
      </c>
      <c r="AH951" t="s">
        <v>68</v>
      </c>
      <c r="AI951">
        <v>1</v>
      </c>
      <c r="AJ951">
        <v>1.72</v>
      </c>
      <c r="AK951" t="s">
        <v>57</v>
      </c>
      <c r="AL951">
        <v>0</v>
      </c>
      <c r="AO951" t="s">
        <v>57</v>
      </c>
      <c r="AQ951" t="s">
        <v>141</v>
      </c>
    </row>
    <row r="952" spans="1:43" ht="15" customHeight="1" x14ac:dyDescent="0.25">
      <c r="A952" t="s">
        <v>5338</v>
      </c>
      <c r="B952">
        <v>51895</v>
      </c>
      <c r="C952" t="s">
        <v>4612</v>
      </c>
      <c r="D952">
        <v>4</v>
      </c>
      <c r="E952" t="s">
        <v>92</v>
      </c>
      <c r="G952" t="s">
        <v>5339</v>
      </c>
      <c r="H952" s="3">
        <v>42557</v>
      </c>
      <c r="I952" s="4">
        <v>0.29305555555555557</v>
      </c>
      <c r="J952" s="10">
        <f t="shared" si="28"/>
        <v>2016</v>
      </c>
      <c r="K952" s="8" t="str">
        <f t="shared" si="29"/>
        <v>julio</v>
      </c>
      <c r="L952" s="3">
        <v>42557</v>
      </c>
      <c r="M952" s="4">
        <v>0.29652777777777778</v>
      </c>
      <c r="N952" t="s">
        <v>5340</v>
      </c>
      <c r="P952" t="s">
        <v>5143</v>
      </c>
      <c r="Q952" t="s">
        <v>63</v>
      </c>
      <c r="R952" t="s">
        <v>632</v>
      </c>
      <c r="S952" t="s">
        <v>48</v>
      </c>
      <c r="T952" s="3">
        <v>42557</v>
      </c>
      <c r="U952" s="4">
        <v>0.31944444444444448</v>
      </c>
      <c r="V952" t="s">
        <v>48</v>
      </c>
      <c r="W952" s="3">
        <v>42557</v>
      </c>
      <c r="X952" s="4">
        <v>0.31944444444444448</v>
      </c>
      <c r="Y952" t="s">
        <v>4270</v>
      </c>
      <c r="Z952" t="s">
        <v>4305</v>
      </c>
      <c r="AA952" t="s">
        <v>4306</v>
      </c>
      <c r="AB952" t="s">
        <v>5201</v>
      </c>
      <c r="AD952" t="s">
        <v>5341</v>
      </c>
      <c r="AE952">
        <v>276133</v>
      </c>
      <c r="AF952" t="s">
        <v>55</v>
      </c>
      <c r="AG952" t="s">
        <v>4267</v>
      </c>
      <c r="AH952" t="s">
        <v>68</v>
      </c>
      <c r="AI952">
        <v>0.5</v>
      </c>
      <c r="AJ952">
        <v>0.55000000000000004</v>
      </c>
      <c r="AK952" t="s">
        <v>57</v>
      </c>
      <c r="AL952">
        <v>0</v>
      </c>
      <c r="AO952" t="s">
        <v>57</v>
      </c>
      <c r="AQ952" t="s">
        <v>4273</v>
      </c>
    </row>
    <row r="953" spans="1:43" ht="15" customHeight="1" x14ac:dyDescent="0.25">
      <c r="A953" t="s">
        <v>5342</v>
      </c>
      <c r="B953">
        <v>51978</v>
      </c>
      <c r="C953" t="s">
        <v>4420</v>
      </c>
      <c r="D953">
        <v>2</v>
      </c>
      <c r="E953" t="s">
        <v>60</v>
      </c>
      <c r="G953" t="s">
        <v>5343</v>
      </c>
      <c r="H953" s="3">
        <v>42557</v>
      </c>
      <c r="I953" s="4">
        <v>0.5083333333333333</v>
      </c>
      <c r="J953" s="10">
        <f t="shared" si="28"/>
        <v>2016</v>
      </c>
      <c r="K953" s="8" t="str">
        <f t="shared" si="29"/>
        <v>julio</v>
      </c>
      <c r="L953" s="3">
        <v>42557</v>
      </c>
      <c r="M953" s="4">
        <v>0.50972222222222219</v>
      </c>
      <c r="N953" t="s">
        <v>1899</v>
      </c>
      <c r="P953" t="s">
        <v>1578</v>
      </c>
      <c r="Q953" t="s">
        <v>63</v>
      </c>
      <c r="R953" t="s">
        <v>938</v>
      </c>
      <c r="S953" t="s">
        <v>48</v>
      </c>
      <c r="T953" s="3">
        <v>42557</v>
      </c>
      <c r="U953" s="4">
        <v>0.52083333333333337</v>
      </c>
      <c r="V953" t="s">
        <v>48</v>
      </c>
      <c r="W953" s="3">
        <v>42557</v>
      </c>
      <c r="X953" s="4">
        <v>0.52083333333333337</v>
      </c>
      <c r="Y953" t="s">
        <v>4376</v>
      </c>
      <c r="Z953" t="s">
        <v>4377</v>
      </c>
      <c r="AA953" t="s">
        <v>4268</v>
      </c>
      <c r="AB953" t="s">
        <v>66</v>
      </c>
      <c r="AD953" t="s">
        <v>5344</v>
      </c>
      <c r="AE953">
        <v>276056</v>
      </c>
      <c r="AF953" t="s">
        <v>55</v>
      </c>
      <c r="AG953" t="s">
        <v>4267</v>
      </c>
      <c r="AH953" t="s">
        <v>68</v>
      </c>
      <c r="AI953">
        <v>0.25</v>
      </c>
      <c r="AJ953">
        <v>0.27</v>
      </c>
      <c r="AK953" t="s">
        <v>57</v>
      </c>
      <c r="AL953">
        <v>0</v>
      </c>
      <c r="AO953" t="s">
        <v>57</v>
      </c>
      <c r="AQ953" t="s">
        <v>4379</v>
      </c>
    </row>
    <row r="954" spans="1:43" ht="15" customHeight="1" x14ac:dyDescent="0.25">
      <c r="A954" t="s">
        <v>2291</v>
      </c>
      <c r="B954">
        <v>52252</v>
      </c>
      <c r="D954">
        <v>0</v>
      </c>
      <c r="E954" t="s">
        <v>60</v>
      </c>
      <c r="F954" t="s">
        <v>2292</v>
      </c>
      <c r="G954" t="s">
        <v>2293</v>
      </c>
      <c r="H954" s="3">
        <v>42558</v>
      </c>
      <c r="I954" s="4">
        <v>0.28750000000000003</v>
      </c>
      <c r="J954" s="10">
        <f t="shared" si="28"/>
        <v>2016</v>
      </c>
      <c r="K954" s="8" t="str">
        <f t="shared" si="29"/>
        <v>julio</v>
      </c>
      <c r="L954" s="3">
        <v>42558</v>
      </c>
      <c r="M954" s="4">
        <v>0.28958333333333336</v>
      </c>
      <c r="N954" t="s">
        <v>1574</v>
      </c>
      <c r="P954" t="s">
        <v>116</v>
      </c>
      <c r="Q954" t="s">
        <v>63</v>
      </c>
      <c r="R954" t="s">
        <v>146</v>
      </c>
      <c r="S954" t="s">
        <v>48</v>
      </c>
      <c r="T954" s="3">
        <v>42558</v>
      </c>
      <c r="U954" s="4">
        <v>0.33333333333333331</v>
      </c>
      <c r="V954" t="s">
        <v>48</v>
      </c>
      <c r="W954" s="3">
        <v>42558</v>
      </c>
      <c r="X954" s="4">
        <v>0.33333333333333331</v>
      </c>
      <c r="Y954" t="s">
        <v>72</v>
      </c>
      <c r="Z954" t="s">
        <v>73</v>
      </c>
      <c r="AA954" t="s">
        <v>74</v>
      </c>
      <c r="AB954" t="s">
        <v>66</v>
      </c>
      <c r="AD954" t="s">
        <v>2294</v>
      </c>
      <c r="AE954">
        <v>276382</v>
      </c>
      <c r="AF954" t="s">
        <v>55</v>
      </c>
      <c r="AG954" t="s">
        <v>56</v>
      </c>
      <c r="AH954" t="s">
        <v>68</v>
      </c>
      <c r="AI954">
        <v>1</v>
      </c>
      <c r="AJ954">
        <v>1.05</v>
      </c>
      <c r="AK954" t="s">
        <v>57</v>
      </c>
      <c r="AL954">
        <v>0</v>
      </c>
      <c r="AO954" t="s">
        <v>57</v>
      </c>
      <c r="AQ954" t="s">
        <v>77</v>
      </c>
    </row>
    <row r="955" spans="1:43" ht="15" customHeight="1" x14ac:dyDescent="0.25">
      <c r="A955" t="s">
        <v>2295</v>
      </c>
      <c r="B955">
        <v>52271</v>
      </c>
      <c r="C955" t="s">
        <v>491</v>
      </c>
      <c r="D955">
        <v>1</v>
      </c>
      <c r="E955" t="s">
        <v>60</v>
      </c>
      <c r="F955">
        <v>864</v>
      </c>
      <c r="G955" t="s">
        <v>2296</v>
      </c>
      <c r="H955" s="3">
        <v>42558</v>
      </c>
      <c r="I955" s="4">
        <v>0.35555555555555557</v>
      </c>
      <c r="J955" s="10">
        <f t="shared" si="28"/>
        <v>2016</v>
      </c>
      <c r="K955" s="8" t="str">
        <f t="shared" si="29"/>
        <v>julio</v>
      </c>
      <c r="L955" s="3">
        <v>42558</v>
      </c>
      <c r="M955" s="4">
        <v>0.3576388888888889</v>
      </c>
      <c r="N955" t="s">
        <v>2211</v>
      </c>
      <c r="P955" t="s">
        <v>1035</v>
      </c>
      <c r="Q955" t="s">
        <v>63</v>
      </c>
      <c r="R955" t="s">
        <v>502</v>
      </c>
      <c r="S955" t="s">
        <v>48</v>
      </c>
      <c r="T955" s="3">
        <v>42558</v>
      </c>
      <c r="U955" s="4">
        <v>0.39583333333333331</v>
      </c>
      <c r="V955" t="s">
        <v>48</v>
      </c>
      <c r="W955" s="3">
        <v>42558</v>
      </c>
      <c r="X955" s="4">
        <v>0.39583333333333331</v>
      </c>
      <c r="Y955" t="s">
        <v>50</v>
      </c>
      <c r="Z955" t="s">
        <v>493</v>
      </c>
      <c r="AA955" t="s">
        <v>494</v>
      </c>
      <c r="AB955" t="s">
        <v>66</v>
      </c>
      <c r="AD955" t="s">
        <v>2297</v>
      </c>
      <c r="AE955">
        <v>276383</v>
      </c>
      <c r="AF955" t="s">
        <v>55</v>
      </c>
      <c r="AG955" t="s">
        <v>56</v>
      </c>
      <c r="AH955" t="s">
        <v>68</v>
      </c>
      <c r="AI955">
        <v>0.5</v>
      </c>
      <c r="AJ955">
        <v>0.92</v>
      </c>
      <c r="AK955" t="s">
        <v>57</v>
      </c>
      <c r="AL955">
        <v>0</v>
      </c>
      <c r="AO955" t="s">
        <v>57</v>
      </c>
      <c r="AQ955" t="s">
        <v>141</v>
      </c>
    </row>
    <row r="956" spans="1:43" ht="15" customHeight="1" x14ac:dyDescent="0.25">
      <c r="A956" t="s">
        <v>2298</v>
      </c>
      <c r="B956">
        <v>52549</v>
      </c>
      <c r="C956" t="s">
        <v>1364</v>
      </c>
      <c r="D956">
        <v>5</v>
      </c>
      <c r="E956" t="s">
        <v>60</v>
      </c>
      <c r="G956" t="s">
        <v>2299</v>
      </c>
      <c r="H956" s="3">
        <v>42559</v>
      </c>
      <c r="I956" s="4">
        <v>3.5416666666666666E-2</v>
      </c>
      <c r="J956" s="10">
        <f t="shared" si="28"/>
        <v>2016</v>
      </c>
      <c r="K956" s="8" t="str">
        <f t="shared" si="29"/>
        <v>julio</v>
      </c>
      <c r="L956" s="3">
        <v>42559</v>
      </c>
      <c r="M956" s="4">
        <v>3.888888888888889E-2</v>
      </c>
      <c r="N956" t="s">
        <v>1530</v>
      </c>
      <c r="P956" t="s">
        <v>2300</v>
      </c>
      <c r="Q956" t="s">
        <v>63</v>
      </c>
      <c r="R956" t="s">
        <v>638</v>
      </c>
      <c r="S956" t="s">
        <v>48</v>
      </c>
      <c r="T956" s="3">
        <v>42559</v>
      </c>
      <c r="U956" s="4">
        <v>0.10416666666666667</v>
      </c>
      <c r="V956" t="s">
        <v>48</v>
      </c>
      <c r="W956" s="3">
        <v>42559</v>
      </c>
      <c r="X956" s="4">
        <v>0.10416666666666667</v>
      </c>
      <c r="Y956" t="s">
        <v>50</v>
      </c>
      <c r="Z956" t="s">
        <v>1219</v>
      </c>
      <c r="AA956" t="s">
        <v>1220</v>
      </c>
      <c r="AB956" t="s">
        <v>66</v>
      </c>
      <c r="AD956" t="s">
        <v>576</v>
      </c>
      <c r="AE956">
        <v>276513</v>
      </c>
      <c r="AF956" t="s">
        <v>55</v>
      </c>
      <c r="AG956" t="s">
        <v>56</v>
      </c>
      <c r="AH956" t="s">
        <v>68</v>
      </c>
      <c r="AI956">
        <v>1</v>
      </c>
      <c r="AJ956">
        <v>0</v>
      </c>
      <c r="AK956" t="s">
        <v>57</v>
      </c>
      <c r="AL956">
        <v>0</v>
      </c>
      <c r="AO956" t="s">
        <v>57</v>
      </c>
      <c r="AQ956" t="s">
        <v>58</v>
      </c>
    </row>
    <row r="957" spans="1:43" ht="15" customHeight="1" x14ac:dyDescent="0.25">
      <c r="A957" t="s">
        <v>5345</v>
      </c>
      <c r="B957">
        <v>52597</v>
      </c>
      <c r="D957">
        <v>0</v>
      </c>
      <c r="E957" t="s">
        <v>60</v>
      </c>
      <c r="G957" t="s">
        <v>5346</v>
      </c>
      <c r="H957" s="3">
        <v>42559</v>
      </c>
      <c r="I957" s="4">
        <v>0.34583333333333338</v>
      </c>
      <c r="J957" s="10">
        <f t="shared" si="28"/>
        <v>2016</v>
      </c>
      <c r="K957" s="8" t="str">
        <f t="shared" si="29"/>
        <v>julio</v>
      </c>
      <c r="L957" s="3">
        <v>42559</v>
      </c>
      <c r="M957" s="4">
        <v>0.34722222222222227</v>
      </c>
      <c r="N957" t="s">
        <v>667</v>
      </c>
      <c r="P957" t="s">
        <v>4299</v>
      </c>
      <c r="Q957" t="s">
        <v>63</v>
      </c>
      <c r="R957" t="s">
        <v>160</v>
      </c>
      <c r="S957" t="s">
        <v>48</v>
      </c>
      <c r="T957" s="3">
        <v>42559</v>
      </c>
      <c r="U957" s="4">
        <v>0.36458333333333331</v>
      </c>
      <c r="V957" t="s">
        <v>48</v>
      </c>
      <c r="W957" s="3">
        <v>42559</v>
      </c>
      <c r="X957" s="4">
        <v>0.36458333333333331</v>
      </c>
      <c r="Y957" t="s">
        <v>4270</v>
      </c>
      <c r="Z957" t="s">
        <v>4277</v>
      </c>
      <c r="AA957" t="s">
        <v>4278</v>
      </c>
      <c r="AB957" t="s">
        <v>4290</v>
      </c>
      <c r="AD957" s="9" t="s">
        <v>5347</v>
      </c>
      <c r="AE957">
        <v>276316</v>
      </c>
      <c r="AF957" t="s">
        <v>55</v>
      </c>
      <c r="AG957" t="s">
        <v>4267</v>
      </c>
      <c r="AH957" t="s">
        <v>68</v>
      </c>
      <c r="AI957">
        <v>0.42</v>
      </c>
      <c r="AJ957">
        <v>0.42</v>
      </c>
      <c r="AK957" t="s">
        <v>57</v>
      </c>
      <c r="AL957">
        <v>0</v>
      </c>
      <c r="AO957" t="s">
        <v>57</v>
      </c>
      <c r="AQ957" t="s">
        <v>4273</v>
      </c>
    </row>
    <row r="958" spans="1:43" ht="15" customHeight="1" x14ac:dyDescent="0.25">
      <c r="A958" t="s">
        <v>5348</v>
      </c>
      <c r="B958">
        <v>52842</v>
      </c>
      <c r="C958" t="s">
        <v>4275</v>
      </c>
      <c r="D958">
        <v>4</v>
      </c>
      <c r="E958" t="s">
        <v>60</v>
      </c>
      <c r="G958" t="s">
        <v>5349</v>
      </c>
      <c r="H958" s="3">
        <v>42559</v>
      </c>
      <c r="I958" s="4">
        <v>0.93125000000000002</v>
      </c>
      <c r="J958" s="10">
        <f t="shared" si="28"/>
        <v>2016</v>
      </c>
      <c r="K958" s="8" t="str">
        <f t="shared" si="29"/>
        <v>julio</v>
      </c>
      <c r="L958" s="3">
        <v>42559</v>
      </c>
      <c r="M958" s="4">
        <v>0.93194444444444446</v>
      </c>
      <c r="N958" t="s">
        <v>5350</v>
      </c>
      <c r="P958" t="s">
        <v>3709</v>
      </c>
      <c r="Q958" t="s">
        <v>63</v>
      </c>
      <c r="R958" t="s">
        <v>938</v>
      </c>
      <c r="S958" t="s">
        <v>48</v>
      </c>
      <c r="T958" s="3">
        <v>42561</v>
      </c>
      <c r="U958" s="4">
        <v>0.4548611111111111</v>
      </c>
      <c r="V958" t="s">
        <v>48</v>
      </c>
      <c r="W958" s="3">
        <v>42561</v>
      </c>
      <c r="X958" s="4">
        <v>0.4548611111111111</v>
      </c>
      <c r="Y958" t="s">
        <v>4270</v>
      </c>
      <c r="Z958" t="s">
        <v>4277</v>
      </c>
      <c r="AA958" t="s">
        <v>4278</v>
      </c>
      <c r="AB958" t="s">
        <v>4290</v>
      </c>
      <c r="AD958" t="s">
        <v>5351</v>
      </c>
      <c r="AE958">
        <v>276314</v>
      </c>
      <c r="AF958" t="s">
        <v>55</v>
      </c>
      <c r="AG958" t="s">
        <v>4267</v>
      </c>
      <c r="AH958" t="s">
        <v>68</v>
      </c>
      <c r="AI958">
        <v>0.25</v>
      </c>
      <c r="AJ958">
        <v>22.55</v>
      </c>
      <c r="AK958" t="s">
        <v>68</v>
      </c>
      <c r="AL958">
        <v>0</v>
      </c>
      <c r="AO958" t="s">
        <v>57</v>
      </c>
      <c r="AQ958" t="s">
        <v>4273</v>
      </c>
    </row>
    <row r="959" spans="1:43" ht="15" customHeight="1" x14ac:dyDescent="0.25">
      <c r="A959" t="s">
        <v>2301</v>
      </c>
      <c r="B959">
        <v>53062</v>
      </c>
      <c r="C959" t="s">
        <v>546</v>
      </c>
      <c r="D959">
        <v>1</v>
      </c>
      <c r="E959" t="s">
        <v>92</v>
      </c>
      <c r="G959" t="s">
        <v>2302</v>
      </c>
      <c r="H959" s="3">
        <v>42560</v>
      </c>
      <c r="I959" s="4">
        <v>0.8305555555555556</v>
      </c>
      <c r="J959" s="10">
        <f t="shared" si="28"/>
        <v>2016</v>
      </c>
      <c r="K959" s="8" t="str">
        <f t="shared" si="29"/>
        <v>julio</v>
      </c>
      <c r="L959" s="3">
        <v>42560</v>
      </c>
      <c r="M959" s="4">
        <v>0.83472222222222225</v>
      </c>
      <c r="N959" t="s">
        <v>375</v>
      </c>
      <c r="P959" t="s">
        <v>237</v>
      </c>
      <c r="Q959" t="s">
        <v>63</v>
      </c>
      <c r="R959" t="s">
        <v>238</v>
      </c>
      <c r="S959" t="s">
        <v>48</v>
      </c>
      <c r="T959" s="3">
        <v>42560</v>
      </c>
      <c r="U959" s="4">
        <v>0.91666666666666663</v>
      </c>
      <c r="V959" t="s">
        <v>48</v>
      </c>
      <c r="W959" s="3">
        <v>42560</v>
      </c>
      <c r="X959" s="4">
        <v>0.91666666666666663</v>
      </c>
      <c r="Y959" t="s">
        <v>50</v>
      </c>
      <c r="Z959" t="s">
        <v>548</v>
      </c>
      <c r="AA959" t="s">
        <v>549</v>
      </c>
      <c r="AB959" t="s">
        <v>75</v>
      </c>
      <c r="AD959" t="s">
        <v>2303</v>
      </c>
      <c r="AE959">
        <v>276385</v>
      </c>
      <c r="AF959" t="s">
        <v>55</v>
      </c>
      <c r="AG959" t="s">
        <v>56</v>
      </c>
      <c r="AH959" t="s">
        <v>68</v>
      </c>
      <c r="AI959">
        <v>1</v>
      </c>
      <c r="AJ959">
        <v>1.97</v>
      </c>
      <c r="AK959" t="s">
        <v>57</v>
      </c>
      <c r="AL959">
        <v>0</v>
      </c>
      <c r="AO959" t="s">
        <v>57</v>
      </c>
      <c r="AQ959" t="s">
        <v>141</v>
      </c>
    </row>
    <row r="960" spans="1:43" ht="15" customHeight="1" x14ac:dyDescent="0.25">
      <c r="A960" t="s">
        <v>2304</v>
      </c>
      <c r="B960">
        <v>53116</v>
      </c>
      <c r="C960" t="s">
        <v>1291</v>
      </c>
      <c r="D960">
        <v>5</v>
      </c>
      <c r="E960" t="s">
        <v>60</v>
      </c>
      <c r="G960" t="s">
        <v>2305</v>
      </c>
      <c r="H960" s="3">
        <v>42561</v>
      </c>
      <c r="I960" s="4">
        <v>0.3923611111111111</v>
      </c>
      <c r="J960" s="10">
        <f t="shared" si="28"/>
        <v>2016</v>
      </c>
      <c r="K960" s="8" t="str">
        <f t="shared" si="29"/>
        <v>julio</v>
      </c>
      <c r="L960" s="3">
        <v>42561</v>
      </c>
      <c r="M960" s="4">
        <v>0.3979166666666667</v>
      </c>
      <c r="N960" t="s">
        <v>279</v>
      </c>
      <c r="P960" t="s">
        <v>87</v>
      </c>
      <c r="Q960" t="s">
        <v>63</v>
      </c>
      <c r="R960" t="s">
        <v>109</v>
      </c>
      <c r="S960" t="s">
        <v>48</v>
      </c>
      <c r="T960" s="3">
        <v>42561</v>
      </c>
      <c r="U960" s="4">
        <v>0.45833333333333331</v>
      </c>
      <c r="V960" t="s">
        <v>48</v>
      </c>
      <c r="W960" s="3">
        <v>42561</v>
      </c>
      <c r="X960" s="4">
        <v>0.45833333333333331</v>
      </c>
      <c r="Y960" t="s">
        <v>50</v>
      </c>
      <c r="Z960" t="s">
        <v>1294</v>
      </c>
      <c r="AA960" t="s">
        <v>1295</v>
      </c>
      <c r="AB960" t="s">
        <v>66</v>
      </c>
      <c r="AD960" t="s">
        <v>383</v>
      </c>
      <c r="AE960">
        <v>276392</v>
      </c>
      <c r="AF960" t="s">
        <v>55</v>
      </c>
      <c r="AG960" t="s">
        <v>56</v>
      </c>
      <c r="AH960" t="s">
        <v>68</v>
      </c>
      <c r="AI960">
        <v>1</v>
      </c>
      <c r="AJ960">
        <v>1.45</v>
      </c>
      <c r="AK960" t="s">
        <v>57</v>
      </c>
      <c r="AL960">
        <v>0</v>
      </c>
      <c r="AO960" t="s">
        <v>57</v>
      </c>
      <c r="AQ960" t="s">
        <v>58</v>
      </c>
    </row>
    <row r="961" spans="1:43" ht="15" customHeight="1" x14ac:dyDescent="0.25">
      <c r="A961" t="s">
        <v>2306</v>
      </c>
      <c r="B961">
        <v>53117</v>
      </c>
      <c r="C961" t="s">
        <v>2085</v>
      </c>
      <c r="D961">
        <v>5</v>
      </c>
      <c r="E961" t="s">
        <v>60</v>
      </c>
      <c r="G961" t="s">
        <v>2307</v>
      </c>
      <c r="H961" s="3">
        <v>42561</v>
      </c>
      <c r="I961" s="4">
        <v>0.3923611111111111</v>
      </c>
      <c r="J961" s="10">
        <f t="shared" si="28"/>
        <v>2016</v>
      </c>
      <c r="K961" s="8" t="str">
        <f t="shared" si="29"/>
        <v>julio</v>
      </c>
      <c r="L961" s="3">
        <v>42561</v>
      </c>
      <c r="M961" s="4">
        <v>0.39861111111111108</v>
      </c>
      <c r="N961" t="s">
        <v>279</v>
      </c>
      <c r="P961" t="s">
        <v>87</v>
      </c>
      <c r="Q961" t="s">
        <v>63</v>
      </c>
      <c r="R961" t="s">
        <v>109</v>
      </c>
      <c r="S961" t="s">
        <v>48</v>
      </c>
      <c r="T961" s="3">
        <v>42561</v>
      </c>
      <c r="U961" s="4">
        <v>0.45833333333333331</v>
      </c>
      <c r="V961" t="s">
        <v>48</v>
      </c>
      <c r="W961" s="3">
        <v>42561</v>
      </c>
      <c r="X961" s="4">
        <v>0.45833333333333331</v>
      </c>
      <c r="Y961" t="s">
        <v>50</v>
      </c>
      <c r="Z961" t="s">
        <v>2090</v>
      </c>
      <c r="AA961" t="s">
        <v>2091</v>
      </c>
      <c r="AB961" t="s">
        <v>66</v>
      </c>
      <c r="AD961" s="5" t="s">
        <v>383</v>
      </c>
      <c r="AE961">
        <v>276391</v>
      </c>
      <c r="AF961" t="s">
        <v>55</v>
      </c>
      <c r="AG961" t="s">
        <v>56</v>
      </c>
      <c r="AH961" t="s">
        <v>68</v>
      </c>
      <c r="AI961">
        <v>1</v>
      </c>
      <c r="AJ961">
        <v>1.43</v>
      </c>
      <c r="AK961" t="s">
        <v>57</v>
      </c>
      <c r="AL961">
        <v>0</v>
      </c>
      <c r="AO961" t="s">
        <v>57</v>
      </c>
      <c r="AQ961" t="s">
        <v>58</v>
      </c>
    </row>
    <row r="962" spans="1:43" ht="15" customHeight="1" x14ac:dyDescent="0.25">
      <c r="A962" t="s">
        <v>2308</v>
      </c>
      <c r="B962">
        <v>53118</v>
      </c>
      <c r="C962" t="s">
        <v>68</v>
      </c>
      <c r="D962">
        <v>5</v>
      </c>
      <c r="E962" t="s">
        <v>60</v>
      </c>
      <c r="G962" t="s">
        <v>2309</v>
      </c>
      <c r="H962" s="3">
        <v>42561</v>
      </c>
      <c r="I962" s="4">
        <v>0.39305555555555555</v>
      </c>
      <c r="J962" s="10">
        <f t="shared" si="28"/>
        <v>2016</v>
      </c>
      <c r="K962" s="8" t="str">
        <f t="shared" si="29"/>
        <v>julio</v>
      </c>
      <c r="L962" s="3">
        <v>42561</v>
      </c>
      <c r="M962" s="4">
        <v>0.39861111111111108</v>
      </c>
      <c r="N962" t="s">
        <v>279</v>
      </c>
      <c r="P962" t="s">
        <v>2310</v>
      </c>
      <c r="Q962" t="s">
        <v>63</v>
      </c>
      <c r="R962" t="s">
        <v>109</v>
      </c>
      <c r="S962" t="s">
        <v>48</v>
      </c>
      <c r="T962" s="3">
        <v>42561</v>
      </c>
      <c r="U962" s="4">
        <v>0.45833333333333331</v>
      </c>
      <c r="V962" t="s">
        <v>48</v>
      </c>
      <c r="W962" s="3">
        <v>42561</v>
      </c>
      <c r="X962" s="4">
        <v>0.45833333333333331</v>
      </c>
      <c r="Y962" t="s">
        <v>50</v>
      </c>
      <c r="Z962" t="s">
        <v>333</v>
      </c>
      <c r="AA962" t="s">
        <v>334</v>
      </c>
      <c r="AB962" t="s">
        <v>66</v>
      </c>
      <c r="AD962" t="s">
        <v>383</v>
      </c>
      <c r="AE962">
        <v>276390</v>
      </c>
      <c r="AF962" t="s">
        <v>55</v>
      </c>
      <c r="AG962" t="s">
        <v>56</v>
      </c>
      <c r="AH962" t="s">
        <v>68</v>
      </c>
      <c r="AI962">
        <v>1</v>
      </c>
      <c r="AJ962">
        <v>1.43</v>
      </c>
      <c r="AK962" t="s">
        <v>57</v>
      </c>
      <c r="AL962">
        <v>0</v>
      </c>
      <c r="AO962" t="s">
        <v>57</v>
      </c>
      <c r="AQ962" t="s">
        <v>58</v>
      </c>
    </row>
    <row r="963" spans="1:43" ht="15" customHeight="1" x14ac:dyDescent="0.25">
      <c r="A963" t="s">
        <v>2311</v>
      </c>
      <c r="B963">
        <v>53119</v>
      </c>
      <c r="C963" t="s">
        <v>894</v>
      </c>
      <c r="D963">
        <v>5</v>
      </c>
      <c r="E963" t="s">
        <v>60</v>
      </c>
      <c r="G963" t="s">
        <v>2312</v>
      </c>
      <c r="H963" s="3">
        <v>42561</v>
      </c>
      <c r="I963" s="4">
        <v>0.39374999999999999</v>
      </c>
      <c r="J963" s="10">
        <f t="shared" si="28"/>
        <v>2016</v>
      </c>
      <c r="K963" s="8" t="str">
        <f t="shared" si="29"/>
        <v>julio</v>
      </c>
      <c r="L963" s="3">
        <v>42561</v>
      </c>
      <c r="M963" s="4">
        <v>0.39930555555555558</v>
      </c>
      <c r="N963" t="s">
        <v>279</v>
      </c>
      <c r="P963" t="s">
        <v>87</v>
      </c>
      <c r="Q963" t="s">
        <v>63</v>
      </c>
      <c r="R963" t="s">
        <v>109</v>
      </c>
      <c r="S963" t="s">
        <v>48</v>
      </c>
      <c r="T963" s="3">
        <v>42561</v>
      </c>
      <c r="U963" s="4">
        <v>0.45833333333333331</v>
      </c>
      <c r="V963" t="s">
        <v>48</v>
      </c>
      <c r="W963" s="3">
        <v>42561</v>
      </c>
      <c r="X963" s="4">
        <v>0.45833333333333331</v>
      </c>
      <c r="Y963" t="s">
        <v>50</v>
      </c>
      <c r="Z963" t="s">
        <v>897</v>
      </c>
      <c r="AA963" t="s">
        <v>898</v>
      </c>
      <c r="AB963" t="s">
        <v>66</v>
      </c>
      <c r="AD963" t="s">
        <v>513</v>
      </c>
      <c r="AE963">
        <v>276514</v>
      </c>
      <c r="AF963" t="s">
        <v>55</v>
      </c>
      <c r="AG963" t="s">
        <v>56</v>
      </c>
      <c r="AH963" t="s">
        <v>68</v>
      </c>
      <c r="AI963">
        <v>1</v>
      </c>
      <c r="AJ963">
        <v>1.42</v>
      </c>
      <c r="AK963" t="s">
        <v>57</v>
      </c>
      <c r="AL963">
        <v>0</v>
      </c>
      <c r="AO963" t="s">
        <v>57</v>
      </c>
      <c r="AQ963" t="s">
        <v>58</v>
      </c>
    </row>
    <row r="964" spans="1:43" ht="15" customHeight="1" x14ac:dyDescent="0.25">
      <c r="A964" t="s">
        <v>2313</v>
      </c>
      <c r="B964">
        <v>53120</v>
      </c>
      <c r="C964" t="s">
        <v>2314</v>
      </c>
      <c r="D964">
        <v>5</v>
      </c>
      <c r="E964" t="s">
        <v>60</v>
      </c>
      <c r="G964" t="s">
        <v>2315</v>
      </c>
      <c r="H964" s="3">
        <v>42561</v>
      </c>
      <c r="I964" s="4">
        <v>0.39444444444444443</v>
      </c>
      <c r="J964" s="10">
        <f t="shared" si="28"/>
        <v>2016</v>
      </c>
      <c r="K964" s="8" t="str">
        <f t="shared" si="29"/>
        <v>julio</v>
      </c>
      <c r="L964" s="3">
        <v>42561</v>
      </c>
      <c r="M964" s="4">
        <v>0.39930555555555558</v>
      </c>
      <c r="N964" t="s">
        <v>279</v>
      </c>
      <c r="P964" t="s">
        <v>87</v>
      </c>
      <c r="Q964" t="s">
        <v>63</v>
      </c>
      <c r="R964" t="s">
        <v>109</v>
      </c>
      <c r="S964" t="s">
        <v>48</v>
      </c>
      <c r="T964" s="3">
        <v>42561</v>
      </c>
      <c r="U964" s="4">
        <v>0.45833333333333331</v>
      </c>
      <c r="V964" t="s">
        <v>48</v>
      </c>
      <c r="W964" s="3">
        <v>42561</v>
      </c>
      <c r="X964" s="4">
        <v>0.45833333333333331</v>
      </c>
      <c r="Y964" t="s">
        <v>50</v>
      </c>
      <c r="Z964" t="s">
        <v>2316</v>
      </c>
      <c r="AA964" t="s">
        <v>2317</v>
      </c>
      <c r="AB964" t="s">
        <v>66</v>
      </c>
      <c r="AD964" t="s">
        <v>383</v>
      </c>
      <c r="AE964">
        <v>276389</v>
      </c>
      <c r="AF964" t="s">
        <v>55</v>
      </c>
      <c r="AG964" t="s">
        <v>56</v>
      </c>
      <c r="AH964" t="s">
        <v>68</v>
      </c>
      <c r="AI964">
        <v>1</v>
      </c>
      <c r="AJ964">
        <v>1.42</v>
      </c>
      <c r="AK964" t="s">
        <v>57</v>
      </c>
      <c r="AL964">
        <v>0</v>
      </c>
      <c r="AO964" t="s">
        <v>57</v>
      </c>
      <c r="AQ964" t="s">
        <v>58</v>
      </c>
    </row>
    <row r="965" spans="1:43" ht="15" customHeight="1" x14ac:dyDescent="0.25">
      <c r="A965" t="s">
        <v>2318</v>
      </c>
      <c r="B965">
        <v>53121</v>
      </c>
      <c r="C965" t="s">
        <v>2319</v>
      </c>
      <c r="D965">
        <v>5</v>
      </c>
      <c r="E965" t="s">
        <v>60</v>
      </c>
      <c r="G965" t="s">
        <v>2312</v>
      </c>
      <c r="H965" s="3">
        <v>42561</v>
      </c>
      <c r="I965" s="4">
        <v>0.39513888888888887</v>
      </c>
      <c r="J965" s="10">
        <f t="shared" si="28"/>
        <v>2016</v>
      </c>
      <c r="K965" s="8" t="str">
        <f t="shared" si="29"/>
        <v>julio</v>
      </c>
      <c r="L965" s="3">
        <v>42561</v>
      </c>
      <c r="M965" s="4">
        <v>0.39930555555555558</v>
      </c>
      <c r="N965" t="s">
        <v>279</v>
      </c>
      <c r="P965" t="s">
        <v>87</v>
      </c>
      <c r="Q965" t="s">
        <v>63</v>
      </c>
      <c r="R965" t="s">
        <v>109</v>
      </c>
      <c r="S965" t="s">
        <v>48</v>
      </c>
      <c r="T965" s="3">
        <v>42561</v>
      </c>
      <c r="U965" s="4">
        <v>0.45833333333333331</v>
      </c>
      <c r="V965" t="s">
        <v>48</v>
      </c>
      <c r="W965" s="3">
        <v>42561</v>
      </c>
      <c r="X965" s="4">
        <v>0.45833333333333331</v>
      </c>
      <c r="Y965" t="s">
        <v>50</v>
      </c>
      <c r="Z965" t="s">
        <v>2320</v>
      </c>
      <c r="AA965" t="s">
        <v>2321</v>
      </c>
      <c r="AB965" t="s">
        <v>66</v>
      </c>
      <c r="AD965" t="s">
        <v>383</v>
      </c>
      <c r="AE965">
        <v>276388</v>
      </c>
      <c r="AF965" t="s">
        <v>55</v>
      </c>
      <c r="AG965" t="s">
        <v>56</v>
      </c>
      <c r="AH965" t="s">
        <v>68</v>
      </c>
      <c r="AI965">
        <v>1</v>
      </c>
      <c r="AJ965">
        <v>1.42</v>
      </c>
      <c r="AK965" t="s">
        <v>57</v>
      </c>
      <c r="AL965">
        <v>0</v>
      </c>
      <c r="AO965" t="s">
        <v>57</v>
      </c>
      <c r="AQ965" t="s">
        <v>58</v>
      </c>
    </row>
    <row r="966" spans="1:43" ht="15" customHeight="1" x14ac:dyDescent="0.25">
      <c r="A966" t="s">
        <v>2322</v>
      </c>
      <c r="B966">
        <v>53122</v>
      </c>
      <c r="C966" t="s">
        <v>2153</v>
      </c>
      <c r="D966">
        <v>5</v>
      </c>
      <c r="E966" t="s">
        <v>60</v>
      </c>
      <c r="G966" t="s">
        <v>2315</v>
      </c>
      <c r="H966" s="3">
        <v>42561</v>
      </c>
      <c r="I966" s="4">
        <v>0.39513888888888887</v>
      </c>
      <c r="J966" s="10">
        <f t="shared" si="28"/>
        <v>2016</v>
      </c>
      <c r="K966" s="8" t="str">
        <f t="shared" si="29"/>
        <v>julio</v>
      </c>
      <c r="L966" s="3">
        <v>42561</v>
      </c>
      <c r="M966" s="4">
        <v>0.39999999999999997</v>
      </c>
      <c r="N966" t="s">
        <v>279</v>
      </c>
      <c r="P966" t="s">
        <v>87</v>
      </c>
      <c r="Q966" t="s">
        <v>63</v>
      </c>
      <c r="R966" t="s">
        <v>109</v>
      </c>
      <c r="S966" t="s">
        <v>48</v>
      </c>
      <c r="T966" s="3">
        <v>42561</v>
      </c>
      <c r="U966" s="4">
        <v>0.45833333333333331</v>
      </c>
      <c r="V966" t="s">
        <v>48</v>
      </c>
      <c r="W966" s="3">
        <v>42561</v>
      </c>
      <c r="X966" s="4">
        <v>0.45833333333333331</v>
      </c>
      <c r="Y966" t="s">
        <v>50</v>
      </c>
      <c r="Z966" t="s">
        <v>1279</v>
      </c>
      <c r="AA966" t="s">
        <v>1280</v>
      </c>
      <c r="AB966" t="s">
        <v>66</v>
      </c>
      <c r="AD966" t="s">
        <v>383</v>
      </c>
      <c r="AE966">
        <v>276387</v>
      </c>
      <c r="AF966" t="s">
        <v>55</v>
      </c>
      <c r="AG966" t="s">
        <v>56</v>
      </c>
      <c r="AH966" t="s">
        <v>68</v>
      </c>
      <c r="AI966">
        <v>1</v>
      </c>
      <c r="AJ966">
        <v>1.4</v>
      </c>
      <c r="AK966" t="s">
        <v>57</v>
      </c>
      <c r="AL966">
        <v>0</v>
      </c>
      <c r="AO966" t="s">
        <v>57</v>
      </c>
      <c r="AQ966" t="s">
        <v>58</v>
      </c>
    </row>
    <row r="967" spans="1:43" ht="15" customHeight="1" x14ac:dyDescent="0.25">
      <c r="A967" t="s">
        <v>2323</v>
      </c>
      <c r="B967">
        <v>53124</v>
      </c>
      <c r="C967" t="s">
        <v>1174</v>
      </c>
      <c r="D967">
        <v>5</v>
      </c>
      <c r="E967" t="s">
        <v>60</v>
      </c>
      <c r="G967" t="s">
        <v>2324</v>
      </c>
      <c r="H967" s="3">
        <v>42561</v>
      </c>
      <c r="I967" s="4">
        <v>0.39999999999999997</v>
      </c>
      <c r="J967" s="10">
        <f t="shared" si="28"/>
        <v>2016</v>
      </c>
      <c r="K967" s="8" t="str">
        <f t="shared" si="29"/>
        <v>julio</v>
      </c>
      <c r="L967" s="3">
        <v>42561</v>
      </c>
      <c r="M967" s="4">
        <v>0.40069444444444446</v>
      </c>
      <c r="N967" t="s">
        <v>279</v>
      </c>
      <c r="P967" t="s">
        <v>87</v>
      </c>
      <c r="Q967" t="s">
        <v>63</v>
      </c>
      <c r="R967" t="s">
        <v>109</v>
      </c>
      <c r="S967" t="s">
        <v>48</v>
      </c>
      <c r="T967" s="3">
        <v>42561</v>
      </c>
      <c r="U967" s="4">
        <v>0.45833333333333331</v>
      </c>
      <c r="V967" t="s">
        <v>48</v>
      </c>
      <c r="W967" s="3">
        <v>42561</v>
      </c>
      <c r="X967" s="4">
        <v>0.45833333333333331</v>
      </c>
      <c r="Y967" t="s">
        <v>50</v>
      </c>
      <c r="Z967" t="s">
        <v>852</v>
      </c>
      <c r="AA967" t="s">
        <v>853</v>
      </c>
      <c r="AB967" t="s">
        <v>66</v>
      </c>
      <c r="AD967" t="s">
        <v>383</v>
      </c>
      <c r="AE967">
        <v>276386</v>
      </c>
      <c r="AF967" t="s">
        <v>55</v>
      </c>
      <c r="AG967" t="s">
        <v>56</v>
      </c>
      <c r="AH967" t="s">
        <v>68</v>
      </c>
      <c r="AI967">
        <v>1</v>
      </c>
      <c r="AJ967">
        <v>1.38</v>
      </c>
      <c r="AK967" t="s">
        <v>57</v>
      </c>
      <c r="AL967">
        <v>0</v>
      </c>
      <c r="AO967" t="s">
        <v>57</v>
      </c>
      <c r="AQ967" t="s">
        <v>58</v>
      </c>
    </row>
    <row r="968" spans="1:43" ht="15" customHeight="1" x14ac:dyDescent="0.25">
      <c r="A968" t="s">
        <v>2325</v>
      </c>
      <c r="B968">
        <v>53129</v>
      </c>
      <c r="C968" t="s">
        <v>99</v>
      </c>
      <c r="D968">
        <v>5</v>
      </c>
      <c r="E968" t="s">
        <v>60</v>
      </c>
      <c r="G968" t="s">
        <v>2326</v>
      </c>
      <c r="H968" s="3">
        <v>42561</v>
      </c>
      <c r="I968" s="4">
        <v>0.4145833333333333</v>
      </c>
      <c r="J968" s="10">
        <f t="shared" ref="J968:J1031" si="30">YEAR(H968)</f>
        <v>2016</v>
      </c>
      <c r="K968" s="8" t="str">
        <f t="shared" ref="K968:K1031" si="31">TEXT(H968,"mmmm")</f>
        <v>julio</v>
      </c>
      <c r="L968" s="3">
        <v>42561</v>
      </c>
      <c r="M968" s="4">
        <v>0.41875000000000001</v>
      </c>
      <c r="N968" t="s">
        <v>519</v>
      </c>
      <c r="P968" t="s">
        <v>87</v>
      </c>
      <c r="Q968" t="s">
        <v>63</v>
      </c>
      <c r="R968" t="s">
        <v>109</v>
      </c>
      <c r="S968" t="s">
        <v>48</v>
      </c>
      <c r="T968" s="3">
        <v>42561</v>
      </c>
      <c r="U968" s="4">
        <v>0.5</v>
      </c>
      <c r="V968" t="s">
        <v>48</v>
      </c>
      <c r="W968" s="3">
        <v>42561</v>
      </c>
      <c r="X968" s="4">
        <v>0.5</v>
      </c>
      <c r="Y968" t="s">
        <v>50</v>
      </c>
      <c r="Z968" t="s">
        <v>88</v>
      </c>
      <c r="AA968" t="s">
        <v>89</v>
      </c>
      <c r="AB968" t="s">
        <v>66</v>
      </c>
      <c r="AD968" t="s">
        <v>576</v>
      </c>
      <c r="AE968">
        <v>276371</v>
      </c>
      <c r="AF968" t="s">
        <v>55</v>
      </c>
      <c r="AG968" t="s">
        <v>56</v>
      </c>
      <c r="AH968" t="s">
        <v>68</v>
      </c>
      <c r="AI968">
        <v>1</v>
      </c>
      <c r="AJ968">
        <v>1.95</v>
      </c>
      <c r="AK968" t="s">
        <v>57</v>
      </c>
      <c r="AL968">
        <v>0</v>
      </c>
      <c r="AO968" t="s">
        <v>57</v>
      </c>
      <c r="AQ968" t="s">
        <v>58</v>
      </c>
    </row>
    <row r="969" spans="1:43" ht="15" customHeight="1" x14ac:dyDescent="0.25">
      <c r="A969" t="s">
        <v>2327</v>
      </c>
      <c r="B969">
        <v>53131</v>
      </c>
      <c r="C969" t="s">
        <v>511</v>
      </c>
      <c r="D969">
        <v>5</v>
      </c>
      <c r="E969" t="s">
        <v>60</v>
      </c>
      <c r="G969" t="s">
        <v>2326</v>
      </c>
      <c r="H969" s="3">
        <v>42561</v>
      </c>
      <c r="I969" s="4">
        <v>0.4152777777777778</v>
      </c>
      <c r="J969" s="10">
        <f t="shared" si="30"/>
        <v>2016</v>
      </c>
      <c r="K969" s="8" t="str">
        <f t="shared" si="31"/>
        <v>julio</v>
      </c>
      <c r="L969" s="3">
        <v>42561</v>
      </c>
      <c r="M969" s="4">
        <v>0.41944444444444445</v>
      </c>
      <c r="N969" t="s">
        <v>519</v>
      </c>
      <c r="P969" t="s">
        <v>87</v>
      </c>
      <c r="Q969" t="s">
        <v>63</v>
      </c>
      <c r="R969" t="s">
        <v>109</v>
      </c>
      <c r="S969" t="s">
        <v>48</v>
      </c>
      <c r="T969" s="3">
        <v>42561</v>
      </c>
      <c r="U969" s="4">
        <v>0.5</v>
      </c>
      <c r="V969" t="s">
        <v>48</v>
      </c>
      <c r="W969" s="3">
        <v>42561</v>
      </c>
      <c r="X969" s="4">
        <v>0.5</v>
      </c>
      <c r="Y969" t="s">
        <v>50</v>
      </c>
      <c r="Z969" t="s">
        <v>82</v>
      </c>
      <c r="AA969" t="s">
        <v>83</v>
      </c>
      <c r="AB969" t="s">
        <v>66</v>
      </c>
      <c r="AD969" t="s">
        <v>576</v>
      </c>
      <c r="AE969">
        <v>276370</v>
      </c>
      <c r="AF969" t="s">
        <v>55</v>
      </c>
      <c r="AG969" t="s">
        <v>56</v>
      </c>
      <c r="AH969" t="s">
        <v>68</v>
      </c>
      <c r="AI969">
        <v>1</v>
      </c>
      <c r="AJ969">
        <v>1.93</v>
      </c>
      <c r="AK969" t="s">
        <v>57</v>
      </c>
      <c r="AL969">
        <v>0</v>
      </c>
      <c r="AO969" t="s">
        <v>57</v>
      </c>
      <c r="AQ969" t="s">
        <v>58</v>
      </c>
    </row>
    <row r="970" spans="1:43" ht="15" customHeight="1" x14ac:dyDescent="0.25">
      <c r="A970" t="s">
        <v>2328</v>
      </c>
      <c r="B970">
        <v>53132</v>
      </c>
      <c r="C970" t="s">
        <v>128</v>
      </c>
      <c r="D970">
        <v>5</v>
      </c>
      <c r="E970" t="s">
        <v>60</v>
      </c>
      <c r="G970" t="s">
        <v>2326</v>
      </c>
      <c r="H970" s="3">
        <v>42561</v>
      </c>
      <c r="I970" s="4">
        <v>0.41597222222222219</v>
      </c>
      <c r="J970" s="10">
        <f t="shared" si="30"/>
        <v>2016</v>
      </c>
      <c r="K970" s="8" t="str">
        <f t="shared" si="31"/>
        <v>julio</v>
      </c>
      <c r="L970" s="3">
        <v>42561</v>
      </c>
      <c r="M970" s="4">
        <v>0.41944444444444445</v>
      </c>
      <c r="N970" t="s">
        <v>519</v>
      </c>
      <c r="P970" t="s">
        <v>87</v>
      </c>
      <c r="Q970" t="s">
        <v>63</v>
      </c>
      <c r="R970" t="s">
        <v>109</v>
      </c>
      <c r="S970" t="s">
        <v>48</v>
      </c>
      <c r="T970" s="3">
        <v>42561</v>
      </c>
      <c r="U970" s="4">
        <v>0.5</v>
      </c>
      <c r="V970" t="s">
        <v>48</v>
      </c>
      <c r="W970" s="3">
        <v>42561</v>
      </c>
      <c r="X970" s="4">
        <v>0.5</v>
      </c>
      <c r="Y970" t="s">
        <v>50</v>
      </c>
      <c r="Z970" t="s">
        <v>129</v>
      </c>
      <c r="AA970" t="s">
        <v>130</v>
      </c>
      <c r="AB970" t="s">
        <v>66</v>
      </c>
      <c r="AD970" t="s">
        <v>576</v>
      </c>
      <c r="AE970">
        <v>276369</v>
      </c>
      <c r="AF970" t="s">
        <v>55</v>
      </c>
      <c r="AG970" t="s">
        <v>56</v>
      </c>
      <c r="AH970" t="s">
        <v>68</v>
      </c>
      <c r="AI970">
        <v>1</v>
      </c>
      <c r="AJ970">
        <v>1.93</v>
      </c>
      <c r="AK970" t="s">
        <v>57</v>
      </c>
      <c r="AL970">
        <v>0</v>
      </c>
      <c r="AO970" t="s">
        <v>57</v>
      </c>
      <c r="AQ970" t="s">
        <v>58</v>
      </c>
    </row>
    <row r="971" spans="1:43" ht="15" customHeight="1" x14ac:dyDescent="0.25">
      <c r="A971" t="s">
        <v>2329</v>
      </c>
      <c r="B971">
        <v>53133</v>
      </c>
      <c r="C971" t="s">
        <v>812</v>
      </c>
      <c r="D971">
        <v>5</v>
      </c>
      <c r="E971" t="s">
        <v>60</v>
      </c>
      <c r="G971" t="s">
        <v>2326</v>
      </c>
      <c r="H971" s="3">
        <v>42561</v>
      </c>
      <c r="I971" s="4">
        <v>0.41597222222222219</v>
      </c>
      <c r="J971" s="10">
        <f t="shared" si="30"/>
        <v>2016</v>
      </c>
      <c r="K971" s="8" t="str">
        <f t="shared" si="31"/>
        <v>julio</v>
      </c>
      <c r="L971" s="3">
        <v>42561</v>
      </c>
      <c r="M971" s="4">
        <v>0.4201388888888889</v>
      </c>
      <c r="N971" t="s">
        <v>519</v>
      </c>
      <c r="P971" t="s">
        <v>87</v>
      </c>
      <c r="Q971" t="s">
        <v>63</v>
      </c>
      <c r="R971" t="s">
        <v>109</v>
      </c>
      <c r="S971" t="s">
        <v>48</v>
      </c>
      <c r="T971" s="3">
        <v>42561</v>
      </c>
      <c r="U971" s="4">
        <v>0.5</v>
      </c>
      <c r="V971" t="s">
        <v>48</v>
      </c>
      <c r="W971" s="3">
        <v>42561</v>
      </c>
      <c r="X971" s="4">
        <v>0.5</v>
      </c>
      <c r="Y971" t="s">
        <v>50</v>
      </c>
      <c r="Z971" t="s">
        <v>813</v>
      </c>
      <c r="AA971" t="s">
        <v>814</v>
      </c>
      <c r="AB971" t="s">
        <v>66</v>
      </c>
      <c r="AD971" t="s">
        <v>576</v>
      </c>
      <c r="AE971">
        <v>276368</v>
      </c>
      <c r="AF971" t="s">
        <v>55</v>
      </c>
      <c r="AG971" t="s">
        <v>56</v>
      </c>
      <c r="AH971" t="s">
        <v>68</v>
      </c>
      <c r="AI971">
        <v>1</v>
      </c>
      <c r="AJ971">
        <v>1.92</v>
      </c>
      <c r="AK971" t="s">
        <v>57</v>
      </c>
      <c r="AL971">
        <v>0</v>
      </c>
      <c r="AO971" t="s">
        <v>57</v>
      </c>
      <c r="AQ971" t="s">
        <v>58</v>
      </c>
    </row>
    <row r="972" spans="1:43" ht="15" customHeight="1" x14ac:dyDescent="0.25">
      <c r="A972" t="s">
        <v>2330</v>
      </c>
      <c r="B972">
        <v>53134</v>
      </c>
      <c r="C972" t="s">
        <v>615</v>
      </c>
      <c r="D972">
        <v>5</v>
      </c>
      <c r="E972" t="s">
        <v>60</v>
      </c>
      <c r="G972" t="s">
        <v>2326</v>
      </c>
      <c r="H972" s="3">
        <v>42561</v>
      </c>
      <c r="I972" s="4">
        <v>0.41666666666666669</v>
      </c>
      <c r="J972" s="10">
        <f t="shared" si="30"/>
        <v>2016</v>
      </c>
      <c r="K972" s="8" t="str">
        <f t="shared" si="31"/>
        <v>julio</v>
      </c>
      <c r="L972" s="3">
        <v>42561</v>
      </c>
      <c r="M972" s="4">
        <v>0.4201388888888889</v>
      </c>
      <c r="N972" t="s">
        <v>519</v>
      </c>
      <c r="P972" t="s">
        <v>87</v>
      </c>
      <c r="Q972" t="s">
        <v>63</v>
      </c>
      <c r="R972" t="s">
        <v>109</v>
      </c>
      <c r="S972" t="s">
        <v>48</v>
      </c>
      <c r="T972" s="3">
        <v>42561</v>
      </c>
      <c r="U972" s="4">
        <v>0.5</v>
      </c>
      <c r="V972" t="s">
        <v>48</v>
      </c>
      <c r="W972" s="3">
        <v>42561</v>
      </c>
      <c r="X972" s="4">
        <v>0.5</v>
      </c>
      <c r="Y972" t="s">
        <v>50</v>
      </c>
      <c r="Z972" t="s">
        <v>617</v>
      </c>
      <c r="AA972" t="s">
        <v>618</v>
      </c>
      <c r="AB972" t="s">
        <v>66</v>
      </c>
      <c r="AD972" t="s">
        <v>576</v>
      </c>
      <c r="AE972">
        <v>276367</v>
      </c>
      <c r="AF972" t="s">
        <v>55</v>
      </c>
      <c r="AG972" t="s">
        <v>56</v>
      </c>
      <c r="AH972" t="s">
        <v>68</v>
      </c>
      <c r="AI972">
        <v>1</v>
      </c>
      <c r="AJ972">
        <v>1.92</v>
      </c>
      <c r="AK972" t="s">
        <v>57</v>
      </c>
      <c r="AL972">
        <v>0</v>
      </c>
      <c r="AO972" t="s">
        <v>57</v>
      </c>
      <c r="AQ972" t="s">
        <v>58</v>
      </c>
    </row>
    <row r="973" spans="1:43" ht="15" customHeight="1" x14ac:dyDescent="0.25">
      <c r="A973" t="s">
        <v>2331</v>
      </c>
      <c r="B973">
        <v>53135</v>
      </c>
      <c r="C973" t="s">
        <v>291</v>
      </c>
      <c r="D973">
        <v>5</v>
      </c>
      <c r="E973" t="s">
        <v>60</v>
      </c>
      <c r="G973" t="s">
        <v>2326</v>
      </c>
      <c r="H973" s="3">
        <v>42561</v>
      </c>
      <c r="I973" s="4">
        <v>0.41666666666666669</v>
      </c>
      <c r="J973" s="10">
        <f t="shared" si="30"/>
        <v>2016</v>
      </c>
      <c r="K973" s="8" t="str">
        <f t="shared" si="31"/>
        <v>julio</v>
      </c>
      <c r="L973" s="3">
        <v>42561</v>
      </c>
      <c r="M973" s="4">
        <v>0.4201388888888889</v>
      </c>
      <c r="N973" t="s">
        <v>519</v>
      </c>
      <c r="P973" t="s">
        <v>87</v>
      </c>
      <c r="Q973" t="s">
        <v>63</v>
      </c>
      <c r="R973" t="s">
        <v>109</v>
      </c>
      <c r="S973" t="s">
        <v>48</v>
      </c>
      <c r="T973" s="3">
        <v>42561</v>
      </c>
      <c r="U973" s="4">
        <v>0.5</v>
      </c>
      <c r="V973" t="s">
        <v>48</v>
      </c>
      <c r="W973" s="3">
        <v>42561</v>
      </c>
      <c r="X973" s="4">
        <v>0.5</v>
      </c>
      <c r="Y973" t="s">
        <v>50</v>
      </c>
      <c r="Z973" t="s">
        <v>294</v>
      </c>
      <c r="AA973" t="s">
        <v>295</v>
      </c>
      <c r="AB973" t="s">
        <v>66</v>
      </c>
      <c r="AD973" t="s">
        <v>576</v>
      </c>
      <c r="AE973">
        <v>276366</v>
      </c>
      <c r="AF973" t="s">
        <v>55</v>
      </c>
      <c r="AG973" t="s">
        <v>56</v>
      </c>
      <c r="AH973" t="s">
        <v>68</v>
      </c>
      <c r="AI973">
        <v>1</v>
      </c>
      <c r="AJ973">
        <v>1.92</v>
      </c>
      <c r="AK973" t="s">
        <v>57</v>
      </c>
      <c r="AL973">
        <v>0</v>
      </c>
      <c r="AO973" t="s">
        <v>57</v>
      </c>
      <c r="AQ973" t="s">
        <v>58</v>
      </c>
    </row>
    <row r="974" spans="1:43" ht="15" customHeight="1" x14ac:dyDescent="0.25">
      <c r="A974" t="s">
        <v>2332</v>
      </c>
      <c r="B974">
        <v>53136</v>
      </c>
      <c r="C974" t="s">
        <v>1364</v>
      </c>
      <c r="D974">
        <v>5</v>
      </c>
      <c r="E974" t="s">
        <v>60</v>
      </c>
      <c r="G974" t="s">
        <v>2326</v>
      </c>
      <c r="H974" s="3">
        <v>42561</v>
      </c>
      <c r="I974" s="4">
        <v>0.41736111111111113</v>
      </c>
      <c r="J974" s="10">
        <f t="shared" si="30"/>
        <v>2016</v>
      </c>
      <c r="K974" s="8" t="str">
        <f t="shared" si="31"/>
        <v>julio</v>
      </c>
      <c r="L974" s="3">
        <v>42561</v>
      </c>
      <c r="M974" s="4">
        <v>0.42083333333333334</v>
      </c>
      <c r="N974" t="s">
        <v>519</v>
      </c>
      <c r="P974" t="s">
        <v>87</v>
      </c>
      <c r="Q974" t="s">
        <v>63</v>
      </c>
      <c r="R974" t="s">
        <v>109</v>
      </c>
      <c r="S974" t="s">
        <v>48</v>
      </c>
      <c r="T974" s="3">
        <v>42561</v>
      </c>
      <c r="U974" s="4">
        <v>0.5</v>
      </c>
      <c r="V974" t="s">
        <v>48</v>
      </c>
      <c r="W974" s="3">
        <v>42561</v>
      </c>
      <c r="X974" s="4">
        <v>0.5</v>
      </c>
      <c r="Y974" t="s">
        <v>50</v>
      </c>
      <c r="Z974" t="s">
        <v>1219</v>
      </c>
      <c r="AA974" t="s">
        <v>1220</v>
      </c>
      <c r="AB974" t="s">
        <v>66</v>
      </c>
      <c r="AD974" t="s">
        <v>576</v>
      </c>
      <c r="AE974">
        <v>276365</v>
      </c>
      <c r="AF974" t="s">
        <v>55</v>
      </c>
      <c r="AG974" t="s">
        <v>56</v>
      </c>
      <c r="AH974" t="s">
        <v>68</v>
      </c>
      <c r="AI974">
        <v>1</v>
      </c>
      <c r="AJ974">
        <v>1.9</v>
      </c>
      <c r="AK974" t="s">
        <v>57</v>
      </c>
      <c r="AL974">
        <v>0</v>
      </c>
      <c r="AO974" t="s">
        <v>57</v>
      </c>
      <c r="AQ974" t="s">
        <v>58</v>
      </c>
    </row>
    <row r="975" spans="1:43" ht="15" customHeight="1" x14ac:dyDescent="0.25">
      <c r="A975" t="s">
        <v>2333</v>
      </c>
      <c r="B975">
        <v>53137</v>
      </c>
      <c r="C975" t="s">
        <v>589</v>
      </c>
      <c r="D975">
        <v>5</v>
      </c>
      <c r="E975" t="s">
        <v>60</v>
      </c>
      <c r="G975" t="s">
        <v>2326</v>
      </c>
      <c r="H975" s="3">
        <v>42561</v>
      </c>
      <c r="I975" s="4">
        <v>0.41736111111111113</v>
      </c>
      <c r="J975" s="10">
        <f t="shared" si="30"/>
        <v>2016</v>
      </c>
      <c r="K975" s="8" t="str">
        <f t="shared" si="31"/>
        <v>julio</v>
      </c>
      <c r="L975" s="3">
        <v>42561</v>
      </c>
      <c r="M975" s="4">
        <v>0.42083333333333334</v>
      </c>
      <c r="N975" t="s">
        <v>519</v>
      </c>
      <c r="P975" t="s">
        <v>87</v>
      </c>
      <c r="Q975" t="s">
        <v>63</v>
      </c>
      <c r="R975" t="s">
        <v>109</v>
      </c>
      <c r="S975" t="s">
        <v>48</v>
      </c>
      <c r="T975" s="3">
        <v>42561</v>
      </c>
      <c r="U975" s="4">
        <v>0.5</v>
      </c>
      <c r="V975" t="s">
        <v>48</v>
      </c>
      <c r="W975" s="3">
        <v>42561</v>
      </c>
      <c r="X975" s="4">
        <v>0.5</v>
      </c>
      <c r="Y975" t="s">
        <v>50</v>
      </c>
      <c r="Z975" t="s">
        <v>214</v>
      </c>
      <c r="AA975" t="s">
        <v>215</v>
      </c>
      <c r="AB975" t="s">
        <v>66</v>
      </c>
      <c r="AD975" t="s">
        <v>576</v>
      </c>
      <c r="AE975">
        <v>276364</v>
      </c>
      <c r="AF975" t="s">
        <v>55</v>
      </c>
      <c r="AG975" t="s">
        <v>56</v>
      </c>
      <c r="AH975" t="s">
        <v>68</v>
      </c>
      <c r="AI975">
        <v>1</v>
      </c>
      <c r="AJ975">
        <v>1.9</v>
      </c>
      <c r="AK975" t="s">
        <v>57</v>
      </c>
      <c r="AL975">
        <v>0</v>
      </c>
      <c r="AO975" t="s">
        <v>57</v>
      </c>
      <c r="AQ975" t="s">
        <v>58</v>
      </c>
    </row>
    <row r="976" spans="1:43" ht="15" customHeight="1" x14ac:dyDescent="0.25">
      <c r="A976" t="s">
        <v>2334</v>
      </c>
      <c r="B976">
        <v>53138</v>
      </c>
      <c r="C976" t="s">
        <v>581</v>
      </c>
      <c r="D976">
        <v>5</v>
      </c>
      <c r="E976" t="s">
        <v>60</v>
      </c>
      <c r="G976" t="s">
        <v>2326</v>
      </c>
      <c r="H976" s="3">
        <v>42561</v>
      </c>
      <c r="I976" s="4">
        <v>0.41736111111111113</v>
      </c>
      <c r="J976" s="10">
        <f t="shared" si="30"/>
        <v>2016</v>
      </c>
      <c r="K976" s="8" t="str">
        <f t="shared" si="31"/>
        <v>julio</v>
      </c>
      <c r="L976" s="3">
        <v>42561</v>
      </c>
      <c r="M976" s="4">
        <v>0.42083333333333334</v>
      </c>
      <c r="N976" t="s">
        <v>519</v>
      </c>
      <c r="P976" t="s">
        <v>87</v>
      </c>
      <c r="Q976" t="s">
        <v>63</v>
      </c>
      <c r="R976" t="s">
        <v>109</v>
      </c>
      <c r="S976" t="s">
        <v>48</v>
      </c>
      <c r="T976" s="3">
        <v>42561</v>
      </c>
      <c r="U976" s="4">
        <v>0.5</v>
      </c>
      <c r="V976" t="s">
        <v>48</v>
      </c>
      <c r="W976" s="3">
        <v>42561</v>
      </c>
      <c r="X976" s="4">
        <v>0.5</v>
      </c>
      <c r="Y976" t="s">
        <v>50</v>
      </c>
      <c r="Z976" t="s">
        <v>64</v>
      </c>
      <c r="AA976" t="s">
        <v>65</v>
      </c>
      <c r="AB976" t="s">
        <v>66</v>
      </c>
      <c r="AD976" t="s">
        <v>576</v>
      </c>
      <c r="AE976">
        <v>276363</v>
      </c>
      <c r="AF976" t="s">
        <v>55</v>
      </c>
      <c r="AG976" t="s">
        <v>56</v>
      </c>
      <c r="AH976" t="s">
        <v>68</v>
      </c>
      <c r="AI976">
        <v>1</v>
      </c>
      <c r="AJ976">
        <v>1.9</v>
      </c>
      <c r="AK976" t="s">
        <v>57</v>
      </c>
      <c r="AL976">
        <v>0</v>
      </c>
      <c r="AO976" t="s">
        <v>57</v>
      </c>
      <c r="AQ976" t="s">
        <v>58</v>
      </c>
    </row>
    <row r="977" spans="1:43" ht="15" customHeight="1" x14ac:dyDescent="0.25">
      <c r="A977" t="s">
        <v>2335</v>
      </c>
      <c r="B977">
        <v>53139</v>
      </c>
      <c r="C977" t="s">
        <v>472</v>
      </c>
      <c r="D977">
        <v>5</v>
      </c>
      <c r="E977" t="s">
        <v>60</v>
      </c>
      <c r="G977" t="s">
        <v>2326</v>
      </c>
      <c r="H977" s="3">
        <v>42561</v>
      </c>
      <c r="I977" s="4">
        <v>0.41805555555555557</v>
      </c>
      <c r="J977" s="10">
        <f t="shared" si="30"/>
        <v>2016</v>
      </c>
      <c r="K977" s="8" t="str">
        <f t="shared" si="31"/>
        <v>julio</v>
      </c>
      <c r="L977" s="3">
        <v>42561</v>
      </c>
      <c r="M977" s="4">
        <v>0.42083333333333334</v>
      </c>
      <c r="N977" t="s">
        <v>519</v>
      </c>
      <c r="P977" t="s">
        <v>87</v>
      </c>
      <c r="Q977" t="s">
        <v>63</v>
      </c>
      <c r="R977" t="s">
        <v>109</v>
      </c>
      <c r="S977" t="s">
        <v>48</v>
      </c>
      <c r="T977" s="3">
        <v>42561</v>
      </c>
      <c r="U977" s="4">
        <v>0.5</v>
      </c>
      <c r="V977" t="s">
        <v>118</v>
      </c>
      <c r="W977" s="3">
        <v>42561</v>
      </c>
      <c r="X977" s="4">
        <v>0.5</v>
      </c>
      <c r="Y977" t="s">
        <v>50</v>
      </c>
      <c r="Z977" t="s">
        <v>475</v>
      </c>
      <c r="AA977" t="s">
        <v>476</v>
      </c>
      <c r="AB977" t="s">
        <v>66</v>
      </c>
      <c r="AD977" t="s">
        <v>576</v>
      </c>
      <c r="AE977">
        <v>276362</v>
      </c>
      <c r="AF977" t="s">
        <v>55</v>
      </c>
      <c r="AG977" t="s">
        <v>56</v>
      </c>
      <c r="AH977" t="s">
        <v>68</v>
      </c>
      <c r="AI977">
        <v>1</v>
      </c>
      <c r="AJ977">
        <v>1.9</v>
      </c>
      <c r="AK977" t="s">
        <v>57</v>
      </c>
      <c r="AL977">
        <v>0</v>
      </c>
      <c r="AO977" t="s">
        <v>57</v>
      </c>
      <c r="AQ977" t="s">
        <v>58</v>
      </c>
    </row>
    <row r="978" spans="1:43" ht="15" customHeight="1" x14ac:dyDescent="0.25">
      <c r="A978" t="s">
        <v>2336</v>
      </c>
      <c r="B978">
        <v>53140</v>
      </c>
      <c r="C978" t="s">
        <v>465</v>
      </c>
      <c r="D978">
        <v>5</v>
      </c>
      <c r="E978" t="s">
        <v>60</v>
      </c>
      <c r="G978" t="s">
        <v>2326</v>
      </c>
      <c r="H978" s="3">
        <v>42561</v>
      </c>
      <c r="I978" s="4">
        <v>0.41805555555555557</v>
      </c>
      <c r="J978" s="10">
        <f t="shared" si="30"/>
        <v>2016</v>
      </c>
      <c r="K978" s="8" t="str">
        <f t="shared" si="31"/>
        <v>julio</v>
      </c>
      <c r="L978" s="3">
        <v>42561</v>
      </c>
      <c r="M978" s="4">
        <v>0.42152777777777778</v>
      </c>
      <c r="N978" t="s">
        <v>519</v>
      </c>
      <c r="P978" t="s">
        <v>87</v>
      </c>
      <c r="Q978" t="s">
        <v>63</v>
      </c>
      <c r="R978" t="s">
        <v>109</v>
      </c>
      <c r="S978" t="s">
        <v>48</v>
      </c>
      <c r="T978" s="3">
        <v>42561</v>
      </c>
      <c r="U978" s="4">
        <v>0.5</v>
      </c>
      <c r="V978" t="s">
        <v>48</v>
      </c>
      <c r="W978" s="3">
        <v>42561</v>
      </c>
      <c r="X978" s="4">
        <v>0.5</v>
      </c>
      <c r="Y978" t="s">
        <v>50</v>
      </c>
      <c r="Z978" t="s">
        <v>468</v>
      </c>
      <c r="AA978" t="s">
        <v>469</v>
      </c>
      <c r="AB978" t="s">
        <v>66</v>
      </c>
      <c r="AD978" t="s">
        <v>576</v>
      </c>
      <c r="AE978">
        <v>276361</v>
      </c>
      <c r="AF978" t="s">
        <v>55</v>
      </c>
      <c r="AG978" t="s">
        <v>56</v>
      </c>
      <c r="AH978" t="s">
        <v>68</v>
      </c>
      <c r="AI978">
        <v>1</v>
      </c>
      <c r="AJ978">
        <v>1.88</v>
      </c>
      <c r="AK978" t="s">
        <v>57</v>
      </c>
      <c r="AL978">
        <v>0</v>
      </c>
      <c r="AO978" t="s">
        <v>57</v>
      </c>
      <c r="AQ978" t="s">
        <v>58</v>
      </c>
    </row>
    <row r="979" spans="1:43" ht="15" customHeight="1" x14ac:dyDescent="0.25">
      <c r="A979" t="s">
        <v>2337</v>
      </c>
      <c r="B979">
        <v>53141</v>
      </c>
      <c r="C979" t="s">
        <v>1189</v>
      </c>
      <c r="D979">
        <v>5</v>
      </c>
      <c r="E979" t="s">
        <v>60</v>
      </c>
      <c r="G979" t="s">
        <v>2326</v>
      </c>
      <c r="H979" s="3">
        <v>42561</v>
      </c>
      <c r="I979" s="4">
        <v>0.41805555555555557</v>
      </c>
      <c r="J979" s="10">
        <f t="shared" si="30"/>
        <v>2016</v>
      </c>
      <c r="K979" s="8" t="str">
        <f t="shared" si="31"/>
        <v>julio</v>
      </c>
      <c r="L979" s="3">
        <v>42561</v>
      </c>
      <c r="M979" s="4">
        <v>0.42152777777777778</v>
      </c>
      <c r="N979" t="s">
        <v>519</v>
      </c>
      <c r="P979" t="s">
        <v>87</v>
      </c>
      <c r="Q979" t="s">
        <v>63</v>
      </c>
      <c r="R979" t="s">
        <v>109</v>
      </c>
      <c r="S979" t="s">
        <v>48</v>
      </c>
      <c r="T979" s="3">
        <v>42561</v>
      </c>
      <c r="U979" s="4">
        <v>0.5</v>
      </c>
      <c r="V979" t="s">
        <v>48</v>
      </c>
      <c r="W979" s="3">
        <v>42561</v>
      </c>
      <c r="X979" s="4">
        <v>0.5</v>
      </c>
      <c r="Y979" t="s">
        <v>50</v>
      </c>
      <c r="Z979" t="s">
        <v>484</v>
      </c>
      <c r="AA979" t="s">
        <v>485</v>
      </c>
      <c r="AB979" t="s">
        <v>66</v>
      </c>
      <c r="AD979" t="s">
        <v>576</v>
      </c>
      <c r="AE979">
        <v>276360</v>
      </c>
      <c r="AF979" t="s">
        <v>55</v>
      </c>
      <c r="AG979" t="s">
        <v>56</v>
      </c>
      <c r="AH979" t="s">
        <v>68</v>
      </c>
      <c r="AI979">
        <v>1</v>
      </c>
      <c r="AJ979">
        <v>1.88</v>
      </c>
      <c r="AK979" t="s">
        <v>57</v>
      </c>
      <c r="AL979">
        <v>0</v>
      </c>
      <c r="AO979" t="s">
        <v>57</v>
      </c>
      <c r="AQ979" t="s">
        <v>58</v>
      </c>
    </row>
    <row r="980" spans="1:43" ht="15" customHeight="1" x14ac:dyDescent="0.25">
      <c r="A980" t="s">
        <v>5352</v>
      </c>
      <c r="B980">
        <v>53308</v>
      </c>
      <c r="C980" t="s">
        <v>4293</v>
      </c>
      <c r="D980">
        <v>4</v>
      </c>
      <c r="E980" t="s">
        <v>60</v>
      </c>
      <c r="G980" t="s">
        <v>5353</v>
      </c>
      <c r="H980" s="3">
        <v>42562</v>
      </c>
      <c r="I980" s="4">
        <v>0.3972222222222222</v>
      </c>
      <c r="J980" s="10">
        <f t="shared" si="30"/>
        <v>2016</v>
      </c>
      <c r="K980" s="8" t="str">
        <f t="shared" si="31"/>
        <v>julio</v>
      </c>
      <c r="L980" s="3">
        <v>42562</v>
      </c>
      <c r="M980" s="4">
        <v>0.40138888888888885</v>
      </c>
      <c r="N980" t="s">
        <v>5354</v>
      </c>
      <c r="P980" t="s">
        <v>4485</v>
      </c>
      <c r="Q980" t="s">
        <v>63</v>
      </c>
      <c r="R980" t="s">
        <v>301</v>
      </c>
      <c r="S980" t="s">
        <v>48</v>
      </c>
      <c r="T980" s="3">
        <v>42562</v>
      </c>
      <c r="U980" s="4">
        <v>0.41319444444444442</v>
      </c>
      <c r="V980" t="s">
        <v>48</v>
      </c>
      <c r="W980" s="3">
        <v>42562</v>
      </c>
      <c r="X980" s="4">
        <v>0.41319444444444442</v>
      </c>
      <c r="Y980" t="s">
        <v>4270</v>
      </c>
      <c r="Z980" t="s">
        <v>4271</v>
      </c>
      <c r="AA980" t="s">
        <v>4272</v>
      </c>
      <c r="AB980" t="s">
        <v>4290</v>
      </c>
      <c r="AD980" t="s">
        <v>5355</v>
      </c>
      <c r="AE980">
        <v>276315</v>
      </c>
      <c r="AF980" t="s">
        <v>55</v>
      </c>
      <c r="AG980" t="s">
        <v>4267</v>
      </c>
      <c r="AH980" t="s">
        <v>68</v>
      </c>
      <c r="AI980">
        <v>0.25</v>
      </c>
      <c r="AJ980">
        <v>0.28000000000000003</v>
      </c>
      <c r="AK980" t="s">
        <v>57</v>
      </c>
      <c r="AL980">
        <v>0</v>
      </c>
      <c r="AO980" t="s">
        <v>57</v>
      </c>
      <c r="AQ980" t="s">
        <v>4273</v>
      </c>
    </row>
    <row r="981" spans="1:43" ht="15" customHeight="1" x14ac:dyDescent="0.25">
      <c r="A981" t="s">
        <v>2338</v>
      </c>
      <c r="B981">
        <v>53542</v>
      </c>
      <c r="C981" t="s">
        <v>1189</v>
      </c>
      <c r="D981">
        <v>5</v>
      </c>
      <c r="E981" t="s">
        <v>92</v>
      </c>
      <c r="G981" t="s">
        <v>793</v>
      </c>
      <c r="H981" s="3">
        <v>42563</v>
      </c>
      <c r="I981" s="4">
        <v>0.3</v>
      </c>
      <c r="J981" s="10">
        <f t="shared" si="30"/>
        <v>2016</v>
      </c>
      <c r="K981" s="8" t="str">
        <f t="shared" si="31"/>
        <v>julio</v>
      </c>
      <c r="L981" s="3">
        <v>42563</v>
      </c>
      <c r="M981" s="4">
        <v>0.30069444444444443</v>
      </c>
      <c r="N981" t="s">
        <v>909</v>
      </c>
      <c r="P981" t="s">
        <v>62</v>
      </c>
      <c r="Q981" t="s">
        <v>63</v>
      </c>
      <c r="R981" t="s">
        <v>2339</v>
      </c>
      <c r="S981" t="s">
        <v>48</v>
      </c>
      <c r="T981" s="3">
        <v>42563</v>
      </c>
      <c r="U981" s="4">
        <v>0.375</v>
      </c>
      <c r="V981" t="s">
        <v>48</v>
      </c>
      <c r="W981" s="3">
        <v>42563</v>
      </c>
      <c r="X981" s="4">
        <v>0.375</v>
      </c>
      <c r="Y981" t="s">
        <v>50</v>
      </c>
      <c r="Z981" t="s">
        <v>484</v>
      </c>
      <c r="AA981" t="s">
        <v>485</v>
      </c>
      <c r="AB981" t="s">
        <v>75</v>
      </c>
      <c r="AD981" t="s">
        <v>2340</v>
      </c>
      <c r="AE981">
        <v>276466</v>
      </c>
      <c r="AF981" t="s">
        <v>55</v>
      </c>
      <c r="AG981" t="s">
        <v>56</v>
      </c>
      <c r="AH981" t="s">
        <v>68</v>
      </c>
      <c r="AI981">
        <v>0.5</v>
      </c>
      <c r="AJ981">
        <v>1.78</v>
      </c>
      <c r="AK981" t="s">
        <v>57</v>
      </c>
      <c r="AL981">
        <v>0</v>
      </c>
      <c r="AO981" t="s">
        <v>57</v>
      </c>
      <c r="AQ981" t="s">
        <v>58</v>
      </c>
    </row>
    <row r="982" spans="1:43" ht="15" customHeight="1" x14ac:dyDescent="0.25">
      <c r="A982" t="s">
        <v>2341</v>
      </c>
      <c r="B982">
        <v>53862</v>
      </c>
      <c r="C982" t="s">
        <v>218</v>
      </c>
      <c r="D982">
        <v>5</v>
      </c>
      <c r="E982" t="s">
        <v>92</v>
      </c>
      <c r="F982" t="s">
        <v>2252</v>
      </c>
      <c r="G982" t="s">
        <v>2342</v>
      </c>
      <c r="H982" s="3">
        <v>42564</v>
      </c>
      <c r="I982" s="4">
        <v>0.3215277777777778</v>
      </c>
      <c r="J982" s="10">
        <f t="shared" si="30"/>
        <v>2016</v>
      </c>
      <c r="K982" s="8" t="str">
        <f t="shared" si="31"/>
        <v>julio</v>
      </c>
      <c r="L982" s="3">
        <v>42564</v>
      </c>
      <c r="M982" s="4">
        <v>0.32361111111111113</v>
      </c>
      <c r="N982" t="s">
        <v>1905</v>
      </c>
      <c r="P982" t="s">
        <v>62</v>
      </c>
      <c r="Q982" t="s">
        <v>63</v>
      </c>
      <c r="R982" t="s">
        <v>146</v>
      </c>
      <c r="S982" t="s">
        <v>48</v>
      </c>
      <c r="T982" s="3">
        <v>42564</v>
      </c>
      <c r="U982" s="4">
        <v>0.375</v>
      </c>
      <c r="V982" t="s">
        <v>48</v>
      </c>
      <c r="W982" s="3">
        <v>42564</v>
      </c>
      <c r="X982" s="4">
        <v>0.375</v>
      </c>
      <c r="Y982" t="s">
        <v>50</v>
      </c>
      <c r="Z982" t="s">
        <v>223</v>
      </c>
      <c r="AA982" t="s">
        <v>224</v>
      </c>
      <c r="AB982" t="s">
        <v>188</v>
      </c>
      <c r="AD982" t="s">
        <v>2343</v>
      </c>
      <c r="AE982">
        <v>276508</v>
      </c>
      <c r="AF982" t="s">
        <v>55</v>
      </c>
      <c r="AG982" t="s">
        <v>56</v>
      </c>
      <c r="AH982" t="s">
        <v>68</v>
      </c>
      <c r="AI982">
        <v>0.5</v>
      </c>
      <c r="AJ982">
        <v>1.23</v>
      </c>
      <c r="AK982" t="s">
        <v>57</v>
      </c>
      <c r="AL982">
        <v>0</v>
      </c>
      <c r="AO982" t="s">
        <v>57</v>
      </c>
      <c r="AQ982" t="s">
        <v>58</v>
      </c>
    </row>
    <row r="983" spans="1:43" ht="15" customHeight="1" x14ac:dyDescent="0.25">
      <c r="A983" t="s">
        <v>2344</v>
      </c>
      <c r="B983">
        <v>54086</v>
      </c>
      <c r="D983">
        <v>0</v>
      </c>
      <c r="E983" t="s">
        <v>60</v>
      </c>
      <c r="G983" t="s">
        <v>2345</v>
      </c>
      <c r="H983" s="3">
        <v>42564</v>
      </c>
      <c r="I983" s="4">
        <v>0.9277777777777777</v>
      </c>
      <c r="J983" s="10">
        <f t="shared" si="30"/>
        <v>2016</v>
      </c>
      <c r="K983" s="8" t="str">
        <f t="shared" si="31"/>
        <v>julio</v>
      </c>
      <c r="L983" s="3">
        <v>42564</v>
      </c>
      <c r="M983" s="4">
        <v>0.93055555555555547</v>
      </c>
      <c r="N983" t="s">
        <v>1347</v>
      </c>
      <c r="P983" t="s">
        <v>2346</v>
      </c>
      <c r="Q983" t="s">
        <v>63</v>
      </c>
      <c r="R983" t="s">
        <v>311</v>
      </c>
      <c r="S983" t="s">
        <v>48</v>
      </c>
      <c r="T983" s="3">
        <v>42565</v>
      </c>
      <c r="U983" s="4">
        <v>0</v>
      </c>
      <c r="V983" t="s">
        <v>48</v>
      </c>
      <c r="W983" s="3">
        <v>42565</v>
      </c>
      <c r="X983" s="4">
        <v>0</v>
      </c>
      <c r="Y983" t="s">
        <v>72</v>
      </c>
      <c r="Z983" t="s">
        <v>153</v>
      </c>
      <c r="AA983" t="s">
        <v>77</v>
      </c>
      <c r="AB983" t="s">
        <v>66</v>
      </c>
      <c r="AD983" t="s">
        <v>2347</v>
      </c>
      <c r="AE983">
        <v>276550</v>
      </c>
      <c r="AF983" t="s">
        <v>55</v>
      </c>
      <c r="AG983" t="s">
        <v>56</v>
      </c>
      <c r="AH983" t="s">
        <v>68</v>
      </c>
      <c r="AI983">
        <v>1</v>
      </c>
      <c r="AJ983">
        <v>0.67</v>
      </c>
      <c r="AK983" t="s">
        <v>57</v>
      </c>
      <c r="AL983">
        <v>0</v>
      </c>
      <c r="AO983" t="s">
        <v>57</v>
      </c>
      <c r="AQ983" t="s">
        <v>155</v>
      </c>
    </row>
    <row r="984" spans="1:43" ht="15" customHeight="1" x14ac:dyDescent="0.25">
      <c r="A984" t="s">
        <v>5356</v>
      </c>
      <c r="B984">
        <v>53946</v>
      </c>
      <c r="D984">
        <v>0</v>
      </c>
      <c r="E984" t="s">
        <v>60</v>
      </c>
      <c r="F984" t="s">
        <v>366</v>
      </c>
      <c r="G984" t="s">
        <v>5357</v>
      </c>
      <c r="H984" s="3">
        <v>42564</v>
      </c>
      <c r="I984" s="4">
        <v>0.5541666666666667</v>
      </c>
      <c r="J984" s="10">
        <f t="shared" si="30"/>
        <v>2016</v>
      </c>
      <c r="K984" s="8" t="str">
        <f t="shared" si="31"/>
        <v>julio</v>
      </c>
      <c r="L984" s="3">
        <v>42564</v>
      </c>
      <c r="M984" s="4">
        <v>0.55625000000000002</v>
      </c>
      <c r="N984" t="s">
        <v>833</v>
      </c>
      <c r="P984" t="s">
        <v>2978</v>
      </c>
      <c r="Q984" t="s">
        <v>63</v>
      </c>
      <c r="R984" t="s">
        <v>146</v>
      </c>
      <c r="S984" t="s">
        <v>48</v>
      </c>
      <c r="T984" s="7">
        <v>42564</v>
      </c>
      <c r="U984" s="8">
        <v>0.56944444444444442</v>
      </c>
      <c r="V984" t="s">
        <v>48</v>
      </c>
      <c r="W984" s="7">
        <v>42564</v>
      </c>
      <c r="X984" s="8">
        <v>0.56944444444444442</v>
      </c>
      <c r="Y984" t="s">
        <v>4362</v>
      </c>
      <c r="Z984" t="s">
        <v>4371</v>
      </c>
      <c r="AA984" t="s">
        <v>4372</v>
      </c>
      <c r="AB984" t="s">
        <v>66</v>
      </c>
      <c r="AD984" t="s">
        <v>5358</v>
      </c>
      <c r="AE984">
        <v>276505</v>
      </c>
      <c r="AF984" t="s">
        <v>55</v>
      </c>
      <c r="AG984" t="s">
        <v>4267</v>
      </c>
      <c r="AH984" t="s">
        <v>68</v>
      </c>
      <c r="AI984">
        <v>0.25</v>
      </c>
      <c r="AJ984">
        <v>0.32</v>
      </c>
      <c r="AK984" t="s">
        <v>57</v>
      </c>
      <c r="AL984">
        <v>0</v>
      </c>
      <c r="AO984" t="s">
        <v>57</v>
      </c>
      <c r="AQ984" t="s">
        <v>4273</v>
      </c>
    </row>
    <row r="985" spans="1:43" ht="15" customHeight="1" x14ac:dyDescent="0.25">
      <c r="A985" t="s">
        <v>2348</v>
      </c>
      <c r="B985">
        <v>54120</v>
      </c>
      <c r="D985">
        <v>0</v>
      </c>
      <c r="E985" t="s">
        <v>60</v>
      </c>
      <c r="G985" t="s">
        <v>479</v>
      </c>
      <c r="H985" s="3">
        <v>42565</v>
      </c>
      <c r="I985" s="4">
        <v>6.1111111111111116E-2</v>
      </c>
      <c r="J985" s="10">
        <f t="shared" si="30"/>
        <v>2016</v>
      </c>
      <c r="K985" s="8" t="str">
        <f t="shared" si="31"/>
        <v>julio</v>
      </c>
      <c r="L985" s="3">
        <v>42565</v>
      </c>
      <c r="M985" s="4">
        <v>6.25E-2</v>
      </c>
      <c r="N985" t="s">
        <v>1754</v>
      </c>
      <c r="P985" t="s">
        <v>2349</v>
      </c>
      <c r="Q985" t="s">
        <v>63</v>
      </c>
      <c r="R985" t="s">
        <v>311</v>
      </c>
      <c r="S985" t="s">
        <v>48</v>
      </c>
      <c r="T985" s="3">
        <v>42565</v>
      </c>
      <c r="U985" s="4">
        <v>0.125</v>
      </c>
      <c r="V985" t="s">
        <v>48</v>
      </c>
      <c r="W985" s="3">
        <v>42565</v>
      </c>
      <c r="X985" s="4">
        <v>0.125</v>
      </c>
      <c r="Y985" t="s">
        <v>50</v>
      </c>
      <c r="Z985" t="s">
        <v>147</v>
      </c>
      <c r="AA985" t="s">
        <v>148</v>
      </c>
      <c r="AB985" t="s">
        <v>66</v>
      </c>
      <c r="AD985" t="s">
        <v>2350</v>
      </c>
      <c r="AE985">
        <v>276551</v>
      </c>
      <c r="AF985" t="s">
        <v>55</v>
      </c>
      <c r="AG985" t="s">
        <v>56</v>
      </c>
      <c r="AH985" t="s">
        <v>68</v>
      </c>
      <c r="AI985">
        <v>1</v>
      </c>
      <c r="AJ985">
        <v>0</v>
      </c>
      <c r="AK985" t="s">
        <v>57</v>
      </c>
      <c r="AL985">
        <v>0</v>
      </c>
      <c r="AO985" t="s">
        <v>57</v>
      </c>
      <c r="AQ985" t="s">
        <v>141</v>
      </c>
    </row>
    <row r="986" spans="1:43" ht="15" customHeight="1" x14ac:dyDescent="0.25">
      <c r="A986" t="s">
        <v>2351</v>
      </c>
      <c r="B986">
        <v>54182</v>
      </c>
      <c r="C986" t="s">
        <v>589</v>
      </c>
      <c r="D986">
        <v>5</v>
      </c>
      <c r="E986" t="s">
        <v>60</v>
      </c>
      <c r="F986">
        <v>629</v>
      </c>
      <c r="G986" t="s">
        <v>404</v>
      </c>
      <c r="H986" s="3">
        <v>42565</v>
      </c>
      <c r="I986" s="4">
        <v>0.33194444444444443</v>
      </c>
      <c r="J986" s="10">
        <f t="shared" si="30"/>
        <v>2016</v>
      </c>
      <c r="K986" s="8" t="str">
        <f t="shared" si="31"/>
        <v>julio</v>
      </c>
      <c r="L986" s="3">
        <v>42565</v>
      </c>
      <c r="M986" s="4">
        <v>0.3430555555555555</v>
      </c>
      <c r="N986" t="s">
        <v>2352</v>
      </c>
      <c r="P986" t="s">
        <v>2353</v>
      </c>
      <c r="Q986" t="s">
        <v>63</v>
      </c>
      <c r="R986" t="s">
        <v>2212</v>
      </c>
      <c r="S986" t="s">
        <v>48</v>
      </c>
      <c r="T986" s="3">
        <v>42565</v>
      </c>
      <c r="U986" s="4">
        <v>0.41666666666666669</v>
      </c>
      <c r="V986" t="s">
        <v>48</v>
      </c>
      <c r="W986" s="3">
        <v>42565</v>
      </c>
      <c r="X986" s="4">
        <v>0.41666666666666669</v>
      </c>
      <c r="Y986" t="s">
        <v>50</v>
      </c>
      <c r="Z986" t="s">
        <v>214</v>
      </c>
      <c r="AA986" t="s">
        <v>215</v>
      </c>
      <c r="AB986" t="s">
        <v>66</v>
      </c>
      <c r="AD986" t="s">
        <v>576</v>
      </c>
      <c r="AE986">
        <v>276552</v>
      </c>
      <c r="AF986" t="s">
        <v>55</v>
      </c>
      <c r="AG986" t="s">
        <v>56</v>
      </c>
      <c r="AH986" t="s">
        <v>68</v>
      </c>
      <c r="AI986">
        <v>1</v>
      </c>
      <c r="AJ986">
        <v>1.77</v>
      </c>
      <c r="AK986" t="s">
        <v>57</v>
      </c>
      <c r="AL986">
        <v>0</v>
      </c>
      <c r="AO986" t="s">
        <v>57</v>
      </c>
      <c r="AQ986" t="s">
        <v>58</v>
      </c>
    </row>
    <row r="987" spans="1:43" ht="15" customHeight="1" x14ac:dyDescent="0.25">
      <c r="A987" t="s">
        <v>2354</v>
      </c>
      <c r="B987">
        <v>54190</v>
      </c>
      <c r="C987" t="s">
        <v>99</v>
      </c>
      <c r="D987">
        <v>5</v>
      </c>
      <c r="E987" t="s">
        <v>60</v>
      </c>
      <c r="F987">
        <v>933</v>
      </c>
      <c r="G987" t="s">
        <v>404</v>
      </c>
      <c r="H987" s="3">
        <v>42565</v>
      </c>
      <c r="I987" s="4">
        <v>0.35833333333333334</v>
      </c>
      <c r="J987" s="10">
        <f t="shared" si="30"/>
        <v>2016</v>
      </c>
      <c r="K987" s="8" t="str">
        <f t="shared" si="31"/>
        <v>julio</v>
      </c>
      <c r="L987" s="3">
        <v>42565</v>
      </c>
      <c r="M987" s="4">
        <v>0.36319444444444443</v>
      </c>
      <c r="N987" t="s">
        <v>2352</v>
      </c>
      <c r="P987" t="s">
        <v>2355</v>
      </c>
      <c r="Q987" t="s">
        <v>63</v>
      </c>
      <c r="R987" t="s">
        <v>1769</v>
      </c>
      <c r="S987" t="s">
        <v>48</v>
      </c>
      <c r="T987" s="3">
        <v>42565</v>
      </c>
      <c r="U987" s="4">
        <v>0.4375</v>
      </c>
      <c r="V987" t="s">
        <v>48</v>
      </c>
      <c r="W987" s="3">
        <v>42565</v>
      </c>
      <c r="X987" s="4">
        <v>0.4375</v>
      </c>
      <c r="Y987" t="s">
        <v>50</v>
      </c>
      <c r="Z987" t="s">
        <v>88</v>
      </c>
      <c r="AA987" t="s">
        <v>89</v>
      </c>
      <c r="AB987" t="s">
        <v>66</v>
      </c>
      <c r="AD987" t="s">
        <v>2356</v>
      </c>
      <c r="AE987">
        <v>277016</v>
      </c>
      <c r="AF987" t="s">
        <v>55</v>
      </c>
      <c r="AG987" t="s">
        <v>56</v>
      </c>
      <c r="AH987" t="s">
        <v>68</v>
      </c>
      <c r="AI987">
        <v>1</v>
      </c>
      <c r="AJ987">
        <v>1.78</v>
      </c>
      <c r="AK987" t="s">
        <v>57</v>
      </c>
      <c r="AL987">
        <v>0</v>
      </c>
      <c r="AO987" t="s">
        <v>57</v>
      </c>
      <c r="AQ987" t="s">
        <v>58</v>
      </c>
    </row>
    <row r="988" spans="1:43" ht="15" customHeight="1" x14ac:dyDescent="0.25">
      <c r="A988" t="s">
        <v>2357</v>
      </c>
      <c r="B988">
        <v>54191</v>
      </c>
      <c r="C988" t="s">
        <v>99</v>
      </c>
      <c r="D988">
        <v>5</v>
      </c>
      <c r="E988" t="s">
        <v>60</v>
      </c>
      <c r="F988">
        <v>936</v>
      </c>
      <c r="G988" t="s">
        <v>404</v>
      </c>
      <c r="H988" s="3">
        <v>42565</v>
      </c>
      <c r="I988" s="4">
        <v>0.35902777777777778</v>
      </c>
      <c r="J988" s="10">
        <f t="shared" si="30"/>
        <v>2016</v>
      </c>
      <c r="K988" s="8" t="str">
        <f t="shared" si="31"/>
        <v>julio</v>
      </c>
      <c r="L988" s="3">
        <v>42565</v>
      </c>
      <c r="M988" s="4">
        <v>0.36388888888888887</v>
      </c>
      <c r="N988" t="s">
        <v>2352</v>
      </c>
      <c r="P988" t="s">
        <v>2355</v>
      </c>
      <c r="Q988" t="s">
        <v>63</v>
      </c>
      <c r="R988" t="s">
        <v>1769</v>
      </c>
      <c r="S988" t="s">
        <v>48</v>
      </c>
      <c r="T988" s="3">
        <v>42565</v>
      </c>
      <c r="U988" s="4">
        <v>0.41666666666666669</v>
      </c>
      <c r="V988" t="s">
        <v>48</v>
      </c>
      <c r="W988" s="3">
        <v>42565</v>
      </c>
      <c r="X988" s="4">
        <v>0.41666666666666669</v>
      </c>
      <c r="Y988" t="s">
        <v>50</v>
      </c>
      <c r="Z988" t="s">
        <v>88</v>
      </c>
      <c r="AA988" t="s">
        <v>89</v>
      </c>
      <c r="AB988" t="s">
        <v>66</v>
      </c>
      <c r="AD988" t="s">
        <v>576</v>
      </c>
      <c r="AE988">
        <v>276557</v>
      </c>
      <c r="AF988" t="s">
        <v>55</v>
      </c>
      <c r="AG988" t="s">
        <v>56</v>
      </c>
      <c r="AH988" t="s">
        <v>68</v>
      </c>
      <c r="AI988">
        <v>1</v>
      </c>
      <c r="AJ988">
        <v>1.27</v>
      </c>
      <c r="AK988" t="s">
        <v>57</v>
      </c>
      <c r="AL988">
        <v>0</v>
      </c>
      <c r="AO988" t="s">
        <v>57</v>
      </c>
      <c r="AQ988" t="s">
        <v>58</v>
      </c>
    </row>
    <row r="989" spans="1:43" ht="15" customHeight="1" x14ac:dyDescent="0.25">
      <c r="A989" t="s">
        <v>2358</v>
      </c>
      <c r="B989">
        <v>54192</v>
      </c>
      <c r="C989" t="s">
        <v>99</v>
      </c>
      <c r="D989">
        <v>5</v>
      </c>
      <c r="E989" t="s">
        <v>60</v>
      </c>
      <c r="F989">
        <v>937</v>
      </c>
      <c r="G989" t="s">
        <v>404</v>
      </c>
      <c r="H989" s="3">
        <v>42565</v>
      </c>
      <c r="I989" s="4">
        <v>0.35972222222222222</v>
      </c>
      <c r="J989" s="10">
        <f t="shared" si="30"/>
        <v>2016</v>
      </c>
      <c r="K989" s="8" t="str">
        <f t="shared" si="31"/>
        <v>julio</v>
      </c>
      <c r="L989" s="3">
        <v>42565</v>
      </c>
      <c r="M989" s="4">
        <v>0.36388888888888887</v>
      </c>
      <c r="N989" t="s">
        <v>2352</v>
      </c>
      <c r="P989" t="s">
        <v>2355</v>
      </c>
      <c r="Q989" t="s">
        <v>63</v>
      </c>
      <c r="R989" t="s">
        <v>1769</v>
      </c>
      <c r="S989" t="s">
        <v>48</v>
      </c>
      <c r="T989" s="3">
        <v>42565</v>
      </c>
      <c r="U989" s="4">
        <v>0.4375</v>
      </c>
      <c r="V989" t="s">
        <v>48</v>
      </c>
      <c r="W989" s="3">
        <v>42565</v>
      </c>
      <c r="X989" s="4">
        <v>0.4375</v>
      </c>
      <c r="Y989" t="s">
        <v>50</v>
      </c>
      <c r="Z989" t="s">
        <v>88</v>
      </c>
      <c r="AA989" t="s">
        <v>89</v>
      </c>
      <c r="AB989" t="s">
        <v>66</v>
      </c>
      <c r="AD989" t="s">
        <v>2359</v>
      </c>
      <c r="AE989">
        <v>277017</v>
      </c>
      <c r="AF989" t="s">
        <v>55</v>
      </c>
      <c r="AG989" t="s">
        <v>56</v>
      </c>
      <c r="AH989" t="s">
        <v>68</v>
      </c>
      <c r="AI989">
        <v>1</v>
      </c>
      <c r="AJ989">
        <v>1.77</v>
      </c>
      <c r="AK989" t="s">
        <v>57</v>
      </c>
      <c r="AL989">
        <v>0</v>
      </c>
      <c r="AO989" t="s">
        <v>57</v>
      </c>
      <c r="AQ989" t="s">
        <v>58</v>
      </c>
    </row>
    <row r="990" spans="1:43" ht="15" customHeight="1" x14ac:dyDescent="0.25">
      <c r="A990" t="s">
        <v>2360</v>
      </c>
      <c r="B990">
        <v>54193</v>
      </c>
      <c r="C990" t="s">
        <v>1364</v>
      </c>
      <c r="D990">
        <v>5</v>
      </c>
      <c r="E990" t="s">
        <v>60</v>
      </c>
      <c r="F990">
        <v>914</v>
      </c>
      <c r="G990" t="s">
        <v>404</v>
      </c>
      <c r="H990" s="3">
        <v>42565</v>
      </c>
      <c r="I990" s="4">
        <v>0.35972222222222222</v>
      </c>
      <c r="J990" s="10">
        <f t="shared" si="30"/>
        <v>2016</v>
      </c>
      <c r="K990" s="8" t="str">
        <f t="shared" si="31"/>
        <v>julio</v>
      </c>
      <c r="L990" s="3">
        <v>42565</v>
      </c>
      <c r="M990" s="4">
        <v>0.36458333333333331</v>
      </c>
      <c r="N990" t="s">
        <v>2352</v>
      </c>
      <c r="P990" t="s">
        <v>2355</v>
      </c>
      <c r="Q990" t="s">
        <v>63</v>
      </c>
      <c r="R990" t="s">
        <v>1769</v>
      </c>
      <c r="S990" t="s">
        <v>48</v>
      </c>
      <c r="T990" s="3">
        <v>42565</v>
      </c>
      <c r="U990" s="4">
        <v>0.41666666666666669</v>
      </c>
      <c r="V990" t="s">
        <v>48</v>
      </c>
      <c r="W990" s="3">
        <v>42565</v>
      </c>
      <c r="X990" s="4">
        <v>0.41666666666666669</v>
      </c>
      <c r="Y990" t="s">
        <v>50</v>
      </c>
      <c r="Z990" t="s">
        <v>1219</v>
      </c>
      <c r="AA990" t="s">
        <v>1220</v>
      </c>
      <c r="AB990" t="s">
        <v>66</v>
      </c>
      <c r="AD990" t="s">
        <v>576</v>
      </c>
      <c r="AE990">
        <v>276558</v>
      </c>
      <c r="AF990" t="s">
        <v>55</v>
      </c>
      <c r="AG990" t="s">
        <v>56</v>
      </c>
      <c r="AH990" t="s">
        <v>68</v>
      </c>
      <c r="AI990">
        <v>1</v>
      </c>
      <c r="AJ990">
        <v>1.25</v>
      </c>
      <c r="AK990" t="s">
        <v>57</v>
      </c>
      <c r="AL990">
        <v>0</v>
      </c>
      <c r="AO990" t="s">
        <v>57</v>
      </c>
      <c r="AQ990" t="s">
        <v>58</v>
      </c>
    </row>
    <row r="991" spans="1:43" ht="15" customHeight="1" x14ac:dyDescent="0.25">
      <c r="A991" t="s">
        <v>2361</v>
      </c>
      <c r="B991">
        <v>54194</v>
      </c>
      <c r="C991" t="s">
        <v>581</v>
      </c>
      <c r="D991">
        <v>5</v>
      </c>
      <c r="E991" t="s">
        <v>60</v>
      </c>
      <c r="F991">
        <v>725</v>
      </c>
      <c r="G991" t="s">
        <v>2210</v>
      </c>
      <c r="H991" s="3">
        <v>42565</v>
      </c>
      <c r="I991" s="4">
        <v>0.36041666666666666</v>
      </c>
      <c r="J991" s="10">
        <f t="shared" si="30"/>
        <v>2016</v>
      </c>
      <c r="K991" s="8" t="str">
        <f t="shared" si="31"/>
        <v>julio</v>
      </c>
      <c r="L991" s="3">
        <v>42565</v>
      </c>
      <c r="M991" s="4">
        <v>0.36458333333333331</v>
      </c>
      <c r="N991" t="s">
        <v>2352</v>
      </c>
      <c r="P991" t="s">
        <v>2355</v>
      </c>
      <c r="Q991" t="s">
        <v>63</v>
      </c>
      <c r="R991" t="s">
        <v>1769</v>
      </c>
      <c r="S991" t="s">
        <v>48</v>
      </c>
      <c r="T991" s="7">
        <v>42565</v>
      </c>
      <c r="U991" s="8">
        <v>0.41666666666666669</v>
      </c>
      <c r="V991" t="s">
        <v>48</v>
      </c>
      <c r="W991" s="3">
        <v>42565</v>
      </c>
      <c r="X991" s="4">
        <v>0.41666666666666669</v>
      </c>
      <c r="Y991" t="s">
        <v>50</v>
      </c>
      <c r="Z991" t="s">
        <v>64</v>
      </c>
      <c r="AA991" t="s">
        <v>65</v>
      </c>
      <c r="AB991" t="s">
        <v>66</v>
      </c>
      <c r="AD991" t="s">
        <v>576</v>
      </c>
      <c r="AE991">
        <v>276559</v>
      </c>
      <c r="AF991" t="s">
        <v>55</v>
      </c>
      <c r="AG991" t="s">
        <v>56</v>
      </c>
      <c r="AH991" t="s">
        <v>68</v>
      </c>
      <c r="AI991">
        <v>1</v>
      </c>
      <c r="AJ991">
        <v>1.25</v>
      </c>
      <c r="AK991" t="s">
        <v>57</v>
      </c>
      <c r="AL991">
        <v>0</v>
      </c>
      <c r="AO991" t="s">
        <v>57</v>
      </c>
      <c r="AQ991" t="s">
        <v>58</v>
      </c>
    </row>
    <row r="992" spans="1:43" ht="15" customHeight="1" x14ac:dyDescent="0.25">
      <c r="A992" t="s">
        <v>2362</v>
      </c>
      <c r="B992">
        <v>54195</v>
      </c>
      <c r="C992" t="s">
        <v>581</v>
      </c>
      <c r="D992">
        <v>5</v>
      </c>
      <c r="E992" t="s">
        <v>60</v>
      </c>
      <c r="F992" t="s">
        <v>2363</v>
      </c>
      <c r="G992" t="s">
        <v>404</v>
      </c>
      <c r="H992" s="3">
        <v>42565</v>
      </c>
      <c r="I992" s="4">
        <v>0.36041666666666666</v>
      </c>
      <c r="J992" s="10">
        <f t="shared" si="30"/>
        <v>2016</v>
      </c>
      <c r="K992" s="8" t="str">
        <f t="shared" si="31"/>
        <v>julio</v>
      </c>
      <c r="L992" s="3">
        <v>42565</v>
      </c>
      <c r="M992" s="4">
        <v>0.36527777777777781</v>
      </c>
      <c r="N992" t="s">
        <v>2352</v>
      </c>
      <c r="P992" t="s">
        <v>2355</v>
      </c>
      <c r="Q992" t="s">
        <v>63</v>
      </c>
      <c r="R992" t="s">
        <v>1769</v>
      </c>
      <c r="S992" t="s">
        <v>48</v>
      </c>
      <c r="T992" s="3">
        <v>42565</v>
      </c>
      <c r="U992" s="4">
        <v>0.41666666666666669</v>
      </c>
      <c r="V992" t="s">
        <v>48</v>
      </c>
      <c r="W992" s="3">
        <v>42565</v>
      </c>
      <c r="X992" s="4">
        <v>0.41666666666666669</v>
      </c>
      <c r="Y992" t="s">
        <v>50</v>
      </c>
      <c r="Z992" t="s">
        <v>64</v>
      </c>
      <c r="AA992" t="s">
        <v>65</v>
      </c>
      <c r="AB992" t="s">
        <v>66</v>
      </c>
      <c r="AD992" t="s">
        <v>576</v>
      </c>
      <c r="AE992">
        <v>276560</v>
      </c>
      <c r="AF992" t="s">
        <v>55</v>
      </c>
      <c r="AG992" t="s">
        <v>56</v>
      </c>
      <c r="AH992" t="s">
        <v>68</v>
      </c>
      <c r="AI992">
        <v>1</v>
      </c>
      <c r="AJ992">
        <v>1.23</v>
      </c>
      <c r="AK992" t="s">
        <v>57</v>
      </c>
      <c r="AL992">
        <v>0</v>
      </c>
      <c r="AO992" t="s">
        <v>57</v>
      </c>
      <c r="AQ992" t="s">
        <v>58</v>
      </c>
    </row>
    <row r="993" spans="1:43" ht="15" customHeight="1" x14ac:dyDescent="0.25">
      <c r="A993" t="s">
        <v>2364</v>
      </c>
      <c r="B993">
        <v>54196</v>
      </c>
      <c r="C993" t="s">
        <v>465</v>
      </c>
      <c r="D993">
        <v>5</v>
      </c>
      <c r="E993" t="s">
        <v>60</v>
      </c>
      <c r="F993" t="s">
        <v>2365</v>
      </c>
      <c r="G993" t="s">
        <v>404</v>
      </c>
      <c r="H993" s="3">
        <v>42565</v>
      </c>
      <c r="I993" s="4">
        <v>0.3611111111111111</v>
      </c>
      <c r="J993" s="10">
        <f t="shared" si="30"/>
        <v>2016</v>
      </c>
      <c r="K993" s="8" t="str">
        <f t="shared" si="31"/>
        <v>julio</v>
      </c>
      <c r="L993" s="3">
        <v>42565</v>
      </c>
      <c r="M993" s="4">
        <v>0.36527777777777781</v>
      </c>
      <c r="N993" t="s">
        <v>2352</v>
      </c>
      <c r="P993" t="s">
        <v>2355</v>
      </c>
      <c r="Q993" t="s">
        <v>63</v>
      </c>
      <c r="R993" t="s">
        <v>1769</v>
      </c>
      <c r="S993" t="s">
        <v>48</v>
      </c>
      <c r="T993" s="3">
        <v>42565</v>
      </c>
      <c r="U993" s="4">
        <v>0.41666666666666669</v>
      </c>
      <c r="V993" t="s">
        <v>48</v>
      </c>
      <c r="W993" s="3">
        <v>42565</v>
      </c>
      <c r="X993" s="4">
        <v>0.41666666666666669</v>
      </c>
      <c r="Y993" t="s">
        <v>50</v>
      </c>
      <c r="Z993" t="s">
        <v>468</v>
      </c>
      <c r="AA993" t="s">
        <v>469</v>
      </c>
      <c r="AB993" t="s">
        <v>66</v>
      </c>
      <c r="AD993" t="s">
        <v>576</v>
      </c>
      <c r="AE993">
        <v>276561</v>
      </c>
      <c r="AF993" t="s">
        <v>55</v>
      </c>
      <c r="AG993" t="s">
        <v>56</v>
      </c>
      <c r="AH993" t="s">
        <v>68</v>
      </c>
      <c r="AI993">
        <v>1</v>
      </c>
      <c r="AJ993">
        <v>1.23</v>
      </c>
      <c r="AK993" t="s">
        <v>57</v>
      </c>
      <c r="AL993">
        <v>0</v>
      </c>
      <c r="AO993" t="s">
        <v>57</v>
      </c>
      <c r="AQ993" t="s">
        <v>58</v>
      </c>
    </row>
    <row r="994" spans="1:43" ht="15" customHeight="1" x14ac:dyDescent="0.25">
      <c r="A994" t="s">
        <v>2366</v>
      </c>
      <c r="B994">
        <v>54197</v>
      </c>
      <c r="C994" t="s">
        <v>1189</v>
      </c>
      <c r="D994">
        <v>5</v>
      </c>
      <c r="E994" t="s">
        <v>60</v>
      </c>
      <c r="F994">
        <v>594</v>
      </c>
      <c r="G994" t="s">
        <v>2210</v>
      </c>
      <c r="H994" s="3">
        <v>42565</v>
      </c>
      <c r="I994" s="4">
        <v>0.36180555555555555</v>
      </c>
      <c r="J994" s="10">
        <f t="shared" si="30"/>
        <v>2016</v>
      </c>
      <c r="K994" s="8" t="str">
        <f t="shared" si="31"/>
        <v>julio</v>
      </c>
      <c r="L994" s="3">
        <v>42565</v>
      </c>
      <c r="M994" s="4">
        <v>0.36527777777777781</v>
      </c>
      <c r="N994" t="s">
        <v>2352</v>
      </c>
      <c r="P994" t="s">
        <v>2367</v>
      </c>
      <c r="Q994" t="s">
        <v>63</v>
      </c>
      <c r="R994" t="s">
        <v>1769</v>
      </c>
      <c r="S994" t="s">
        <v>48</v>
      </c>
      <c r="T994" s="3">
        <v>42565</v>
      </c>
      <c r="U994" s="4">
        <v>0.4375</v>
      </c>
      <c r="V994" t="s">
        <v>48</v>
      </c>
      <c r="W994" s="3">
        <v>42565</v>
      </c>
      <c r="X994" s="4">
        <v>0.4375</v>
      </c>
      <c r="Y994" t="s">
        <v>50</v>
      </c>
      <c r="Z994" t="s">
        <v>484</v>
      </c>
      <c r="AA994" t="s">
        <v>485</v>
      </c>
      <c r="AB994" t="s">
        <v>66</v>
      </c>
      <c r="AD994" t="s">
        <v>2368</v>
      </c>
      <c r="AE994">
        <v>277018</v>
      </c>
      <c r="AF994" t="s">
        <v>55</v>
      </c>
      <c r="AG994" t="s">
        <v>56</v>
      </c>
      <c r="AH994" t="s">
        <v>68</v>
      </c>
      <c r="AI994">
        <v>1</v>
      </c>
      <c r="AJ994">
        <v>1.73</v>
      </c>
      <c r="AK994" t="s">
        <v>57</v>
      </c>
      <c r="AL994">
        <v>0</v>
      </c>
      <c r="AO994" t="s">
        <v>57</v>
      </c>
      <c r="AQ994" t="s">
        <v>58</v>
      </c>
    </row>
    <row r="995" spans="1:43" ht="15" customHeight="1" x14ac:dyDescent="0.25">
      <c r="A995" t="s">
        <v>2369</v>
      </c>
      <c r="B995">
        <v>54198</v>
      </c>
      <c r="C995" t="s">
        <v>1189</v>
      </c>
      <c r="D995">
        <v>5</v>
      </c>
      <c r="E995" t="s">
        <v>60</v>
      </c>
      <c r="F995" t="s">
        <v>2370</v>
      </c>
      <c r="G995" t="s">
        <v>404</v>
      </c>
      <c r="H995" s="3">
        <v>42565</v>
      </c>
      <c r="I995" s="4">
        <v>0.36180555555555555</v>
      </c>
      <c r="J995" s="10">
        <f t="shared" si="30"/>
        <v>2016</v>
      </c>
      <c r="K995" s="8" t="str">
        <f t="shared" si="31"/>
        <v>julio</v>
      </c>
      <c r="L995" s="3">
        <v>42565</v>
      </c>
      <c r="M995" s="4">
        <v>0.3659722222222222</v>
      </c>
      <c r="N995" t="s">
        <v>2352</v>
      </c>
      <c r="P995" t="s">
        <v>2355</v>
      </c>
      <c r="Q995" t="s">
        <v>63</v>
      </c>
      <c r="R995" t="s">
        <v>1769</v>
      </c>
      <c r="S995" t="s">
        <v>48</v>
      </c>
      <c r="T995" s="3">
        <v>42565</v>
      </c>
      <c r="U995" s="4">
        <v>0.4375</v>
      </c>
      <c r="V995" t="s">
        <v>48</v>
      </c>
      <c r="W995" s="3">
        <v>42565</v>
      </c>
      <c r="X995" s="4">
        <v>0.4375</v>
      </c>
      <c r="Y995" t="s">
        <v>50</v>
      </c>
      <c r="Z995" t="s">
        <v>484</v>
      </c>
      <c r="AA995" t="s">
        <v>485</v>
      </c>
      <c r="AB995" t="s">
        <v>53</v>
      </c>
      <c r="AD995" t="s">
        <v>335</v>
      </c>
      <c r="AE995">
        <v>277062</v>
      </c>
      <c r="AF995" t="s">
        <v>55</v>
      </c>
      <c r="AG995" t="s">
        <v>56</v>
      </c>
      <c r="AH995" t="s">
        <v>68</v>
      </c>
      <c r="AI995">
        <v>1</v>
      </c>
      <c r="AJ995">
        <v>1.72</v>
      </c>
      <c r="AK995" t="s">
        <v>57</v>
      </c>
      <c r="AL995">
        <v>0</v>
      </c>
      <c r="AO995" t="s">
        <v>57</v>
      </c>
      <c r="AQ995" t="s">
        <v>58</v>
      </c>
    </row>
    <row r="996" spans="1:43" ht="15" customHeight="1" x14ac:dyDescent="0.25">
      <c r="A996" t="s">
        <v>2371</v>
      </c>
      <c r="B996">
        <v>54208</v>
      </c>
      <c r="C996" t="s">
        <v>385</v>
      </c>
      <c r="D996">
        <v>1</v>
      </c>
      <c r="E996" t="s">
        <v>92</v>
      </c>
      <c r="G996" t="s">
        <v>2372</v>
      </c>
      <c r="H996" s="3">
        <v>42565</v>
      </c>
      <c r="I996" s="4">
        <v>0.39027777777777778</v>
      </c>
      <c r="J996" s="10">
        <f t="shared" si="30"/>
        <v>2016</v>
      </c>
      <c r="K996" s="8" t="str">
        <f t="shared" si="31"/>
        <v>julio</v>
      </c>
      <c r="L996" s="3">
        <v>42565</v>
      </c>
      <c r="M996" s="4">
        <v>0.39652777777777781</v>
      </c>
      <c r="N996" t="s">
        <v>1863</v>
      </c>
      <c r="P996" t="s">
        <v>2367</v>
      </c>
      <c r="Q996" t="s">
        <v>63</v>
      </c>
      <c r="R996" t="s">
        <v>938</v>
      </c>
      <c r="S996" t="s">
        <v>48</v>
      </c>
      <c r="T996" s="3">
        <v>42565</v>
      </c>
      <c r="U996" s="4">
        <v>0.45833333333333331</v>
      </c>
      <c r="V996" t="s">
        <v>48</v>
      </c>
      <c r="W996" s="3">
        <v>42565</v>
      </c>
      <c r="X996" s="4">
        <v>0.45833333333333331</v>
      </c>
      <c r="Y996" t="s">
        <v>50</v>
      </c>
      <c r="Z996" t="s">
        <v>389</v>
      </c>
      <c r="AA996" t="s">
        <v>390</v>
      </c>
      <c r="AB996" t="s">
        <v>75</v>
      </c>
      <c r="AD996" t="s">
        <v>2373</v>
      </c>
      <c r="AE996">
        <v>276593</v>
      </c>
      <c r="AF996" t="s">
        <v>55</v>
      </c>
      <c r="AG996" t="s">
        <v>56</v>
      </c>
      <c r="AH996" t="s">
        <v>68</v>
      </c>
      <c r="AI996">
        <v>0.5</v>
      </c>
      <c r="AJ996">
        <v>1.48</v>
      </c>
      <c r="AK996" t="s">
        <v>57</v>
      </c>
      <c r="AL996">
        <v>0</v>
      </c>
      <c r="AO996" t="s">
        <v>57</v>
      </c>
      <c r="AQ996" t="s">
        <v>141</v>
      </c>
    </row>
    <row r="997" spans="1:43" ht="15" customHeight="1" x14ac:dyDescent="0.25">
      <c r="A997" t="s">
        <v>2374</v>
      </c>
      <c r="B997">
        <v>54209</v>
      </c>
      <c r="C997" t="s">
        <v>430</v>
      </c>
      <c r="D997">
        <v>1</v>
      </c>
      <c r="E997" t="s">
        <v>92</v>
      </c>
      <c r="G997" t="s">
        <v>2372</v>
      </c>
      <c r="H997" s="3">
        <v>42565</v>
      </c>
      <c r="I997" s="4">
        <v>0.39652777777777781</v>
      </c>
      <c r="J997" s="10">
        <f t="shared" si="30"/>
        <v>2016</v>
      </c>
      <c r="K997" s="8" t="str">
        <f t="shared" si="31"/>
        <v>julio</v>
      </c>
      <c r="L997" s="3">
        <v>42565</v>
      </c>
      <c r="M997" s="4">
        <v>0.3972222222222222</v>
      </c>
      <c r="N997" t="s">
        <v>1863</v>
      </c>
      <c r="P997" t="s">
        <v>2367</v>
      </c>
      <c r="Q997" t="s">
        <v>63</v>
      </c>
      <c r="R997" t="s">
        <v>938</v>
      </c>
      <c r="S997" t="s">
        <v>48</v>
      </c>
      <c r="T997" s="3">
        <v>42565</v>
      </c>
      <c r="U997" s="4">
        <v>0.45833333333333331</v>
      </c>
      <c r="V997" t="s">
        <v>48</v>
      </c>
      <c r="W997" s="3">
        <v>42565</v>
      </c>
      <c r="X997" s="4">
        <v>0.45833333333333331</v>
      </c>
      <c r="Y997" t="s">
        <v>50</v>
      </c>
      <c r="Z997" t="s">
        <v>433</v>
      </c>
      <c r="AA997" t="s">
        <v>434</v>
      </c>
      <c r="AB997" t="s">
        <v>75</v>
      </c>
      <c r="AD997" t="s">
        <v>2373</v>
      </c>
      <c r="AE997">
        <v>276592</v>
      </c>
      <c r="AF997" t="s">
        <v>55</v>
      </c>
      <c r="AG997" t="s">
        <v>56</v>
      </c>
      <c r="AH997" t="s">
        <v>68</v>
      </c>
      <c r="AI997">
        <v>0.5</v>
      </c>
      <c r="AJ997">
        <v>1.47</v>
      </c>
      <c r="AK997" t="s">
        <v>57</v>
      </c>
      <c r="AL997">
        <v>0</v>
      </c>
      <c r="AO997" t="s">
        <v>57</v>
      </c>
      <c r="AQ997" t="s">
        <v>141</v>
      </c>
    </row>
    <row r="998" spans="1:43" ht="15" customHeight="1" x14ac:dyDescent="0.25">
      <c r="A998" t="s">
        <v>2375</v>
      </c>
      <c r="B998">
        <v>54211</v>
      </c>
      <c r="C998" t="s">
        <v>133</v>
      </c>
      <c r="D998">
        <v>1</v>
      </c>
      <c r="E998" t="s">
        <v>92</v>
      </c>
      <c r="G998" t="s">
        <v>2376</v>
      </c>
      <c r="H998" s="3">
        <v>42565</v>
      </c>
      <c r="I998" s="4">
        <v>0.3979166666666667</v>
      </c>
      <c r="J998" s="10">
        <f t="shared" si="30"/>
        <v>2016</v>
      </c>
      <c r="K998" s="8" t="str">
        <f t="shared" si="31"/>
        <v>julio</v>
      </c>
      <c r="L998" s="3">
        <v>42565</v>
      </c>
      <c r="M998" s="4">
        <v>0.39861111111111108</v>
      </c>
      <c r="N998" t="s">
        <v>1863</v>
      </c>
      <c r="P998" t="s">
        <v>2367</v>
      </c>
      <c r="Q998" t="s">
        <v>63</v>
      </c>
      <c r="R998" t="s">
        <v>938</v>
      </c>
      <c r="S998" t="s">
        <v>48</v>
      </c>
      <c r="T998" s="3">
        <v>42565</v>
      </c>
      <c r="U998" s="4">
        <v>0.41666666666666669</v>
      </c>
      <c r="V998" t="s">
        <v>48</v>
      </c>
      <c r="W998" s="3">
        <v>42565</v>
      </c>
      <c r="X998" s="4">
        <v>0.41666666666666669</v>
      </c>
      <c r="Y998" t="s">
        <v>50</v>
      </c>
      <c r="Z998" t="s">
        <v>138</v>
      </c>
      <c r="AA998" t="s">
        <v>139</v>
      </c>
      <c r="AB998" t="s">
        <v>75</v>
      </c>
      <c r="AD998" t="s">
        <v>2377</v>
      </c>
      <c r="AE998">
        <v>276562</v>
      </c>
      <c r="AF998" t="s">
        <v>55</v>
      </c>
      <c r="AG998" t="s">
        <v>56</v>
      </c>
      <c r="AH998" t="s">
        <v>68</v>
      </c>
      <c r="AI998">
        <v>1</v>
      </c>
      <c r="AJ998">
        <v>0.43</v>
      </c>
      <c r="AK998" t="s">
        <v>57</v>
      </c>
      <c r="AL998">
        <v>0</v>
      </c>
      <c r="AO998" t="s">
        <v>57</v>
      </c>
      <c r="AQ998" t="s">
        <v>141</v>
      </c>
    </row>
    <row r="999" spans="1:43" ht="15" customHeight="1" x14ac:dyDescent="0.25">
      <c r="A999" t="s">
        <v>2378</v>
      </c>
      <c r="B999">
        <v>54214</v>
      </c>
      <c r="C999" t="s">
        <v>540</v>
      </c>
      <c r="D999">
        <v>1</v>
      </c>
      <c r="E999" t="s">
        <v>92</v>
      </c>
      <c r="G999" t="s">
        <v>2376</v>
      </c>
      <c r="H999" s="3">
        <v>42565</v>
      </c>
      <c r="I999" s="4">
        <v>0.39861111111111108</v>
      </c>
      <c r="J999" s="10">
        <f t="shared" si="30"/>
        <v>2016</v>
      </c>
      <c r="K999" s="8" t="str">
        <f t="shared" si="31"/>
        <v>julio</v>
      </c>
      <c r="L999" s="3">
        <v>42565</v>
      </c>
      <c r="M999" s="4">
        <v>0.39930555555555558</v>
      </c>
      <c r="N999" t="s">
        <v>1863</v>
      </c>
      <c r="P999" t="s">
        <v>2367</v>
      </c>
      <c r="Q999" t="s">
        <v>63</v>
      </c>
      <c r="R999" t="s">
        <v>1525</v>
      </c>
      <c r="S999" t="s">
        <v>48</v>
      </c>
      <c r="T999" s="3">
        <v>42565</v>
      </c>
      <c r="U999" s="4">
        <v>0.41666666666666669</v>
      </c>
      <c r="V999" t="s">
        <v>48</v>
      </c>
      <c r="W999" s="3">
        <v>42565</v>
      </c>
      <c r="X999" s="4">
        <v>0.41666666666666669</v>
      </c>
      <c r="Y999" t="s">
        <v>50</v>
      </c>
      <c r="Z999" t="s">
        <v>542</v>
      </c>
      <c r="AA999" t="s">
        <v>543</v>
      </c>
      <c r="AB999" t="s">
        <v>75</v>
      </c>
      <c r="AD999" t="s">
        <v>2377</v>
      </c>
      <c r="AE999">
        <v>276563</v>
      </c>
      <c r="AF999" t="s">
        <v>55</v>
      </c>
      <c r="AG999" t="s">
        <v>56</v>
      </c>
      <c r="AH999" t="s">
        <v>68</v>
      </c>
      <c r="AI999">
        <v>1</v>
      </c>
      <c r="AJ999">
        <v>0.42</v>
      </c>
      <c r="AK999" t="s">
        <v>57</v>
      </c>
      <c r="AL999">
        <v>0</v>
      </c>
      <c r="AO999" t="s">
        <v>57</v>
      </c>
      <c r="AQ999" t="s">
        <v>141</v>
      </c>
    </row>
    <row r="1000" spans="1:43" ht="15" customHeight="1" x14ac:dyDescent="0.25">
      <c r="A1000" t="s">
        <v>2379</v>
      </c>
      <c r="B1000">
        <v>54217</v>
      </c>
      <c r="C1000" t="s">
        <v>203</v>
      </c>
      <c r="D1000">
        <v>1</v>
      </c>
      <c r="E1000" t="s">
        <v>92</v>
      </c>
      <c r="G1000" t="s">
        <v>2376</v>
      </c>
      <c r="H1000" s="3">
        <v>42565</v>
      </c>
      <c r="I1000" s="4">
        <v>0.40347222222222223</v>
      </c>
      <c r="J1000" s="10">
        <f t="shared" si="30"/>
        <v>2016</v>
      </c>
      <c r="K1000" s="8" t="str">
        <f t="shared" si="31"/>
        <v>julio</v>
      </c>
      <c r="L1000" s="3">
        <v>42565</v>
      </c>
      <c r="M1000" s="4">
        <v>0.40486111111111112</v>
      </c>
      <c r="N1000" t="s">
        <v>1863</v>
      </c>
      <c r="P1000" t="s">
        <v>2367</v>
      </c>
      <c r="Q1000" t="s">
        <v>63</v>
      </c>
      <c r="R1000" t="s">
        <v>938</v>
      </c>
      <c r="S1000" t="s">
        <v>48</v>
      </c>
      <c r="T1000" s="3">
        <v>42565</v>
      </c>
      <c r="U1000" s="4">
        <v>0.41666666666666669</v>
      </c>
      <c r="V1000" t="s">
        <v>48</v>
      </c>
      <c r="W1000" s="3">
        <v>42565</v>
      </c>
      <c r="X1000" s="4">
        <v>0.41666666666666669</v>
      </c>
      <c r="Y1000" t="s">
        <v>50</v>
      </c>
      <c r="Z1000" t="s">
        <v>206</v>
      </c>
      <c r="AA1000" t="s">
        <v>207</v>
      </c>
      <c r="AB1000" t="s">
        <v>75</v>
      </c>
      <c r="AD1000" t="s">
        <v>2377</v>
      </c>
      <c r="AE1000">
        <v>276564</v>
      </c>
      <c r="AF1000" t="s">
        <v>55</v>
      </c>
      <c r="AG1000" t="s">
        <v>56</v>
      </c>
      <c r="AH1000" t="s">
        <v>68</v>
      </c>
      <c r="AI1000">
        <v>1</v>
      </c>
      <c r="AJ1000">
        <v>0.28000000000000003</v>
      </c>
      <c r="AK1000" t="s">
        <v>57</v>
      </c>
      <c r="AL1000">
        <v>0</v>
      </c>
      <c r="AO1000" t="s">
        <v>57</v>
      </c>
      <c r="AQ1000" t="s">
        <v>141</v>
      </c>
    </row>
    <row r="1001" spans="1:43" ht="15" customHeight="1" x14ac:dyDescent="0.25">
      <c r="A1001" t="s">
        <v>2380</v>
      </c>
      <c r="B1001">
        <v>54221</v>
      </c>
      <c r="C1001" t="s">
        <v>218</v>
      </c>
      <c r="D1001">
        <v>5</v>
      </c>
      <c r="E1001" t="s">
        <v>92</v>
      </c>
      <c r="G1001" t="s">
        <v>2372</v>
      </c>
      <c r="H1001" s="3">
        <v>42565</v>
      </c>
      <c r="I1001" s="4">
        <v>0.40486111111111112</v>
      </c>
      <c r="J1001" s="10">
        <f t="shared" si="30"/>
        <v>2016</v>
      </c>
      <c r="K1001" s="8" t="str">
        <f t="shared" si="31"/>
        <v>julio</v>
      </c>
      <c r="L1001" s="3">
        <v>42565</v>
      </c>
      <c r="M1001" s="4">
        <v>0.41319444444444442</v>
      </c>
      <c r="N1001" t="s">
        <v>1863</v>
      </c>
      <c r="P1001" t="s">
        <v>2367</v>
      </c>
      <c r="Q1001" t="s">
        <v>63</v>
      </c>
      <c r="R1001" t="s">
        <v>938</v>
      </c>
      <c r="S1001" t="s">
        <v>48</v>
      </c>
      <c r="T1001" s="3">
        <v>42565</v>
      </c>
      <c r="U1001" s="4">
        <v>0.45833333333333331</v>
      </c>
      <c r="V1001" t="s">
        <v>48</v>
      </c>
      <c r="W1001" s="3">
        <v>42565</v>
      </c>
      <c r="X1001" s="4">
        <v>0.45833333333333331</v>
      </c>
      <c r="Y1001" t="s">
        <v>50</v>
      </c>
      <c r="Z1001" t="s">
        <v>223</v>
      </c>
      <c r="AA1001" t="s">
        <v>224</v>
      </c>
      <c r="AB1001" t="s">
        <v>75</v>
      </c>
      <c r="AD1001" t="s">
        <v>2381</v>
      </c>
      <c r="AE1001">
        <v>277019</v>
      </c>
      <c r="AF1001" t="s">
        <v>55</v>
      </c>
      <c r="AG1001" t="s">
        <v>56</v>
      </c>
      <c r="AH1001" t="s">
        <v>68</v>
      </c>
      <c r="AI1001">
        <v>0.5</v>
      </c>
      <c r="AJ1001">
        <v>1.08</v>
      </c>
      <c r="AK1001" t="s">
        <v>57</v>
      </c>
      <c r="AL1001">
        <v>0</v>
      </c>
      <c r="AO1001" t="s">
        <v>57</v>
      </c>
      <c r="AQ1001" t="s">
        <v>58</v>
      </c>
    </row>
    <row r="1002" spans="1:43" ht="15" customHeight="1" x14ac:dyDescent="0.25">
      <c r="A1002" t="s">
        <v>2382</v>
      </c>
      <c r="B1002">
        <v>54222</v>
      </c>
      <c r="C1002" t="s">
        <v>1174</v>
      </c>
      <c r="D1002">
        <v>5</v>
      </c>
      <c r="E1002" t="s">
        <v>92</v>
      </c>
      <c r="G1002" t="s">
        <v>2372</v>
      </c>
      <c r="H1002" s="3">
        <v>42565</v>
      </c>
      <c r="I1002" s="4">
        <v>0.41319444444444442</v>
      </c>
      <c r="J1002" s="10">
        <f t="shared" si="30"/>
        <v>2016</v>
      </c>
      <c r="K1002" s="8" t="str">
        <f t="shared" si="31"/>
        <v>julio</v>
      </c>
      <c r="L1002" s="3">
        <v>42565</v>
      </c>
      <c r="M1002" s="4">
        <v>0.41388888888888892</v>
      </c>
      <c r="N1002" t="s">
        <v>1863</v>
      </c>
      <c r="P1002" t="s">
        <v>2367</v>
      </c>
      <c r="Q1002" t="s">
        <v>63</v>
      </c>
      <c r="R1002" t="s">
        <v>938</v>
      </c>
      <c r="S1002" t="s">
        <v>48</v>
      </c>
      <c r="T1002" s="3">
        <v>42565</v>
      </c>
      <c r="U1002" s="4">
        <v>0.45833333333333331</v>
      </c>
      <c r="V1002" t="s">
        <v>48</v>
      </c>
      <c r="W1002" s="3">
        <v>42565</v>
      </c>
      <c r="X1002" s="4">
        <v>0.45833333333333331</v>
      </c>
      <c r="Y1002" t="s">
        <v>50</v>
      </c>
      <c r="Z1002" t="s">
        <v>852</v>
      </c>
      <c r="AA1002" t="s">
        <v>853</v>
      </c>
      <c r="AB1002" t="s">
        <v>75</v>
      </c>
      <c r="AD1002" t="s">
        <v>2381</v>
      </c>
      <c r="AE1002">
        <v>277020</v>
      </c>
      <c r="AF1002" t="s">
        <v>55</v>
      </c>
      <c r="AG1002" t="s">
        <v>56</v>
      </c>
      <c r="AH1002" t="s">
        <v>68</v>
      </c>
      <c r="AI1002">
        <v>0.5</v>
      </c>
      <c r="AJ1002">
        <v>1.07</v>
      </c>
      <c r="AK1002" t="s">
        <v>57</v>
      </c>
      <c r="AL1002">
        <v>0</v>
      </c>
      <c r="AO1002" t="s">
        <v>57</v>
      </c>
      <c r="AQ1002" t="s">
        <v>58</v>
      </c>
    </row>
    <row r="1003" spans="1:43" ht="15" customHeight="1" x14ac:dyDescent="0.25">
      <c r="A1003" t="s">
        <v>2383</v>
      </c>
      <c r="B1003">
        <v>54223</v>
      </c>
      <c r="C1003" t="s">
        <v>113</v>
      </c>
      <c r="D1003">
        <v>5</v>
      </c>
      <c r="E1003" t="s">
        <v>92</v>
      </c>
      <c r="G1003" t="s">
        <v>2372</v>
      </c>
      <c r="H1003" s="3">
        <v>42565</v>
      </c>
      <c r="I1003" s="4">
        <v>0.41388888888888892</v>
      </c>
      <c r="J1003" s="10">
        <f t="shared" si="30"/>
        <v>2016</v>
      </c>
      <c r="K1003" s="8" t="str">
        <f t="shared" si="31"/>
        <v>julio</v>
      </c>
      <c r="L1003" s="3">
        <v>42565</v>
      </c>
      <c r="M1003" s="4">
        <v>0.4145833333333333</v>
      </c>
      <c r="N1003" t="s">
        <v>1863</v>
      </c>
      <c r="P1003" t="s">
        <v>2367</v>
      </c>
      <c r="Q1003" t="s">
        <v>63</v>
      </c>
      <c r="R1003" t="s">
        <v>938</v>
      </c>
      <c r="S1003" t="s">
        <v>48</v>
      </c>
      <c r="T1003" s="3">
        <v>42565</v>
      </c>
      <c r="U1003" s="4">
        <v>0.45833333333333331</v>
      </c>
      <c r="V1003" t="s">
        <v>118</v>
      </c>
      <c r="W1003" s="3">
        <v>42565</v>
      </c>
      <c r="X1003" s="4">
        <v>0.45833333333333331</v>
      </c>
      <c r="Y1003" t="s">
        <v>50</v>
      </c>
      <c r="Z1003" t="s">
        <v>119</v>
      </c>
      <c r="AA1003" t="s">
        <v>120</v>
      </c>
      <c r="AB1003" t="s">
        <v>75</v>
      </c>
      <c r="AD1003" t="s">
        <v>2381</v>
      </c>
      <c r="AE1003">
        <v>277021</v>
      </c>
      <c r="AF1003" t="s">
        <v>55</v>
      </c>
      <c r="AG1003" t="s">
        <v>56</v>
      </c>
      <c r="AH1003" t="s">
        <v>68</v>
      </c>
      <c r="AI1003">
        <v>0.5</v>
      </c>
      <c r="AJ1003">
        <v>1.05</v>
      </c>
      <c r="AK1003" t="s">
        <v>57</v>
      </c>
      <c r="AL1003">
        <v>0</v>
      </c>
      <c r="AO1003" t="s">
        <v>57</v>
      </c>
      <c r="AQ1003" t="s">
        <v>58</v>
      </c>
    </row>
    <row r="1004" spans="1:43" ht="15" customHeight="1" x14ac:dyDescent="0.25">
      <c r="A1004" t="s">
        <v>2384</v>
      </c>
      <c r="B1004">
        <v>54224</v>
      </c>
      <c r="C1004" t="s">
        <v>589</v>
      </c>
      <c r="D1004">
        <v>5</v>
      </c>
      <c r="E1004" t="s">
        <v>92</v>
      </c>
      <c r="G1004" t="s">
        <v>2372</v>
      </c>
      <c r="H1004" s="3">
        <v>42565</v>
      </c>
      <c r="I1004" s="4">
        <v>0.4145833333333333</v>
      </c>
      <c r="J1004" s="10">
        <f t="shared" si="30"/>
        <v>2016</v>
      </c>
      <c r="K1004" s="8" t="str">
        <f t="shared" si="31"/>
        <v>julio</v>
      </c>
      <c r="L1004" s="3">
        <v>42565</v>
      </c>
      <c r="M1004" s="4">
        <v>0.4145833333333333</v>
      </c>
      <c r="N1004" t="s">
        <v>1863</v>
      </c>
      <c r="P1004" t="s">
        <v>2367</v>
      </c>
      <c r="Q1004" t="s">
        <v>63</v>
      </c>
      <c r="R1004" t="s">
        <v>938</v>
      </c>
      <c r="S1004" t="s">
        <v>48</v>
      </c>
      <c r="T1004" s="3">
        <v>42565</v>
      </c>
      <c r="U1004" s="4">
        <v>0.47916666666666669</v>
      </c>
      <c r="V1004" t="s">
        <v>48</v>
      </c>
      <c r="W1004" s="3">
        <v>42565</v>
      </c>
      <c r="X1004" s="4">
        <v>0.47916666666666669</v>
      </c>
      <c r="Y1004" t="s">
        <v>50</v>
      </c>
      <c r="Z1004" t="s">
        <v>214</v>
      </c>
      <c r="AA1004" t="s">
        <v>215</v>
      </c>
      <c r="AB1004" t="s">
        <v>75</v>
      </c>
      <c r="AD1004" t="s">
        <v>2373</v>
      </c>
      <c r="AE1004">
        <v>276591</v>
      </c>
      <c r="AF1004" t="s">
        <v>55</v>
      </c>
      <c r="AG1004" t="s">
        <v>56</v>
      </c>
      <c r="AH1004" t="s">
        <v>68</v>
      </c>
      <c r="AI1004">
        <v>0.5</v>
      </c>
      <c r="AJ1004">
        <v>1.55</v>
      </c>
      <c r="AK1004" t="s">
        <v>57</v>
      </c>
      <c r="AL1004">
        <v>0</v>
      </c>
      <c r="AO1004" t="s">
        <v>57</v>
      </c>
      <c r="AQ1004" t="s">
        <v>58</v>
      </c>
    </row>
    <row r="1005" spans="1:43" ht="15" customHeight="1" x14ac:dyDescent="0.25">
      <c r="A1005" t="s">
        <v>2385</v>
      </c>
      <c r="B1005">
        <v>54225</v>
      </c>
      <c r="C1005" t="s">
        <v>615</v>
      </c>
      <c r="D1005">
        <v>5</v>
      </c>
      <c r="E1005" t="s">
        <v>92</v>
      </c>
      <c r="G1005" t="s">
        <v>2372</v>
      </c>
      <c r="H1005" s="3">
        <v>42565</v>
      </c>
      <c r="I1005" s="4">
        <v>0.4152777777777778</v>
      </c>
      <c r="J1005" s="10">
        <f t="shared" si="30"/>
        <v>2016</v>
      </c>
      <c r="K1005" s="8" t="str">
        <f t="shared" si="31"/>
        <v>julio</v>
      </c>
      <c r="L1005" s="3">
        <v>42565</v>
      </c>
      <c r="M1005" s="4">
        <v>0.4152777777777778</v>
      </c>
      <c r="N1005" t="s">
        <v>1863</v>
      </c>
      <c r="P1005" t="s">
        <v>2367</v>
      </c>
      <c r="Q1005" t="s">
        <v>63</v>
      </c>
      <c r="R1005" t="s">
        <v>938</v>
      </c>
      <c r="S1005" t="s">
        <v>48</v>
      </c>
      <c r="T1005" s="3">
        <v>42565</v>
      </c>
      <c r="U1005" s="4">
        <v>0.47916666666666669</v>
      </c>
      <c r="V1005" t="s">
        <v>48</v>
      </c>
      <c r="W1005" s="3">
        <v>42565</v>
      </c>
      <c r="X1005" s="4">
        <v>0.47916666666666669</v>
      </c>
      <c r="Y1005" t="s">
        <v>50</v>
      </c>
      <c r="Z1005" t="s">
        <v>617</v>
      </c>
      <c r="AA1005" t="s">
        <v>618</v>
      </c>
      <c r="AB1005" t="s">
        <v>75</v>
      </c>
      <c r="AD1005" t="s">
        <v>2373</v>
      </c>
      <c r="AE1005">
        <v>276590</v>
      </c>
      <c r="AF1005" t="s">
        <v>55</v>
      </c>
      <c r="AG1005" t="s">
        <v>56</v>
      </c>
      <c r="AH1005" t="s">
        <v>68</v>
      </c>
      <c r="AI1005">
        <v>0.5</v>
      </c>
      <c r="AJ1005">
        <v>1.53</v>
      </c>
      <c r="AK1005" t="s">
        <v>57</v>
      </c>
      <c r="AL1005">
        <v>0</v>
      </c>
      <c r="AO1005" t="s">
        <v>57</v>
      </c>
      <c r="AQ1005" t="s">
        <v>58</v>
      </c>
    </row>
    <row r="1006" spans="1:43" ht="15" customHeight="1" x14ac:dyDescent="0.25">
      <c r="A1006" t="s">
        <v>2386</v>
      </c>
      <c r="B1006">
        <v>54226</v>
      </c>
      <c r="C1006" t="s">
        <v>511</v>
      </c>
      <c r="D1006">
        <v>5</v>
      </c>
      <c r="E1006" t="s">
        <v>92</v>
      </c>
      <c r="G1006" t="s">
        <v>2387</v>
      </c>
      <c r="H1006" s="3">
        <v>42565</v>
      </c>
      <c r="I1006" s="4">
        <v>0.4152777777777778</v>
      </c>
      <c r="J1006" s="10">
        <f t="shared" si="30"/>
        <v>2016</v>
      </c>
      <c r="K1006" s="8" t="str">
        <f t="shared" si="31"/>
        <v>julio</v>
      </c>
      <c r="L1006" s="3">
        <v>42565</v>
      </c>
      <c r="M1006" s="4">
        <v>0.41666666666666669</v>
      </c>
      <c r="N1006" t="s">
        <v>1863</v>
      </c>
      <c r="P1006" t="s">
        <v>2367</v>
      </c>
      <c r="Q1006" t="s">
        <v>63</v>
      </c>
      <c r="R1006" t="s">
        <v>938</v>
      </c>
      <c r="S1006" t="s">
        <v>48</v>
      </c>
      <c r="T1006" s="3">
        <v>42565</v>
      </c>
      <c r="U1006" s="4">
        <v>0.45833333333333331</v>
      </c>
      <c r="V1006" t="s">
        <v>48</v>
      </c>
      <c r="W1006" s="3">
        <v>42565</v>
      </c>
      <c r="X1006" s="4">
        <v>0.45833333333333331</v>
      </c>
      <c r="Y1006" t="s">
        <v>50</v>
      </c>
      <c r="Z1006" t="s">
        <v>82</v>
      </c>
      <c r="AA1006" t="s">
        <v>83</v>
      </c>
      <c r="AB1006" t="s">
        <v>75</v>
      </c>
      <c r="AD1006" t="s">
        <v>2388</v>
      </c>
      <c r="AE1006">
        <v>276573</v>
      </c>
      <c r="AF1006" t="s">
        <v>55</v>
      </c>
      <c r="AG1006" t="s">
        <v>56</v>
      </c>
      <c r="AH1006" t="s">
        <v>68</v>
      </c>
      <c r="AI1006">
        <v>1</v>
      </c>
      <c r="AJ1006">
        <v>1</v>
      </c>
      <c r="AK1006" t="s">
        <v>57</v>
      </c>
      <c r="AL1006">
        <v>0</v>
      </c>
      <c r="AO1006" t="s">
        <v>57</v>
      </c>
      <c r="AQ1006" t="s">
        <v>58</v>
      </c>
    </row>
    <row r="1007" spans="1:43" ht="15" customHeight="1" x14ac:dyDescent="0.25">
      <c r="A1007" t="s">
        <v>2389</v>
      </c>
      <c r="B1007">
        <v>54227</v>
      </c>
      <c r="C1007" t="s">
        <v>128</v>
      </c>
      <c r="D1007">
        <v>5</v>
      </c>
      <c r="E1007" t="s">
        <v>92</v>
      </c>
      <c r="G1007" t="s">
        <v>2387</v>
      </c>
      <c r="H1007" s="3">
        <v>42565</v>
      </c>
      <c r="I1007" s="4">
        <v>0.41666666666666669</v>
      </c>
      <c r="J1007" s="10">
        <f t="shared" si="30"/>
        <v>2016</v>
      </c>
      <c r="K1007" s="8" t="str">
        <f t="shared" si="31"/>
        <v>julio</v>
      </c>
      <c r="L1007" s="3">
        <v>42565</v>
      </c>
      <c r="M1007" s="4">
        <v>0.41736111111111113</v>
      </c>
      <c r="N1007" t="s">
        <v>1863</v>
      </c>
      <c r="P1007" t="s">
        <v>2367</v>
      </c>
      <c r="Q1007" t="s">
        <v>63</v>
      </c>
      <c r="R1007" t="s">
        <v>938</v>
      </c>
      <c r="S1007" t="s">
        <v>48</v>
      </c>
      <c r="T1007" s="3">
        <v>42565</v>
      </c>
      <c r="U1007" s="4">
        <v>0.47916666666666669</v>
      </c>
      <c r="V1007" t="s">
        <v>48</v>
      </c>
      <c r="W1007" s="3">
        <v>42565</v>
      </c>
      <c r="X1007" s="4">
        <v>0.47916666666666669</v>
      </c>
      <c r="Y1007" t="s">
        <v>50</v>
      </c>
      <c r="Z1007" t="s">
        <v>129</v>
      </c>
      <c r="AA1007" t="s">
        <v>130</v>
      </c>
      <c r="AB1007" t="s">
        <v>75</v>
      </c>
      <c r="AD1007" t="s">
        <v>2373</v>
      </c>
      <c r="AE1007">
        <v>276589</v>
      </c>
      <c r="AF1007" t="s">
        <v>55</v>
      </c>
      <c r="AG1007" t="s">
        <v>56</v>
      </c>
      <c r="AH1007" t="s">
        <v>68</v>
      </c>
      <c r="AI1007">
        <v>0.5</v>
      </c>
      <c r="AJ1007">
        <v>1.48</v>
      </c>
      <c r="AK1007" t="s">
        <v>57</v>
      </c>
      <c r="AL1007">
        <v>0</v>
      </c>
      <c r="AO1007" t="s">
        <v>57</v>
      </c>
      <c r="AQ1007" t="s">
        <v>58</v>
      </c>
    </row>
    <row r="1008" spans="1:43" ht="15" customHeight="1" x14ac:dyDescent="0.25">
      <c r="A1008" t="s">
        <v>2390</v>
      </c>
      <c r="B1008">
        <v>54230</v>
      </c>
      <c r="C1008" t="s">
        <v>113</v>
      </c>
      <c r="D1008">
        <v>5</v>
      </c>
      <c r="E1008" t="s">
        <v>92</v>
      </c>
      <c r="G1008" t="s">
        <v>2391</v>
      </c>
      <c r="H1008" s="3">
        <v>42565</v>
      </c>
      <c r="I1008" s="4">
        <v>0.41736111111111113</v>
      </c>
      <c r="J1008" s="10">
        <f t="shared" si="30"/>
        <v>2016</v>
      </c>
      <c r="K1008" s="8" t="str">
        <f t="shared" si="31"/>
        <v>julio</v>
      </c>
      <c r="L1008" s="3">
        <v>42565</v>
      </c>
      <c r="M1008" s="4">
        <v>0.41805555555555557</v>
      </c>
      <c r="N1008" t="s">
        <v>1863</v>
      </c>
      <c r="P1008" t="s">
        <v>2367</v>
      </c>
      <c r="Q1008" t="s">
        <v>63</v>
      </c>
      <c r="R1008" t="s">
        <v>938</v>
      </c>
      <c r="S1008" t="s">
        <v>48</v>
      </c>
      <c r="T1008" s="3">
        <v>42565</v>
      </c>
      <c r="U1008" s="4">
        <v>0.4375</v>
      </c>
      <c r="V1008" t="s">
        <v>118</v>
      </c>
      <c r="W1008" s="3">
        <v>42565</v>
      </c>
      <c r="X1008" s="4">
        <v>0.4375</v>
      </c>
      <c r="Y1008" t="s">
        <v>50</v>
      </c>
      <c r="Z1008" t="s">
        <v>119</v>
      </c>
      <c r="AA1008" t="s">
        <v>120</v>
      </c>
      <c r="AB1008" t="s">
        <v>75</v>
      </c>
      <c r="AD1008" t="s">
        <v>576</v>
      </c>
      <c r="AE1008">
        <v>276567</v>
      </c>
      <c r="AF1008" t="s">
        <v>55</v>
      </c>
      <c r="AG1008" t="s">
        <v>56</v>
      </c>
      <c r="AH1008" t="s">
        <v>68</v>
      </c>
      <c r="AI1008">
        <v>1</v>
      </c>
      <c r="AJ1008">
        <v>0.47</v>
      </c>
      <c r="AK1008" t="s">
        <v>57</v>
      </c>
      <c r="AL1008">
        <v>0</v>
      </c>
      <c r="AO1008" t="s">
        <v>57</v>
      </c>
      <c r="AQ1008" t="s">
        <v>58</v>
      </c>
    </row>
    <row r="1009" spans="1:43" ht="15" customHeight="1" x14ac:dyDescent="0.25">
      <c r="A1009" t="s">
        <v>2392</v>
      </c>
      <c r="B1009">
        <v>54231</v>
      </c>
      <c r="C1009" t="s">
        <v>812</v>
      </c>
      <c r="D1009">
        <v>5</v>
      </c>
      <c r="E1009" t="s">
        <v>92</v>
      </c>
      <c r="G1009" t="s">
        <v>2393</v>
      </c>
      <c r="H1009" s="3">
        <v>42565</v>
      </c>
      <c r="I1009" s="4">
        <v>0.41805555555555557</v>
      </c>
      <c r="J1009" s="10">
        <f t="shared" si="30"/>
        <v>2016</v>
      </c>
      <c r="K1009" s="8" t="str">
        <f t="shared" si="31"/>
        <v>julio</v>
      </c>
      <c r="L1009" s="3">
        <v>42565</v>
      </c>
      <c r="M1009" s="4">
        <v>0.41875000000000001</v>
      </c>
      <c r="N1009" t="s">
        <v>1863</v>
      </c>
      <c r="P1009" t="s">
        <v>2367</v>
      </c>
      <c r="Q1009" t="s">
        <v>63</v>
      </c>
      <c r="R1009" t="s">
        <v>938</v>
      </c>
      <c r="S1009" t="s">
        <v>48</v>
      </c>
      <c r="T1009" s="3">
        <v>42565</v>
      </c>
      <c r="U1009" s="4">
        <v>0.4375</v>
      </c>
      <c r="V1009" t="s">
        <v>48</v>
      </c>
      <c r="W1009" s="3">
        <v>42565</v>
      </c>
      <c r="X1009" s="4">
        <v>0.4375</v>
      </c>
      <c r="Y1009" t="s">
        <v>50</v>
      </c>
      <c r="Z1009" t="s">
        <v>813</v>
      </c>
      <c r="AA1009" t="s">
        <v>814</v>
      </c>
      <c r="AB1009" t="s">
        <v>75</v>
      </c>
      <c r="AD1009" t="s">
        <v>2377</v>
      </c>
      <c r="AE1009">
        <v>276566</v>
      </c>
      <c r="AF1009" t="s">
        <v>55</v>
      </c>
      <c r="AG1009" t="s">
        <v>56</v>
      </c>
      <c r="AH1009" t="s">
        <v>68</v>
      </c>
      <c r="AI1009">
        <v>1</v>
      </c>
      <c r="AJ1009">
        <v>0.45</v>
      </c>
      <c r="AK1009" t="s">
        <v>57</v>
      </c>
      <c r="AL1009">
        <v>0</v>
      </c>
      <c r="AO1009" t="s">
        <v>57</v>
      </c>
      <c r="AQ1009" t="s">
        <v>58</v>
      </c>
    </row>
    <row r="1010" spans="1:43" ht="15" customHeight="1" x14ac:dyDescent="0.25">
      <c r="A1010" t="s">
        <v>2394</v>
      </c>
      <c r="B1010">
        <v>54336</v>
      </c>
      <c r="D1010">
        <v>0</v>
      </c>
      <c r="E1010" t="s">
        <v>60</v>
      </c>
      <c r="G1010" t="s">
        <v>2395</v>
      </c>
      <c r="H1010" s="3">
        <v>42565</v>
      </c>
      <c r="I1010" s="4">
        <v>0.60277777777777775</v>
      </c>
      <c r="J1010" s="10">
        <f t="shared" si="30"/>
        <v>2016</v>
      </c>
      <c r="K1010" s="8" t="str">
        <f t="shared" si="31"/>
        <v>julio</v>
      </c>
      <c r="L1010" s="3">
        <v>42565</v>
      </c>
      <c r="M1010" s="4">
        <v>0.60486111111111118</v>
      </c>
      <c r="N1010" t="s">
        <v>1980</v>
      </c>
      <c r="P1010" t="s">
        <v>839</v>
      </c>
      <c r="Q1010" t="s">
        <v>63</v>
      </c>
      <c r="R1010" t="s">
        <v>669</v>
      </c>
      <c r="S1010" t="s">
        <v>48</v>
      </c>
      <c r="T1010" s="3">
        <v>42565</v>
      </c>
      <c r="U1010" s="4">
        <v>0.66666666666666663</v>
      </c>
      <c r="V1010" t="s">
        <v>48</v>
      </c>
      <c r="W1010" s="3">
        <v>42565</v>
      </c>
      <c r="X1010" s="4">
        <v>0.66666666666666663</v>
      </c>
      <c r="Y1010" t="s">
        <v>50</v>
      </c>
      <c r="Z1010" t="s">
        <v>88</v>
      </c>
      <c r="AA1010" t="s">
        <v>89</v>
      </c>
      <c r="AB1010" t="s">
        <v>66</v>
      </c>
      <c r="AD1010" t="s">
        <v>576</v>
      </c>
      <c r="AE1010">
        <v>277014</v>
      </c>
      <c r="AF1010" t="s">
        <v>55</v>
      </c>
      <c r="AG1010" t="s">
        <v>56</v>
      </c>
      <c r="AH1010" t="s">
        <v>68</v>
      </c>
      <c r="AI1010">
        <v>1</v>
      </c>
      <c r="AJ1010">
        <v>1.48</v>
      </c>
      <c r="AK1010" t="s">
        <v>57</v>
      </c>
      <c r="AL1010">
        <v>0</v>
      </c>
      <c r="AO1010" t="s">
        <v>57</v>
      </c>
      <c r="AQ1010" t="s">
        <v>58</v>
      </c>
    </row>
    <row r="1011" spans="1:43" ht="15" customHeight="1" x14ac:dyDescent="0.25">
      <c r="A1011" t="s">
        <v>2396</v>
      </c>
      <c r="B1011">
        <v>54439</v>
      </c>
      <c r="D1011">
        <v>0</v>
      </c>
      <c r="E1011" t="s">
        <v>60</v>
      </c>
      <c r="G1011" t="s">
        <v>2397</v>
      </c>
      <c r="H1011" s="3">
        <v>42565</v>
      </c>
      <c r="I1011" s="4">
        <v>0.84791666666666676</v>
      </c>
      <c r="J1011" s="10">
        <f t="shared" si="30"/>
        <v>2016</v>
      </c>
      <c r="K1011" s="8" t="str">
        <f t="shared" si="31"/>
        <v>julio</v>
      </c>
      <c r="L1011" s="3">
        <v>42565</v>
      </c>
      <c r="M1011" s="4">
        <v>0.84930555555555554</v>
      </c>
      <c r="N1011" t="s">
        <v>393</v>
      </c>
      <c r="P1011" t="s">
        <v>192</v>
      </c>
      <c r="Q1011" t="s">
        <v>63</v>
      </c>
      <c r="R1011" t="s">
        <v>222</v>
      </c>
      <c r="S1011" t="s">
        <v>48</v>
      </c>
      <c r="T1011" s="3">
        <v>42565</v>
      </c>
      <c r="U1011" s="4">
        <v>0.91666666666666663</v>
      </c>
      <c r="V1011" t="s">
        <v>48</v>
      </c>
      <c r="W1011" s="3">
        <v>42565</v>
      </c>
      <c r="X1011" s="4">
        <v>0.91666666666666663</v>
      </c>
      <c r="Y1011" t="s">
        <v>50</v>
      </c>
      <c r="Z1011" t="s">
        <v>147</v>
      </c>
      <c r="AA1011" t="s">
        <v>148</v>
      </c>
      <c r="AB1011" t="s">
        <v>66</v>
      </c>
      <c r="AD1011" t="s">
        <v>576</v>
      </c>
      <c r="AE1011">
        <v>277022</v>
      </c>
      <c r="AF1011" t="s">
        <v>55</v>
      </c>
      <c r="AG1011" t="s">
        <v>56</v>
      </c>
      <c r="AH1011" t="s">
        <v>68</v>
      </c>
      <c r="AI1011">
        <v>1</v>
      </c>
      <c r="AJ1011">
        <v>1.62</v>
      </c>
      <c r="AK1011" t="s">
        <v>57</v>
      </c>
      <c r="AL1011">
        <v>0</v>
      </c>
      <c r="AO1011" t="s">
        <v>57</v>
      </c>
      <c r="AQ1011" t="s">
        <v>141</v>
      </c>
    </row>
    <row r="1012" spans="1:43" ht="15" customHeight="1" x14ac:dyDescent="0.25">
      <c r="A1012" t="s">
        <v>2398</v>
      </c>
      <c r="B1012">
        <v>54440</v>
      </c>
      <c r="D1012">
        <v>0</v>
      </c>
      <c r="E1012" t="s">
        <v>60</v>
      </c>
      <c r="G1012" t="s">
        <v>2399</v>
      </c>
      <c r="H1012" s="3">
        <v>42565</v>
      </c>
      <c r="I1012" s="4">
        <v>0.84930555555555554</v>
      </c>
      <c r="J1012" s="10">
        <f t="shared" si="30"/>
        <v>2016</v>
      </c>
      <c r="K1012" s="8" t="str">
        <f t="shared" si="31"/>
        <v>julio</v>
      </c>
      <c r="L1012" s="3">
        <v>42565</v>
      </c>
      <c r="M1012" s="4">
        <v>0.84930555555555554</v>
      </c>
      <c r="N1012" t="s">
        <v>393</v>
      </c>
      <c r="P1012" t="s">
        <v>192</v>
      </c>
      <c r="Q1012" t="s">
        <v>63</v>
      </c>
      <c r="R1012" t="s">
        <v>222</v>
      </c>
      <c r="S1012" t="s">
        <v>48</v>
      </c>
      <c r="T1012" s="3">
        <v>42565</v>
      </c>
      <c r="U1012" s="4">
        <v>0.91666666666666663</v>
      </c>
      <c r="V1012" t="s">
        <v>48</v>
      </c>
      <c r="W1012" s="3">
        <v>42565</v>
      </c>
      <c r="X1012" s="4">
        <v>0.91666666666666663</v>
      </c>
      <c r="Y1012" t="s">
        <v>50</v>
      </c>
      <c r="Z1012" t="s">
        <v>147</v>
      </c>
      <c r="AA1012" t="s">
        <v>148</v>
      </c>
      <c r="AB1012" t="s">
        <v>66</v>
      </c>
      <c r="AD1012" t="s">
        <v>576</v>
      </c>
      <c r="AE1012">
        <v>277023</v>
      </c>
      <c r="AF1012" t="s">
        <v>55</v>
      </c>
      <c r="AG1012" t="s">
        <v>56</v>
      </c>
      <c r="AH1012" t="s">
        <v>68</v>
      </c>
      <c r="AI1012">
        <v>1</v>
      </c>
      <c r="AJ1012">
        <v>1.62</v>
      </c>
      <c r="AK1012" t="s">
        <v>57</v>
      </c>
      <c r="AL1012">
        <v>0</v>
      </c>
      <c r="AO1012" t="s">
        <v>57</v>
      </c>
      <c r="AQ1012" t="s">
        <v>141</v>
      </c>
    </row>
    <row r="1013" spans="1:43" ht="15" customHeight="1" x14ac:dyDescent="0.25">
      <c r="A1013" t="s">
        <v>2400</v>
      </c>
      <c r="B1013">
        <v>54441</v>
      </c>
      <c r="D1013">
        <v>0</v>
      </c>
      <c r="E1013" t="s">
        <v>60</v>
      </c>
      <c r="G1013" t="s">
        <v>2401</v>
      </c>
      <c r="H1013" s="3">
        <v>42565</v>
      </c>
      <c r="I1013" s="4">
        <v>0.85</v>
      </c>
      <c r="J1013" s="10">
        <f t="shared" si="30"/>
        <v>2016</v>
      </c>
      <c r="K1013" s="8" t="str">
        <f t="shared" si="31"/>
        <v>julio</v>
      </c>
      <c r="L1013" s="3">
        <v>42565</v>
      </c>
      <c r="M1013" s="4">
        <v>0.85</v>
      </c>
      <c r="N1013" t="s">
        <v>393</v>
      </c>
      <c r="P1013" t="s">
        <v>192</v>
      </c>
      <c r="Q1013" t="s">
        <v>63</v>
      </c>
      <c r="R1013" t="s">
        <v>222</v>
      </c>
      <c r="S1013" t="s">
        <v>48</v>
      </c>
      <c r="T1013" s="3">
        <v>42565</v>
      </c>
      <c r="U1013" s="4">
        <v>0.91666666666666663</v>
      </c>
      <c r="V1013" t="s">
        <v>48</v>
      </c>
      <c r="W1013" s="3">
        <v>42565</v>
      </c>
      <c r="X1013" s="4">
        <v>0.91666666666666663</v>
      </c>
      <c r="Y1013" t="s">
        <v>50</v>
      </c>
      <c r="Z1013" t="s">
        <v>147</v>
      </c>
      <c r="AA1013" t="s">
        <v>148</v>
      </c>
      <c r="AB1013" t="s">
        <v>66</v>
      </c>
      <c r="AD1013" t="s">
        <v>2402</v>
      </c>
      <c r="AE1013">
        <v>277024</v>
      </c>
      <c r="AF1013" t="s">
        <v>55</v>
      </c>
      <c r="AG1013" t="s">
        <v>56</v>
      </c>
      <c r="AH1013" t="s">
        <v>68</v>
      </c>
      <c r="AI1013">
        <v>1</v>
      </c>
      <c r="AJ1013">
        <v>1.6</v>
      </c>
      <c r="AK1013" t="s">
        <v>57</v>
      </c>
      <c r="AL1013">
        <v>0</v>
      </c>
      <c r="AO1013" t="s">
        <v>57</v>
      </c>
      <c r="AQ1013" t="s">
        <v>141</v>
      </c>
    </row>
    <row r="1014" spans="1:43" ht="15" customHeight="1" x14ac:dyDescent="0.25">
      <c r="A1014" t="s">
        <v>2403</v>
      </c>
      <c r="B1014">
        <v>54498</v>
      </c>
      <c r="D1014">
        <v>0</v>
      </c>
      <c r="E1014" t="s">
        <v>60</v>
      </c>
      <c r="G1014" t="s">
        <v>2404</v>
      </c>
      <c r="H1014" s="3">
        <v>42565</v>
      </c>
      <c r="I1014" s="4">
        <v>0.96388888888888891</v>
      </c>
      <c r="J1014" s="10">
        <f t="shared" si="30"/>
        <v>2016</v>
      </c>
      <c r="K1014" s="8" t="str">
        <f t="shared" si="31"/>
        <v>julio</v>
      </c>
      <c r="L1014" s="3">
        <v>42565</v>
      </c>
      <c r="M1014" s="4">
        <v>0.96527777777777779</v>
      </c>
      <c r="N1014" t="s">
        <v>2161</v>
      </c>
      <c r="P1014" t="s">
        <v>2405</v>
      </c>
      <c r="Q1014" t="s">
        <v>63</v>
      </c>
      <c r="R1014" t="s">
        <v>332</v>
      </c>
      <c r="S1014" t="s">
        <v>48</v>
      </c>
      <c r="T1014" s="3">
        <v>42566</v>
      </c>
      <c r="U1014" s="4">
        <v>4.1666666666666664E-2</v>
      </c>
      <c r="V1014" t="s">
        <v>48</v>
      </c>
      <c r="W1014" s="3">
        <v>42566</v>
      </c>
      <c r="X1014" s="4">
        <v>4.1666666666666664E-2</v>
      </c>
      <c r="Y1014" t="s">
        <v>50</v>
      </c>
      <c r="Z1014" t="s">
        <v>223</v>
      </c>
      <c r="AA1014" t="s">
        <v>224</v>
      </c>
      <c r="AB1014" t="s">
        <v>66</v>
      </c>
      <c r="AD1014" t="s">
        <v>2406</v>
      </c>
      <c r="AE1014">
        <v>277026</v>
      </c>
      <c r="AF1014" t="s">
        <v>55</v>
      </c>
      <c r="AG1014" t="s">
        <v>56</v>
      </c>
      <c r="AH1014" t="s">
        <v>68</v>
      </c>
      <c r="AI1014">
        <v>1</v>
      </c>
      <c r="AJ1014">
        <v>0</v>
      </c>
      <c r="AK1014" t="s">
        <v>57</v>
      </c>
      <c r="AL1014">
        <v>0</v>
      </c>
      <c r="AO1014" t="s">
        <v>57</v>
      </c>
      <c r="AQ1014" t="s">
        <v>58</v>
      </c>
    </row>
    <row r="1015" spans="1:43" ht="15" customHeight="1" x14ac:dyDescent="0.25">
      <c r="A1015" t="s">
        <v>5359</v>
      </c>
      <c r="B1015">
        <v>54233</v>
      </c>
      <c r="C1015" t="s">
        <v>4328</v>
      </c>
      <c r="D1015">
        <v>2</v>
      </c>
      <c r="E1015" t="s">
        <v>92</v>
      </c>
      <c r="G1015" t="s">
        <v>134</v>
      </c>
      <c r="H1015" s="3">
        <v>42565</v>
      </c>
      <c r="I1015" s="4">
        <v>0.41944444444444445</v>
      </c>
      <c r="J1015" s="10">
        <f t="shared" si="30"/>
        <v>2016</v>
      </c>
      <c r="K1015" s="8" t="str">
        <f t="shared" si="31"/>
        <v>julio</v>
      </c>
      <c r="L1015" s="3">
        <v>42565</v>
      </c>
      <c r="M1015" s="4">
        <v>0.4201388888888889</v>
      </c>
      <c r="N1015" t="s">
        <v>1863</v>
      </c>
      <c r="P1015" t="s">
        <v>4485</v>
      </c>
      <c r="Q1015" t="s">
        <v>63</v>
      </c>
      <c r="R1015" t="s">
        <v>938</v>
      </c>
      <c r="S1015" t="s">
        <v>48</v>
      </c>
      <c r="T1015" s="3">
        <v>42565</v>
      </c>
      <c r="U1015" s="4">
        <v>0.44791666666666669</v>
      </c>
      <c r="V1015" t="s">
        <v>48</v>
      </c>
      <c r="W1015" s="3">
        <v>42565</v>
      </c>
      <c r="X1015" s="4">
        <v>0.44791666666666669</v>
      </c>
      <c r="Y1015" t="s">
        <v>4263</v>
      </c>
      <c r="Z1015" t="s">
        <v>4330</v>
      </c>
      <c r="AA1015" t="s">
        <v>4331</v>
      </c>
      <c r="AB1015" t="s">
        <v>4708</v>
      </c>
      <c r="AD1015" t="s">
        <v>5360</v>
      </c>
      <c r="AE1015">
        <v>276584</v>
      </c>
      <c r="AF1015" t="s">
        <v>55</v>
      </c>
      <c r="AG1015" t="s">
        <v>4267</v>
      </c>
      <c r="AH1015" t="s">
        <v>68</v>
      </c>
      <c r="AI1015">
        <v>0.25</v>
      </c>
      <c r="AJ1015">
        <v>0.67</v>
      </c>
      <c r="AK1015" t="s">
        <v>57</v>
      </c>
      <c r="AL1015">
        <v>0</v>
      </c>
      <c r="AO1015" t="s">
        <v>57</v>
      </c>
      <c r="AQ1015" t="s">
        <v>4268</v>
      </c>
    </row>
    <row r="1016" spans="1:43" ht="15" customHeight="1" x14ac:dyDescent="0.25">
      <c r="A1016" t="s">
        <v>5361</v>
      </c>
      <c r="B1016">
        <v>54235</v>
      </c>
      <c r="C1016" t="s">
        <v>4293</v>
      </c>
      <c r="D1016">
        <v>4</v>
      </c>
      <c r="E1016" t="s">
        <v>92</v>
      </c>
      <c r="G1016" t="s">
        <v>2387</v>
      </c>
      <c r="H1016" s="3">
        <v>42565</v>
      </c>
      <c r="I1016" s="4">
        <v>0.4201388888888889</v>
      </c>
      <c r="J1016" s="10">
        <f t="shared" si="30"/>
        <v>2016</v>
      </c>
      <c r="K1016" s="8" t="str">
        <f t="shared" si="31"/>
        <v>julio</v>
      </c>
      <c r="L1016" s="3">
        <v>42565</v>
      </c>
      <c r="M1016" s="4">
        <v>0.42152777777777778</v>
      </c>
      <c r="N1016" t="s">
        <v>1863</v>
      </c>
      <c r="P1016" t="s">
        <v>4485</v>
      </c>
      <c r="Q1016" t="s">
        <v>63</v>
      </c>
      <c r="R1016" t="s">
        <v>938</v>
      </c>
      <c r="S1016" t="s">
        <v>48</v>
      </c>
      <c r="T1016" s="3">
        <v>42565</v>
      </c>
      <c r="U1016" s="4">
        <v>0.47222222222222227</v>
      </c>
      <c r="V1016" t="s">
        <v>48</v>
      </c>
      <c r="W1016" s="3">
        <v>42565</v>
      </c>
      <c r="X1016" s="4">
        <v>0.47222222222222227</v>
      </c>
      <c r="Y1016" t="s">
        <v>4270</v>
      </c>
      <c r="Z1016" t="s">
        <v>4271</v>
      </c>
      <c r="AA1016" t="s">
        <v>4272</v>
      </c>
      <c r="AB1016" t="s">
        <v>5232</v>
      </c>
      <c r="AD1016" t="s">
        <v>5362</v>
      </c>
      <c r="AE1016">
        <v>276715</v>
      </c>
      <c r="AF1016" t="s">
        <v>55</v>
      </c>
      <c r="AG1016" t="s">
        <v>4267</v>
      </c>
      <c r="AH1016" t="s">
        <v>68</v>
      </c>
      <c r="AI1016">
        <v>1</v>
      </c>
      <c r="AJ1016">
        <v>1.22</v>
      </c>
      <c r="AK1016" t="s">
        <v>57</v>
      </c>
      <c r="AL1016">
        <v>0</v>
      </c>
      <c r="AO1016" t="s">
        <v>57</v>
      </c>
      <c r="AQ1016" t="s">
        <v>4273</v>
      </c>
    </row>
    <row r="1017" spans="1:43" ht="15" customHeight="1" x14ac:dyDescent="0.25">
      <c r="A1017" t="s">
        <v>5363</v>
      </c>
      <c r="B1017">
        <v>54236</v>
      </c>
      <c r="C1017" t="s">
        <v>4282</v>
      </c>
      <c r="D1017">
        <v>41</v>
      </c>
      <c r="E1017" t="s">
        <v>92</v>
      </c>
      <c r="G1017" t="s">
        <v>2372</v>
      </c>
      <c r="H1017" s="3">
        <v>42565</v>
      </c>
      <c r="I1017" s="4">
        <v>0.42152777777777778</v>
      </c>
      <c r="J1017" s="10">
        <f t="shared" si="30"/>
        <v>2016</v>
      </c>
      <c r="K1017" s="8" t="str">
        <f t="shared" si="31"/>
        <v>julio</v>
      </c>
      <c r="L1017" s="3">
        <v>42565</v>
      </c>
      <c r="M1017" s="4">
        <v>0.42222222222222222</v>
      </c>
      <c r="N1017" t="s">
        <v>1863</v>
      </c>
      <c r="P1017" t="s">
        <v>4485</v>
      </c>
      <c r="Q1017" t="s">
        <v>63</v>
      </c>
      <c r="R1017" t="s">
        <v>938</v>
      </c>
      <c r="S1017" t="s">
        <v>48</v>
      </c>
      <c r="T1017" s="3">
        <v>42565</v>
      </c>
      <c r="U1017" s="4">
        <v>0.44791666666666669</v>
      </c>
      <c r="V1017" t="s">
        <v>48</v>
      </c>
      <c r="W1017" s="3">
        <v>42565</v>
      </c>
      <c r="X1017" s="4">
        <v>0.44791666666666669</v>
      </c>
      <c r="Y1017" t="s">
        <v>4283</v>
      </c>
      <c r="Z1017" t="s">
        <v>4284</v>
      </c>
      <c r="AA1017" t="s">
        <v>4285</v>
      </c>
      <c r="AB1017" t="s">
        <v>4340</v>
      </c>
      <c r="AD1017" t="s">
        <v>5364</v>
      </c>
      <c r="AE1017">
        <v>276585</v>
      </c>
      <c r="AF1017" t="s">
        <v>55</v>
      </c>
      <c r="AG1017" t="s">
        <v>4267</v>
      </c>
      <c r="AH1017" t="s">
        <v>68</v>
      </c>
      <c r="AI1017">
        <v>0.25</v>
      </c>
      <c r="AJ1017">
        <v>0.62</v>
      </c>
      <c r="AK1017" t="s">
        <v>57</v>
      </c>
      <c r="AL1017">
        <v>0</v>
      </c>
      <c r="AO1017" t="s">
        <v>57</v>
      </c>
      <c r="AQ1017" t="s">
        <v>4286</v>
      </c>
    </row>
    <row r="1018" spans="1:43" ht="15" customHeight="1" x14ac:dyDescent="0.25">
      <c r="A1018" t="s">
        <v>5365</v>
      </c>
      <c r="B1018">
        <v>54238</v>
      </c>
      <c r="C1018">
        <v>1</v>
      </c>
      <c r="D1018">
        <v>41</v>
      </c>
      <c r="E1018" t="s">
        <v>92</v>
      </c>
      <c r="G1018" t="s">
        <v>2372</v>
      </c>
      <c r="H1018" s="3">
        <v>42565</v>
      </c>
      <c r="I1018" s="4">
        <v>0.42222222222222222</v>
      </c>
      <c r="J1018" s="10">
        <f t="shared" si="30"/>
        <v>2016</v>
      </c>
      <c r="K1018" s="8" t="str">
        <f t="shared" si="31"/>
        <v>julio</v>
      </c>
      <c r="L1018" s="3">
        <v>42565</v>
      </c>
      <c r="M1018" s="4">
        <v>0.42291666666666666</v>
      </c>
      <c r="N1018" t="s">
        <v>1863</v>
      </c>
      <c r="P1018" t="s">
        <v>4485</v>
      </c>
      <c r="Q1018" t="s">
        <v>63</v>
      </c>
      <c r="R1018" t="s">
        <v>938</v>
      </c>
      <c r="S1018" t="s">
        <v>48</v>
      </c>
      <c r="T1018" s="3">
        <v>42565</v>
      </c>
      <c r="U1018" s="4">
        <v>0.46875</v>
      </c>
      <c r="V1018" t="s">
        <v>48</v>
      </c>
      <c r="W1018" s="3">
        <v>42565</v>
      </c>
      <c r="X1018" s="4">
        <v>0.46875</v>
      </c>
      <c r="Y1018" t="s">
        <v>4362</v>
      </c>
      <c r="Z1018" t="s">
        <v>4371</v>
      </c>
      <c r="AA1018" t="s">
        <v>4372</v>
      </c>
      <c r="AB1018" t="s">
        <v>4340</v>
      </c>
      <c r="AD1018" t="s">
        <v>5366</v>
      </c>
      <c r="AE1018">
        <v>276586</v>
      </c>
      <c r="AF1018" t="s">
        <v>55</v>
      </c>
      <c r="AG1018" t="s">
        <v>4267</v>
      </c>
      <c r="AH1018" t="s">
        <v>68</v>
      </c>
      <c r="AI1018">
        <v>0.25</v>
      </c>
      <c r="AJ1018">
        <v>1.1000000000000001</v>
      </c>
      <c r="AK1018" t="s">
        <v>57</v>
      </c>
      <c r="AL1018">
        <v>0</v>
      </c>
      <c r="AO1018" t="s">
        <v>57</v>
      </c>
      <c r="AQ1018" t="s">
        <v>4273</v>
      </c>
    </row>
    <row r="1019" spans="1:43" ht="15" customHeight="1" x14ac:dyDescent="0.25">
      <c r="A1019" t="s">
        <v>5367</v>
      </c>
      <c r="B1019">
        <v>54411</v>
      </c>
      <c r="D1019">
        <v>0</v>
      </c>
      <c r="E1019" t="s">
        <v>60</v>
      </c>
      <c r="G1019" t="s">
        <v>5368</v>
      </c>
      <c r="H1019" s="3">
        <v>42565</v>
      </c>
      <c r="I1019" s="4">
        <v>0.77777777777777779</v>
      </c>
      <c r="J1019" s="10">
        <f t="shared" si="30"/>
        <v>2016</v>
      </c>
      <c r="K1019" s="8" t="str">
        <f t="shared" si="31"/>
        <v>julio</v>
      </c>
      <c r="L1019" s="3">
        <v>42565</v>
      </c>
      <c r="M1019" s="4">
        <v>0.77847222222222223</v>
      </c>
      <c r="N1019" t="s">
        <v>158</v>
      </c>
      <c r="P1019" t="s">
        <v>1660</v>
      </c>
      <c r="Q1019" t="s">
        <v>63</v>
      </c>
      <c r="R1019" t="s">
        <v>222</v>
      </c>
      <c r="S1019" t="s">
        <v>48</v>
      </c>
      <c r="T1019" s="3">
        <v>42565</v>
      </c>
      <c r="U1019" s="4">
        <v>0.79166666666666663</v>
      </c>
      <c r="V1019" t="s">
        <v>48</v>
      </c>
      <c r="W1019" s="3">
        <v>42565</v>
      </c>
      <c r="X1019" s="4">
        <v>0.79166666666666663</v>
      </c>
      <c r="Y1019" t="s">
        <v>4270</v>
      </c>
      <c r="Z1019" t="s">
        <v>4277</v>
      </c>
      <c r="AA1019" t="s">
        <v>4278</v>
      </c>
      <c r="AB1019" t="s">
        <v>66</v>
      </c>
      <c r="AD1019" t="s">
        <v>5369</v>
      </c>
      <c r="AE1019">
        <v>277295</v>
      </c>
      <c r="AF1019" t="s">
        <v>55</v>
      </c>
      <c r="AG1019" t="s">
        <v>4267</v>
      </c>
      <c r="AH1019" t="s">
        <v>68</v>
      </c>
      <c r="AI1019">
        <v>0.25</v>
      </c>
      <c r="AJ1019">
        <v>0.32</v>
      </c>
      <c r="AK1019" t="s">
        <v>57</v>
      </c>
      <c r="AL1019">
        <v>0</v>
      </c>
      <c r="AO1019" t="s">
        <v>57</v>
      </c>
      <c r="AQ1019" t="s">
        <v>4273</v>
      </c>
    </row>
    <row r="1020" spans="1:43" ht="15" customHeight="1" x14ac:dyDescent="0.25">
      <c r="A1020" t="s">
        <v>5370</v>
      </c>
      <c r="B1020">
        <v>54412</v>
      </c>
      <c r="D1020">
        <v>0</v>
      </c>
      <c r="E1020" t="s">
        <v>60</v>
      </c>
      <c r="G1020" t="s">
        <v>5371</v>
      </c>
      <c r="H1020" s="3">
        <v>42565</v>
      </c>
      <c r="I1020" s="4">
        <v>0.77847222222222223</v>
      </c>
      <c r="J1020" s="10">
        <f t="shared" si="30"/>
        <v>2016</v>
      </c>
      <c r="K1020" s="8" t="str">
        <f t="shared" si="31"/>
        <v>julio</v>
      </c>
      <c r="L1020" s="3">
        <v>42565</v>
      </c>
      <c r="M1020" s="4">
        <v>0.77986111111111101</v>
      </c>
      <c r="N1020" t="s">
        <v>158</v>
      </c>
      <c r="P1020" t="s">
        <v>5143</v>
      </c>
      <c r="Q1020" t="s">
        <v>63</v>
      </c>
      <c r="R1020" t="s">
        <v>222</v>
      </c>
      <c r="S1020" t="s">
        <v>48</v>
      </c>
      <c r="T1020" s="3">
        <v>42565</v>
      </c>
      <c r="U1020" s="4">
        <v>0.80208333333333337</v>
      </c>
      <c r="V1020" t="s">
        <v>48</v>
      </c>
      <c r="W1020" s="3">
        <v>42565</v>
      </c>
      <c r="X1020" s="4">
        <v>0.80208333333333337</v>
      </c>
      <c r="Y1020" t="s">
        <v>4270</v>
      </c>
      <c r="Z1020" t="s">
        <v>5037</v>
      </c>
      <c r="AA1020" t="s">
        <v>5038</v>
      </c>
      <c r="AB1020" t="s">
        <v>371</v>
      </c>
      <c r="AD1020" t="s">
        <v>5372</v>
      </c>
      <c r="AE1020">
        <v>276825</v>
      </c>
      <c r="AF1020" t="s">
        <v>55</v>
      </c>
      <c r="AG1020" t="s">
        <v>4267</v>
      </c>
      <c r="AH1020" t="s">
        <v>68</v>
      </c>
      <c r="AI1020">
        <v>0.25</v>
      </c>
      <c r="AJ1020">
        <v>0.53</v>
      </c>
      <c r="AK1020" t="s">
        <v>57</v>
      </c>
      <c r="AL1020">
        <v>0</v>
      </c>
      <c r="AO1020" t="s">
        <v>57</v>
      </c>
      <c r="AQ1020" t="s">
        <v>4273</v>
      </c>
    </row>
    <row r="1021" spans="1:43" ht="15" customHeight="1" x14ac:dyDescent="0.25">
      <c r="A1021" t="s">
        <v>5373</v>
      </c>
      <c r="B1021">
        <v>54413</v>
      </c>
      <c r="D1021">
        <v>0</v>
      </c>
      <c r="E1021" t="s">
        <v>60</v>
      </c>
      <c r="G1021" t="s">
        <v>5374</v>
      </c>
      <c r="H1021" s="3">
        <v>42565</v>
      </c>
      <c r="I1021" s="4">
        <v>0.78194444444444444</v>
      </c>
      <c r="J1021" s="10">
        <f t="shared" si="30"/>
        <v>2016</v>
      </c>
      <c r="K1021" s="8" t="str">
        <f t="shared" si="31"/>
        <v>julio</v>
      </c>
      <c r="L1021" s="3">
        <v>42565</v>
      </c>
      <c r="M1021" s="4">
        <v>0.78263888888888899</v>
      </c>
      <c r="N1021" t="s">
        <v>158</v>
      </c>
      <c r="P1021" t="s">
        <v>1660</v>
      </c>
      <c r="Q1021" t="s">
        <v>63</v>
      </c>
      <c r="R1021" t="s">
        <v>222</v>
      </c>
      <c r="S1021" t="s">
        <v>48</v>
      </c>
      <c r="T1021" s="3">
        <v>42565</v>
      </c>
      <c r="U1021" s="4">
        <v>0.80208333333333337</v>
      </c>
      <c r="V1021" t="s">
        <v>48</v>
      </c>
      <c r="W1021" s="3">
        <v>42565</v>
      </c>
      <c r="X1021" s="4">
        <v>0.80208333333333337</v>
      </c>
      <c r="Y1021" t="s">
        <v>4270</v>
      </c>
      <c r="Z1021" t="s">
        <v>5037</v>
      </c>
      <c r="AA1021" t="s">
        <v>5038</v>
      </c>
      <c r="AB1021" t="s">
        <v>371</v>
      </c>
      <c r="AD1021" t="s">
        <v>5372</v>
      </c>
      <c r="AE1021">
        <v>276826</v>
      </c>
      <c r="AF1021" t="s">
        <v>55</v>
      </c>
      <c r="AG1021" t="s">
        <v>4267</v>
      </c>
      <c r="AH1021" t="s">
        <v>68</v>
      </c>
      <c r="AI1021">
        <v>0.25</v>
      </c>
      <c r="AJ1021">
        <v>0.47</v>
      </c>
      <c r="AK1021" t="s">
        <v>57</v>
      </c>
      <c r="AL1021">
        <v>0</v>
      </c>
      <c r="AO1021" t="s">
        <v>57</v>
      </c>
      <c r="AQ1021" t="s">
        <v>4273</v>
      </c>
    </row>
    <row r="1022" spans="1:43" ht="15" customHeight="1" x14ac:dyDescent="0.25">
      <c r="A1022" t="s">
        <v>5375</v>
      </c>
      <c r="B1022">
        <v>54414</v>
      </c>
      <c r="D1022">
        <v>0</v>
      </c>
      <c r="E1022" t="s">
        <v>60</v>
      </c>
      <c r="G1022" t="s">
        <v>5376</v>
      </c>
      <c r="H1022" s="3">
        <v>42565</v>
      </c>
      <c r="I1022" s="4">
        <v>0.78263888888888899</v>
      </c>
      <c r="J1022" s="10">
        <f t="shared" si="30"/>
        <v>2016</v>
      </c>
      <c r="K1022" s="8" t="str">
        <f t="shared" si="31"/>
        <v>julio</v>
      </c>
      <c r="L1022" s="3">
        <v>42565</v>
      </c>
      <c r="M1022" s="4">
        <v>0.78333333333333333</v>
      </c>
      <c r="N1022" t="s">
        <v>158</v>
      </c>
      <c r="P1022" t="s">
        <v>1660</v>
      </c>
      <c r="Q1022" t="s">
        <v>63</v>
      </c>
      <c r="R1022" t="s">
        <v>222</v>
      </c>
      <c r="S1022" t="s">
        <v>48</v>
      </c>
      <c r="T1022" s="3">
        <v>42565</v>
      </c>
      <c r="U1022" s="4">
        <v>0.80208333333333337</v>
      </c>
      <c r="V1022" t="s">
        <v>48</v>
      </c>
      <c r="W1022" s="3">
        <v>42565</v>
      </c>
      <c r="X1022" s="4">
        <v>0.80208333333333337</v>
      </c>
      <c r="Y1022" t="s">
        <v>4270</v>
      </c>
      <c r="Z1022" t="s">
        <v>5037</v>
      </c>
      <c r="AA1022" t="s">
        <v>5038</v>
      </c>
      <c r="AB1022" t="s">
        <v>371</v>
      </c>
      <c r="AD1022" t="s">
        <v>5372</v>
      </c>
      <c r="AE1022">
        <v>276829</v>
      </c>
      <c r="AF1022" t="s">
        <v>55</v>
      </c>
      <c r="AG1022" t="s">
        <v>4267</v>
      </c>
      <c r="AH1022" t="s">
        <v>68</v>
      </c>
      <c r="AI1022">
        <v>0.25</v>
      </c>
      <c r="AJ1022">
        <v>0.45</v>
      </c>
      <c r="AK1022" t="s">
        <v>57</v>
      </c>
      <c r="AL1022">
        <v>0</v>
      </c>
      <c r="AO1022" t="s">
        <v>57</v>
      </c>
      <c r="AQ1022" t="s">
        <v>4273</v>
      </c>
    </row>
    <row r="1023" spans="1:43" ht="15" customHeight="1" x14ac:dyDescent="0.25">
      <c r="A1023" t="s">
        <v>5377</v>
      </c>
      <c r="B1023">
        <v>54415</v>
      </c>
      <c r="D1023">
        <v>0</v>
      </c>
      <c r="E1023" t="s">
        <v>60</v>
      </c>
      <c r="G1023" t="s">
        <v>5378</v>
      </c>
      <c r="H1023" s="3">
        <v>42565</v>
      </c>
      <c r="I1023" s="4">
        <v>0.78333333333333333</v>
      </c>
      <c r="J1023" s="10">
        <f t="shared" si="30"/>
        <v>2016</v>
      </c>
      <c r="K1023" s="8" t="str">
        <f t="shared" si="31"/>
        <v>julio</v>
      </c>
      <c r="L1023" s="3">
        <v>42565</v>
      </c>
      <c r="M1023" s="4">
        <v>0.78402777777777777</v>
      </c>
      <c r="N1023" t="s">
        <v>158</v>
      </c>
      <c r="P1023" t="s">
        <v>5143</v>
      </c>
      <c r="Q1023" t="s">
        <v>63</v>
      </c>
      <c r="R1023" t="s">
        <v>222</v>
      </c>
      <c r="S1023" t="s">
        <v>48</v>
      </c>
      <c r="T1023" s="3">
        <v>42565</v>
      </c>
      <c r="U1023" s="4">
        <v>0.80208333333333337</v>
      </c>
      <c r="V1023" t="s">
        <v>48</v>
      </c>
      <c r="W1023" s="3">
        <v>42565</v>
      </c>
      <c r="X1023" s="4">
        <v>0.80208333333333337</v>
      </c>
      <c r="Y1023" t="s">
        <v>4270</v>
      </c>
      <c r="Z1023" t="s">
        <v>5037</v>
      </c>
      <c r="AA1023" t="s">
        <v>5038</v>
      </c>
      <c r="AB1023" t="s">
        <v>371</v>
      </c>
      <c r="AD1023" t="s">
        <v>5372</v>
      </c>
      <c r="AE1023">
        <v>276830</v>
      </c>
      <c r="AF1023" t="s">
        <v>55</v>
      </c>
      <c r="AG1023" t="s">
        <v>4267</v>
      </c>
      <c r="AH1023" t="s">
        <v>68</v>
      </c>
      <c r="AI1023">
        <v>0.25</v>
      </c>
      <c r="AJ1023">
        <v>0.43</v>
      </c>
      <c r="AK1023" t="s">
        <v>57</v>
      </c>
      <c r="AL1023">
        <v>0</v>
      </c>
      <c r="AO1023" t="s">
        <v>57</v>
      </c>
      <c r="AQ1023" t="s">
        <v>4273</v>
      </c>
    </row>
    <row r="1024" spans="1:43" ht="15" customHeight="1" x14ac:dyDescent="0.25">
      <c r="A1024" t="s">
        <v>5379</v>
      </c>
      <c r="B1024">
        <v>54416</v>
      </c>
      <c r="D1024">
        <v>0</v>
      </c>
      <c r="E1024" t="s">
        <v>60</v>
      </c>
      <c r="G1024" t="s">
        <v>5380</v>
      </c>
      <c r="H1024" s="3">
        <v>42565</v>
      </c>
      <c r="I1024" s="4">
        <v>0.78402777777777777</v>
      </c>
      <c r="J1024" s="10">
        <f t="shared" si="30"/>
        <v>2016</v>
      </c>
      <c r="K1024" s="8" t="str">
        <f t="shared" si="31"/>
        <v>julio</v>
      </c>
      <c r="L1024" s="3">
        <v>42565</v>
      </c>
      <c r="M1024" s="4">
        <v>0.78402777777777777</v>
      </c>
      <c r="N1024" t="s">
        <v>158</v>
      </c>
      <c r="P1024" t="s">
        <v>1660</v>
      </c>
      <c r="Q1024" t="s">
        <v>63</v>
      </c>
      <c r="R1024" t="s">
        <v>222</v>
      </c>
      <c r="S1024" t="s">
        <v>48</v>
      </c>
      <c r="T1024" s="3">
        <v>42565</v>
      </c>
      <c r="U1024" s="4">
        <v>0.82291666666666663</v>
      </c>
      <c r="V1024" t="s">
        <v>48</v>
      </c>
      <c r="W1024" s="3">
        <v>42565</v>
      </c>
      <c r="X1024" s="4">
        <v>0.82291666666666663</v>
      </c>
      <c r="Y1024" t="s">
        <v>4270</v>
      </c>
      <c r="Z1024" t="s">
        <v>5037</v>
      </c>
      <c r="AA1024" t="s">
        <v>5038</v>
      </c>
      <c r="AB1024" t="s">
        <v>4290</v>
      </c>
      <c r="AD1024" s="9" t="s">
        <v>5381</v>
      </c>
      <c r="AE1024">
        <v>277539</v>
      </c>
      <c r="AF1024" t="s">
        <v>55</v>
      </c>
      <c r="AG1024" t="s">
        <v>4267</v>
      </c>
      <c r="AH1024" t="s">
        <v>68</v>
      </c>
      <c r="AI1024">
        <v>0.75</v>
      </c>
      <c r="AJ1024">
        <v>0.93</v>
      </c>
      <c r="AK1024" t="s">
        <v>57</v>
      </c>
      <c r="AL1024">
        <v>0</v>
      </c>
      <c r="AO1024" t="s">
        <v>57</v>
      </c>
      <c r="AQ1024" t="s">
        <v>4273</v>
      </c>
    </row>
    <row r="1025" spans="1:43" ht="15" customHeight="1" x14ac:dyDescent="0.25">
      <c r="A1025" t="s">
        <v>5382</v>
      </c>
      <c r="B1025">
        <v>54499</v>
      </c>
      <c r="D1025">
        <v>0</v>
      </c>
      <c r="E1025" t="s">
        <v>60</v>
      </c>
      <c r="G1025" t="s">
        <v>5383</v>
      </c>
      <c r="H1025" s="3">
        <v>42565</v>
      </c>
      <c r="I1025" s="4">
        <v>0.96527777777777779</v>
      </c>
      <c r="J1025" s="10">
        <f t="shared" si="30"/>
        <v>2016</v>
      </c>
      <c r="K1025" s="8" t="str">
        <f t="shared" si="31"/>
        <v>julio</v>
      </c>
      <c r="L1025" s="3">
        <v>42565</v>
      </c>
      <c r="M1025" s="4">
        <v>0.96666666666666667</v>
      </c>
      <c r="N1025" t="s">
        <v>145</v>
      </c>
      <c r="P1025" t="s">
        <v>5328</v>
      </c>
      <c r="Q1025" t="s">
        <v>63</v>
      </c>
      <c r="R1025" t="s">
        <v>332</v>
      </c>
      <c r="S1025" t="s">
        <v>48</v>
      </c>
      <c r="T1025" s="3">
        <v>42565</v>
      </c>
      <c r="U1025" s="4">
        <v>0.98958333333333337</v>
      </c>
      <c r="V1025" t="s">
        <v>48</v>
      </c>
      <c r="W1025" s="3">
        <v>42565</v>
      </c>
      <c r="X1025" s="4">
        <v>0.98958333333333337</v>
      </c>
      <c r="Y1025" t="s">
        <v>4263</v>
      </c>
      <c r="Z1025" t="s">
        <v>4264</v>
      </c>
      <c r="AA1025" t="s">
        <v>4265</v>
      </c>
      <c r="AB1025" t="s">
        <v>4743</v>
      </c>
      <c r="AD1025" t="s">
        <v>5384</v>
      </c>
      <c r="AE1025">
        <v>276967</v>
      </c>
      <c r="AF1025" t="s">
        <v>55</v>
      </c>
      <c r="AG1025" t="s">
        <v>4267</v>
      </c>
      <c r="AH1025" t="s">
        <v>68</v>
      </c>
      <c r="AI1025">
        <v>0.25</v>
      </c>
      <c r="AJ1025">
        <v>0</v>
      </c>
      <c r="AK1025" t="s">
        <v>57</v>
      </c>
      <c r="AL1025">
        <v>0</v>
      </c>
      <c r="AO1025" t="s">
        <v>57</v>
      </c>
      <c r="AQ1025" t="s">
        <v>4268</v>
      </c>
    </row>
    <row r="1026" spans="1:43" ht="15" customHeight="1" x14ac:dyDescent="0.25">
      <c r="A1026" t="s">
        <v>2407</v>
      </c>
      <c r="B1026">
        <v>54559</v>
      </c>
      <c r="C1026" t="s">
        <v>218</v>
      </c>
      <c r="D1026">
        <v>5</v>
      </c>
      <c r="E1026" t="s">
        <v>60</v>
      </c>
      <c r="G1026" t="s">
        <v>2408</v>
      </c>
      <c r="H1026" s="3">
        <v>42566</v>
      </c>
      <c r="I1026" s="4">
        <v>0.34097222222222223</v>
      </c>
      <c r="J1026" s="10">
        <f t="shared" si="30"/>
        <v>2016</v>
      </c>
      <c r="K1026" s="8" t="str">
        <f t="shared" si="31"/>
        <v>julio</v>
      </c>
      <c r="L1026" s="3">
        <v>42566</v>
      </c>
      <c r="M1026" s="4">
        <v>0.3430555555555555</v>
      </c>
      <c r="N1026" t="s">
        <v>1899</v>
      </c>
      <c r="P1026" t="s">
        <v>62</v>
      </c>
      <c r="Q1026" t="s">
        <v>63</v>
      </c>
      <c r="R1026" t="s">
        <v>938</v>
      </c>
      <c r="S1026" t="s">
        <v>48</v>
      </c>
      <c r="T1026" s="3">
        <v>42566</v>
      </c>
      <c r="U1026" s="4">
        <v>0.41666666666666669</v>
      </c>
      <c r="V1026" t="s">
        <v>48</v>
      </c>
      <c r="W1026" s="3">
        <v>42566</v>
      </c>
      <c r="X1026" s="4">
        <v>0.41666666666666669</v>
      </c>
      <c r="Y1026" t="s">
        <v>50</v>
      </c>
      <c r="Z1026" t="s">
        <v>223</v>
      </c>
      <c r="AA1026" t="s">
        <v>224</v>
      </c>
      <c r="AB1026" t="s">
        <v>66</v>
      </c>
      <c r="AD1026" t="s">
        <v>2409</v>
      </c>
      <c r="AE1026">
        <v>277027</v>
      </c>
      <c r="AF1026" t="s">
        <v>55</v>
      </c>
      <c r="AG1026" t="s">
        <v>56</v>
      </c>
      <c r="AH1026" t="s">
        <v>68</v>
      </c>
      <c r="AI1026">
        <v>1</v>
      </c>
      <c r="AJ1026">
        <v>1.77</v>
      </c>
      <c r="AK1026" t="s">
        <v>57</v>
      </c>
      <c r="AL1026">
        <v>0</v>
      </c>
      <c r="AO1026" t="s">
        <v>57</v>
      </c>
      <c r="AQ1026" t="s">
        <v>58</v>
      </c>
    </row>
    <row r="1027" spans="1:43" ht="15" customHeight="1" x14ac:dyDescent="0.25">
      <c r="A1027" t="s">
        <v>2410</v>
      </c>
      <c r="B1027">
        <v>54704</v>
      </c>
      <c r="C1027" t="s">
        <v>196</v>
      </c>
      <c r="D1027">
        <v>1</v>
      </c>
      <c r="E1027" t="s">
        <v>92</v>
      </c>
      <c r="G1027" t="s">
        <v>2411</v>
      </c>
      <c r="H1027" s="3">
        <v>42566</v>
      </c>
      <c r="I1027" s="4">
        <v>0.67638888888888893</v>
      </c>
      <c r="J1027" s="10">
        <f t="shared" si="30"/>
        <v>2016</v>
      </c>
      <c r="K1027" s="8" t="str">
        <f t="shared" si="31"/>
        <v>julio</v>
      </c>
      <c r="L1027" s="3">
        <v>42566</v>
      </c>
      <c r="M1027" s="4">
        <v>0.68125000000000002</v>
      </c>
      <c r="N1027" t="s">
        <v>2412</v>
      </c>
      <c r="P1027" t="s">
        <v>2413</v>
      </c>
      <c r="Q1027" t="s">
        <v>63</v>
      </c>
      <c r="R1027" t="s">
        <v>1772</v>
      </c>
      <c r="S1027" t="s">
        <v>48</v>
      </c>
      <c r="T1027" s="3">
        <v>42566</v>
      </c>
      <c r="U1027" s="4">
        <v>0.75</v>
      </c>
      <c r="V1027" t="s">
        <v>48</v>
      </c>
      <c r="W1027" s="3">
        <v>42566</v>
      </c>
      <c r="X1027" s="4">
        <v>0.75</v>
      </c>
      <c r="Y1027" t="s">
        <v>50</v>
      </c>
      <c r="Z1027" t="s">
        <v>199</v>
      </c>
      <c r="AA1027" t="s">
        <v>200</v>
      </c>
      <c r="AB1027" t="s">
        <v>188</v>
      </c>
      <c r="AD1027" s="5" t="s">
        <v>2414</v>
      </c>
      <c r="AE1027">
        <v>277028</v>
      </c>
      <c r="AF1027" t="s">
        <v>55</v>
      </c>
      <c r="AG1027" t="s">
        <v>56</v>
      </c>
      <c r="AH1027" t="s">
        <v>68</v>
      </c>
      <c r="AI1027">
        <v>1</v>
      </c>
      <c r="AJ1027">
        <v>1.65</v>
      </c>
      <c r="AK1027" t="s">
        <v>57</v>
      </c>
      <c r="AL1027">
        <v>0</v>
      </c>
      <c r="AO1027" t="s">
        <v>57</v>
      </c>
      <c r="AQ1027" t="s">
        <v>141</v>
      </c>
    </row>
    <row r="1028" spans="1:43" ht="15" customHeight="1" x14ac:dyDescent="0.25">
      <c r="A1028" t="s">
        <v>5385</v>
      </c>
      <c r="B1028">
        <v>54589</v>
      </c>
      <c r="C1028" t="s">
        <v>3320</v>
      </c>
      <c r="D1028">
        <v>4</v>
      </c>
      <c r="E1028" t="s">
        <v>92</v>
      </c>
      <c r="G1028" t="s">
        <v>5386</v>
      </c>
      <c r="H1028" s="3">
        <v>42566</v>
      </c>
      <c r="I1028" s="4">
        <v>0.4368055555555555</v>
      </c>
      <c r="J1028" s="10">
        <f t="shared" si="30"/>
        <v>2016</v>
      </c>
      <c r="K1028" s="8" t="str">
        <f t="shared" si="31"/>
        <v>julio</v>
      </c>
      <c r="L1028" s="3">
        <v>42566</v>
      </c>
      <c r="M1028" s="4">
        <v>0.4381944444444445</v>
      </c>
      <c r="N1028" t="s">
        <v>5387</v>
      </c>
      <c r="P1028" t="s">
        <v>4485</v>
      </c>
      <c r="Q1028" t="s">
        <v>63</v>
      </c>
      <c r="R1028" t="s">
        <v>938</v>
      </c>
      <c r="S1028" t="s">
        <v>48</v>
      </c>
      <c r="T1028" s="3">
        <v>42566</v>
      </c>
      <c r="U1028" s="4">
        <v>0.45833333333333331</v>
      </c>
      <c r="V1028" t="s">
        <v>118</v>
      </c>
      <c r="W1028" s="3">
        <v>42566</v>
      </c>
      <c r="X1028" s="4">
        <v>0.45833333333333331</v>
      </c>
      <c r="Y1028" t="s">
        <v>4270</v>
      </c>
      <c r="Z1028" t="s">
        <v>4357</v>
      </c>
      <c r="AA1028" t="s">
        <v>4358</v>
      </c>
      <c r="AB1028" t="s">
        <v>4332</v>
      </c>
      <c r="AD1028" t="s">
        <v>5388</v>
      </c>
      <c r="AE1028">
        <v>276875</v>
      </c>
      <c r="AF1028" t="s">
        <v>55</v>
      </c>
      <c r="AG1028" t="s">
        <v>4267</v>
      </c>
      <c r="AH1028" t="s">
        <v>68</v>
      </c>
      <c r="AI1028">
        <v>0.25</v>
      </c>
      <c r="AJ1028">
        <v>0.48</v>
      </c>
      <c r="AK1028" t="s">
        <v>57</v>
      </c>
      <c r="AL1028">
        <v>0</v>
      </c>
      <c r="AO1028" t="s">
        <v>57</v>
      </c>
      <c r="AQ1028" t="s">
        <v>4273</v>
      </c>
    </row>
    <row r="1029" spans="1:43" ht="15" customHeight="1" x14ac:dyDescent="0.25">
      <c r="A1029" t="s">
        <v>5389</v>
      </c>
      <c r="B1029">
        <v>54722</v>
      </c>
      <c r="D1029">
        <v>0</v>
      </c>
      <c r="E1029" t="s">
        <v>60</v>
      </c>
      <c r="G1029" t="s">
        <v>5390</v>
      </c>
      <c r="H1029" s="3">
        <v>42566</v>
      </c>
      <c r="I1029" s="4">
        <v>0.73263888888888884</v>
      </c>
      <c r="J1029" s="10">
        <f t="shared" si="30"/>
        <v>2016</v>
      </c>
      <c r="K1029" s="8" t="str">
        <f t="shared" si="31"/>
        <v>julio</v>
      </c>
      <c r="L1029" s="3">
        <v>42566</v>
      </c>
      <c r="M1029" s="4">
        <v>0.73402777777777783</v>
      </c>
      <c r="N1029" t="s">
        <v>1980</v>
      </c>
      <c r="P1029" t="s">
        <v>1660</v>
      </c>
      <c r="Q1029" t="s">
        <v>63</v>
      </c>
      <c r="R1029" t="s">
        <v>193</v>
      </c>
      <c r="S1029" t="s">
        <v>48</v>
      </c>
      <c r="T1029" s="3">
        <v>42566</v>
      </c>
      <c r="U1029" s="4">
        <v>0.75</v>
      </c>
      <c r="V1029" t="s">
        <v>48</v>
      </c>
      <c r="W1029" s="3">
        <v>42566</v>
      </c>
      <c r="X1029" s="4">
        <v>0.75</v>
      </c>
      <c r="Y1029" t="s">
        <v>4270</v>
      </c>
      <c r="Z1029" t="s">
        <v>5037</v>
      </c>
      <c r="AA1029" t="s">
        <v>5038</v>
      </c>
      <c r="AB1029" t="s">
        <v>4290</v>
      </c>
      <c r="AD1029" t="s">
        <v>5391</v>
      </c>
      <c r="AE1029">
        <v>276814</v>
      </c>
      <c r="AF1029" t="s">
        <v>55</v>
      </c>
      <c r="AG1029" t="s">
        <v>4267</v>
      </c>
      <c r="AH1029" t="s">
        <v>68</v>
      </c>
      <c r="AI1029">
        <v>0.25</v>
      </c>
      <c r="AJ1029">
        <v>0.38</v>
      </c>
      <c r="AK1029" t="s">
        <v>57</v>
      </c>
      <c r="AL1029">
        <v>0</v>
      </c>
      <c r="AO1029" t="s">
        <v>57</v>
      </c>
      <c r="AQ1029" t="s">
        <v>4273</v>
      </c>
    </row>
    <row r="1030" spans="1:43" ht="15" customHeight="1" x14ac:dyDescent="0.25">
      <c r="A1030" t="s">
        <v>5392</v>
      </c>
      <c r="B1030">
        <v>54751</v>
      </c>
      <c r="D1030">
        <v>0</v>
      </c>
      <c r="E1030" t="s">
        <v>60</v>
      </c>
      <c r="G1030" t="s">
        <v>5393</v>
      </c>
      <c r="H1030" s="3">
        <v>42566</v>
      </c>
      <c r="I1030" s="4">
        <v>0.83194444444444438</v>
      </c>
      <c r="J1030" s="10">
        <f t="shared" si="30"/>
        <v>2016</v>
      </c>
      <c r="K1030" s="8" t="str">
        <f t="shared" si="31"/>
        <v>julio</v>
      </c>
      <c r="L1030" s="3">
        <v>42566</v>
      </c>
      <c r="M1030" s="4">
        <v>0.83333333333333337</v>
      </c>
      <c r="N1030" t="s">
        <v>158</v>
      </c>
      <c r="P1030" t="s">
        <v>1660</v>
      </c>
      <c r="Q1030" t="s">
        <v>63</v>
      </c>
      <c r="R1030" t="s">
        <v>193</v>
      </c>
      <c r="S1030" t="s">
        <v>48</v>
      </c>
      <c r="T1030" s="3">
        <v>42566</v>
      </c>
      <c r="U1030" s="4">
        <v>0.84375</v>
      </c>
      <c r="V1030" t="s">
        <v>48</v>
      </c>
      <c r="W1030" s="3">
        <v>42566</v>
      </c>
      <c r="X1030" s="4">
        <v>0.84375</v>
      </c>
      <c r="Y1030" t="s">
        <v>4270</v>
      </c>
      <c r="Z1030" t="s">
        <v>5394</v>
      </c>
      <c r="AA1030" t="s">
        <v>5395</v>
      </c>
      <c r="AB1030" t="s">
        <v>4290</v>
      </c>
      <c r="AD1030" t="s">
        <v>5396</v>
      </c>
      <c r="AE1030">
        <v>276817</v>
      </c>
      <c r="AF1030" t="s">
        <v>55</v>
      </c>
      <c r="AG1030" t="s">
        <v>4267</v>
      </c>
      <c r="AH1030" t="s">
        <v>68</v>
      </c>
      <c r="AI1030">
        <v>0.25</v>
      </c>
      <c r="AJ1030">
        <v>0.25</v>
      </c>
      <c r="AK1030" t="s">
        <v>57</v>
      </c>
      <c r="AL1030">
        <v>0</v>
      </c>
      <c r="AO1030" t="s">
        <v>57</v>
      </c>
      <c r="AQ1030" t="s">
        <v>4273</v>
      </c>
    </row>
    <row r="1031" spans="1:43" ht="15" customHeight="1" x14ac:dyDescent="0.25">
      <c r="A1031" t="s">
        <v>2415</v>
      </c>
      <c r="B1031">
        <v>54800</v>
      </c>
      <c r="C1031" t="s">
        <v>298</v>
      </c>
      <c r="D1031">
        <v>1</v>
      </c>
      <c r="E1031" t="s">
        <v>60</v>
      </c>
      <c r="G1031" t="s">
        <v>2416</v>
      </c>
      <c r="H1031" s="3">
        <v>42567</v>
      </c>
      <c r="I1031" s="4">
        <v>4.3055555555555562E-2</v>
      </c>
      <c r="J1031" s="10">
        <f t="shared" si="30"/>
        <v>2016</v>
      </c>
      <c r="K1031" s="8" t="str">
        <f t="shared" si="31"/>
        <v>julio</v>
      </c>
      <c r="L1031" s="3">
        <v>42567</v>
      </c>
      <c r="M1031" s="4">
        <v>4.4444444444444446E-2</v>
      </c>
      <c r="N1031" t="s">
        <v>1021</v>
      </c>
      <c r="P1031" t="s">
        <v>1608</v>
      </c>
      <c r="Q1031" t="s">
        <v>63</v>
      </c>
      <c r="R1031" t="s">
        <v>185</v>
      </c>
      <c r="S1031" t="s">
        <v>48</v>
      </c>
      <c r="T1031" s="3">
        <v>42567</v>
      </c>
      <c r="U1031" s="4">
        <v>0.10416666666666667</v>
      </c>
      <c r="V1031" t="s">
        <v>118</v>
      </c>
      <c r="W1031" s="3">
        <v>42567</v>
      </c>
      <c r="X1031" s="4">
        <v>0.10416666666666667</v>
      </c>
      <c r="Y1031" t="s">
        <v>50</v>
      </c>
      <c r="Z1031" t="s">
        <v>302</v>
      </c>
      <c r="AA1031" t="s">
        <v>303</v>
      </c>
      <c r="AB1031" t="s">
        <v>66</v>
      </c>
      <c r="AD1031" t="s">
        <v>2417</v>
      </c>
      <c r="AE1031">
        <v>277029</v>
      </c>
      <c r="AF1031" t="s">
        <v>55</v>
      </c>
      <c r="AG1031" t="s">
        <v>56</v>
      </c>
      <c r="AH1031" t="s">
        <v>68</v>
      </c>
      <c r="AI1031">
        <v>0.5</v>
      </c>
      <c r="AJ1031">
        <v>0</v>
      </c>
      <c r="AK1031" t="s">
        <v>57</v>
      </c>
      <c r="AL1031">
        <v>0</v>
      </c>
      <c r="AO1031" t="s">
        <v>57</v>
      </c>
      <c r="AQ1031" t="s">
        <v>141</v>
      </c>
    </row>
    <row r="1032" spans="1:43" ht="15" customHeight="1" x14ac:dyDescent="0.25">
      <c r="A1032" t="s">
        <v>2418</v>
      </c>
      <c r="B1032">
        <v>54828</v>
      </c>
      <c r="D1032">
        <v>0</v>
      </c>
      <c r="E1032" t="s">
        <v>60</v>
      </c>
      <c r="G1032" t="s">
        <v>2419</v>
      </c>
      <c r="H1032" s="3">
        <v>42567</v>
      </c>
      <c r="I1032" s="4">
        <v>0.22152777777777777</v>
      </c>
      <c r="J1032" s="10">
        <f t="shared" ref="J1032:J1095" si="32">YEAR(H1032)</f>
        <v>2016</v>
      </c>
      <c r="K1032" s="8" t="str">
        <f t="shared" ref="K1032:K1095" si="33">TEXT(H1032,"mmmm")</f>
        <v>julio</v>
      </c>
      <c r="L1032" s="3">
        <v>42567</v>
      </c>
      <c r="M1032" s="4">
        <v>0.22500000000000001</v>
      </c>
      <c r="N1032" t="s">
        <v>2073</v>
      </c>
      <c r="P1032" t="s">
        <v>1608</v>
      </c>
      <c r="Q1032" t="s">
        <v>63</v>
      </c>
      <c r="R1032" t="s">
        <v>185</v>
      </c>
      <c r="S1032" t="s">
        <v>48</v>
      </c>
      <c r="T1032" s="3">
        <v>42567</v>
      </c>
      <c r="U1032" s="4">
        <v>0.27083333333333331</v>
      </c>
      <c r="V1032" t="s">
        <v>48</v>
      </c>
      <c r="W1032" s="3">
        <v>42567</v>
      </c>
      <c r="X1032" s="4">
        <v>0.27083333333333331</v>
      </c>
      <c r="Y1032" t="s">
        <v>50</v>
      </c>
      <c r="Z1032" t="s">
        <v>421</v>
      </c>
      <c r="AA1032" t="s">
        <v>422</v>
      </c>
      <c r="AB1032" t="s">
        <v>75</v>
      </c>
      <c r="AD1032" t="s">
        <v>2420</v>
      </c>
      <c r="AE1032">
        <v>277030</v>
      </c>
      <c r="AF1032" t="s">
        <v>55</v>
      </c>
      <c r="AG1032" t="s">
        <v>56</v>
      </c>
      <c r="AH1032" t="s">
        <v>68</v>
      </c>
      <c r="AI1032">
        <v>1</v>
      </c>
      <c r="AJ1032">
        <v>0.5</v>
      </c>
      <c r="AK1032" t="s">
        <v>57</v>
      </c>
      <c r="AL1032">
        <v>0</v>
      </c>
      <c r="AO1032" t="s">
        <v>57</v>
      </c>
      <c r="AQ1032" t="s">
        <v>141</v>
      </c>
    </row>
    <row r="1033" spans="1:43" ht="15" customHeight="1" x14ac:dyDescent="0.25">
      <c r="A1033" t="s">
        <v>2421</v>
      </c>
      <c r="B1033">
        <v>54829</v>
      </c>
      <c r="D1033">
        <v>0</v>
      </c>
      <c r="E1033" t="s">
        <v>60</v>
      </c>
      <c r="G1033" t="s">
        <v>2422</v>
      </c>
      <c r="H1033" s="3">
        <v>42567</v>
      </c>
      <c r="I1033" s="4">
        <v>0.22222222222222221</v>
      </c>
      <c r="J1033" s="10">
        <f t="shared" si="32"/>
        <v>2016</v>
      </c>
      <c r="K1033" s="8" t="str">
        <f t="shared" si="33"/>
        <v>julio</v>
      </c>
      <c r="L1033" s="3">
        <v>42567</v>
      </c>
      <c r="M1033" s="4">
        <v>0.22569444444444445</v>
      </c>
      <c r="N1033" t="s">
        <v>1607</v>
      </c>
      <c r="P1033" t="s">
        <v>1608</v>
      </c>
      <c r="Q1033" t="s">
        <v>63</v>
      </c>
      <c r="R1033" t="s">
        <v>185</v>
      </c>
      <c r="S1033" t="s">
        <v>48</v>
      </c>
      <c r="T1033" s="7">
        <v>42567</v>
      </c>
      <c r="U1033" s="8">
        <v>0.27083333333333331</v>
      </c>
      <c r="V1033" t="s">
        <v>48</v>
      </c>
      <c r="W1033" s="7">
        <v>42567</v>
      </c>
      <c r="X1033" s="8">
        <v>0.27083333333333331</v>
      </c>
      <c r="Y1033" t="s">
        <v>50</v>
      </c>
      <c r="Z1033" t="s">
        <v>138</v>
      </c>
      <c r="AA1033" t="s">
        <v>139</v>
      </c>
      <c r="AB1033" t="s">
        <v>75</v>
      </c>
      <c r="AD1033" t="s">
        <v>2420</v>
      </c>
      <c r="AE1033">
        <v>277031</v>
      </c>
      <c r="AF1033" t="s">
        <v>55</v>
      </c>
      <c r="AG1033" t="s">
        <v>56</v>
      </c>
      <c r="AH1033" t="s">
        <v>68</v>
      </c>
      <c r="AI1033">
        <v>1</v>
      </c>
      <c r="AJ1033">
        <v>0.5</v>
      </c>
      <c r="AK1033" t="s">
        <v>57</v>
      </c>
      <c r="AL1033">
        <v>0</v>
      </c>
      <c r="AO1033" t="s">
        <v>57</v>
      </c>
      <c r="AQ1033" t="s">
        <v>141</v>
      </c>
    </row>
    <row r="1034" spans="1:43" ht="15" customHeight="1" x14ac:dyDescent="0.25">
      <c r="A1034" t="s">
        <v>2423</v>
      </c>
      <c r="B1034">
        <v>54830</v>
      </c>
      <c r="C1034" t="s">
        <v>113</v>
      </c>
      <c r="D1034">
        <v>5</v>
      </c>
      <c r="E1034" t="s">
        <v>60</v>
      </c>
      <c r="G1034" t="s">
        <v>1849</v>
      </c>
      <c r="H1034" s="3">
        <v>42567</v>
      </c>
      <c r="I1034" s="4">
        <v>0.22638888888888889</v>
      </c>
      <c r="J1034" s="10">
        <f t="shared" si="32"/>
        <v>2016</v>
      </c>
      <c r="K1034" s="8" t="str">
        <f t="shared" si="33"/>
        <v>julio</v>
      </c>
      <c r="L1034" s="3">
        <v>42567</v>
      </c>
      <c r="M1034" s="4">
        <v>0.22777777777777777</v>
      </c>
      <c r="N1034" t="s">
        <v>185</v>
      </c>
      <c r="P1034" t="s">
        <v>1608</v>
      </c>
      <c r="Q1034" t="s">
        <v>63</v>
      </c>
      <c r="R1034" t="s">
        <v>185</v>
      </c>
      <c r="S1034" t="s">
        <v>48</v>
      </c>
      <c r="T1034" s="3">
        <v>42567</v>
      </c>
      <c r="U1034" s="4">
        <v>0.29166666666666669</v>
      </c>
      <c r="V1034" t="s">
        <v>118</v>
      </c>
      <c r="W1034" s="3">
        <v>42567</v>
      </c>
      <c r="X1034" s="4">
        <v>0.29166666666666669</v>
      </c>
      <c r="Y1034" t="s">
        <v>50</v>
      </c>
      <c r="Z1034" t="s">
        <v>119</v>
      </c>
      <c r="AA1034" t="s">
        <v>120</v>
      </c>
      <c r="AB1034" t="s">
        <v>66</v>
      </c>
      <c r="AD1034" t="s">
        <v>576</v>
      </c>
      <c r="AE1034">
        <v>277034</v>
      </c>
      <c r="AF1034" t="s">
        <v>55</v>
      </c>
      <c r="AG1034" t="s">
        <v>56</v>
      </c>
      <c r="AH1034" t="s">
        <v>68</v>
      </c>
      <c r="AI1034">
        <v>1</v>
      </c>
      <c r="AJ1034">
        <v>0</v>
      </c>
      <c r="AK1034" t="s">
        <v>57</v>
      </c>
      <c r="AL1034">
        <v>0</v>
      </c>
      <c r="AO1034" t="s">
        <v>57</v>
      </c>
      <c r="AQ1034" t="s">
        <v>58</v>
      </c>
    </row>
    <row r="1035" spans="1:43" ht="15" customHeight="1" x14ac:dyDescent="0.25">
      <c r="A1035" t="s">
        <v>2424</v>
      </c>
      <c r="B1035">
        <v>54982</v>
      </c>
      <c r="D1035">
        <v>0</v>
      </c>
      <c r="E1035" t="s">
        <v>60</v>
      </c>
      <c r="G1035" t="s">
        <v>2425</v>
      </c>
      <c r="H1035" s="3">
        <v>42567</v>
      </c>
      <c r="I1035" s="4">
        <v>0.61875000000000002</v>
      </c>
      <c r="J1035" s="10">
        <f t="shared" si="32"/>
        <v>2016</v>
      </c>
      <c r="K1035" s="8" t="str">
        <f t="shared" si="33"/>
        <v>julio</v>
      </c>
      <c r="L1035" s="3">
        <v>42567</v>
      </c>
      <c r="M1035" s="4">
        <v>0.61944444444444446</v>
      </c>
      <c r="N1035" t="s">
        <v>2426</v>
      </c>
      <c r="P1035" t="s">
        <v>2427</v>
      </c>
      <c r="Q1035" t="s">
        <v>63</v>
      </c>
      <c r="R1035" t="s">
        <v>250</v>
      </c>
      <c r="S1035" t="s">
        <v>48</v>
      </c>
      <c r="T1035" s="3">
        <v>42567</v>
      </c>
      <c r="U1035" s="4">
        <v>0.6875</v>
      </c>
      <c r="V1035" t="s">
        <v>48</v>
      </c>
      <c r="W1035" s="3">
        <v>42567</v>
      </c>
      <c r="X1035" s="4">
        <v>0.6875</v>
      </c>
      <c r="Y1035" t="s">
        <v>50</v>
      </c>
      <c r="Z1035" t="s">
        <v>147</v>
      </c>
      <c r="AA1035" t="s">
        <v>148</v>
      </c>
      <c r="AB1035" t="s">
        <v>66</v>
      </c>
      <c r="AD1035" t="s">
        <v>2428</v>
      </c>
      <c r="AE1035">
        <v>277037</v>
      </c>
      <c r="AF1035" t="s">
        <v>55</v>
      </c>
      <c r="AG1035" t="s">
        <v>56</v>
      </c>
      <c r="AH1035" t="s">
        <v>68</v>
      </c>
      <c r="AI1035">
        <v>1</v>
      </c>
      <c r="AJ1035">
        <v>1.63</v>
      </c>
      <c r="AK1035" t="s">
        <v>57</v>
      </c>
      <c r="AL1035">
        <v>0</v>
      </c>
      <c r="AO1035" t="s">
        <v>57</v>
      </c>
      <c r="AQ1035" t="s">
        <v>141</v>
      </c>
    </row>
    <row r="1036" spans="1:43" ht="15" customHeight="1" x14ac:dyDescent="0.25">
      <c r="A1036" t="s">
        <v>2429</v>
      </c>
      <c r="B1036">
        <v>55026</v>
      </c>
      <c r="C1036">
        <v>2</v>
      </c>
      <c r="D1036">
        <v>1</v>
      </c>
      <c r="E1036" t="s">
        <v>60</v>
      </c>
      <c r="G1036" t="s">
        <v>2430</v>
      </c>
      <c r="H1036" s="3">
        <v>42567</v>
      </c>
      <c r="I1036" s="4">
        <v>0.81874999999999998</v>
      </c>
      <c r="J1036" s="10">
        <f t="shared" si="32"/>
        <v>2016</v>
      </c>
      <c r="K1036" s="8" t="str">
        <f t="shared" si="33"/>
        <v>julio</v>
      </c>
      <c r="L1036" s="3">
        <v>42567</v>
      </c>
      <c r="M1036" s="4">
        <v>0.81944444444444453</v>
      </c>
      <c r="N1036" t="s">
        <v>135</v>
      </c>
      <c r="P1036" t="s">
        <v>2039</v>
      </c>
      <c r="Q1036" t="s">
        <v>63</v>
      </c>
      <c r="R1036" t="s">
        <v>109</v>
      </c>
      <c r="S1036" t="s">
        <v>48</v>
      </c>
      <c r="T1036" s="3">
        <v>42567</v>
      </c>
      <c r="U1036" s="4">
        <v>0.89583333333333337</v>
      </c>
      <c r="V1036" t="s">
        <v>48</v>
      </c>
      <c r="W1036" s="3">
        <v>42567</v>
      </c>
      <c r="X1036" s="4">
        <v>0.89583333333333337</v>
      </c>
      <c r="Y1036" t="s">
        <v>50</v>
      </c>
      <c r="Z1036" t="s">
        <v>147</v>
      </c>
      <c r="AA1036" t="s">
        <v>148</v>
      </c>
      <c r="AB1036" t="s">
        <v>66</v>
      </c>
      <c r="AD1036" t="s">
        <v>2428</v>
      </c>
      <c r="AE1036">
        <v>277038</v>
      </c>
      <c r="AF1036" t="s">
        <v>55</v>
      </c>
      <c r="AG1036" t="s">
        <v>56</v>
      </c>
      <c r="AH1036" t="s">
        <v>68</v>
      </c>
      <c r="AI1036">
        <v>1</v>
      </c>
      <c r="AJ1036">
        <v>1.83</v>
      </c>
      <c r="AK1036" t="s">
        <v>57</v>
      </c>
      <c r="AL1036">
        <v>0</v>
      </c>
      <c r="AO1036" t="s">
        <v>57</v>
      </c>
      <c r="AQ1036" t="s">
        <v>141</v>
      </c>
    </row>
    <row r="1037" spans="1:43" ht="15" customHeight="1" x14ac:dyDescent="0.25">
      <c r="A1037" t="s">
        <v>2431</v>
      </c>
      <c r="B1037">
        <v>55029</v>
      </c>
      <c r="C1037" t="s">
        <v>113</v>
      </c>
      <c r="D1037">
        <v>5</v>
      </c>
      <c r="E1037" t="s">
        <v>92</v>
      </c>
      <c r="G1037" t="s">
        <v>793</v>
      </c>
      <c r="H1037" s="3">
        <v>42567</v>
      </c>
      <c r="I1037" s="4">
        <v>0.8208333333333333</v>
      </c>
      <c r="J1037" s="10">
        <f t="shared" si="32"/>
        <v>2016</v>
      </c>
      <c r="K1037" s="8" t="str">
        <f t="shared" si="33"/>
        <v>julio</v>
      </c>
      <c r="L1037" s="3">
        <v>42567</v>
      </c>
      <c r="M1037" s="4">
        <v>0.82152777777777775</v>
      </c>
      <c r="N1037" t="s">
        <v>135</v>
      </c>
      <c r="P1037" t="s">
        <v>2039</v>
      </c>
      <c r="Q1037" t="s">
        <v>63</v>
      </c>
      <c r="R1037" t="s">
        <v>109</v>
      </c>
      <c r="S1037" t="s">
        <v>48</v>
      </c>
      <c r="T1037" s="3">
        <v>42567</v>
      </c>
      <c r="U1037" s="4">
        <v>0.875</v>
      </c>
      <c r="V1037" t="s">
        <v>118</v>
      </c>
      <c r="W1037" s="3">
        <v>42567</v>
      </c>
      <c r="X1037" s="4">
        <v>0.875</v>
      </c>
      <c r="Y1037" t="s">
        <v>50</v>
      </c>
      <c r="Z1037" t="s">
        <v>119</v>
      </c>
      <c r="AA1037" t="s">
        <v>120</v>
      </c>
      <c r="AB1037" t="s">
        <v>75</v>
      </c>
      <c r="AD1037" t="s">
        <v>2432</v>
      </c>
      <c r="AE1037">
        <v>277039</v>
      </c>
      <c r="AF1037" t="s">
        <v>55</v>
      </c>
      <c r="AG1037" t="s">
        <v>56</v>
      </c>
      <c r="AH1037" t="s">
        <v>68</v>
      </c>
      <c r="AI1037">
        <v>0.5</v>
      </c>
      <c r="AJ1037">
        <v>1.28</v>
      </c>
      <c r="AK1037" t="s">
        <v>57</v>
      </c>
      <c r="AL1037">
        <v>0</v>
      </c>
      <c r="AO1037" t="s">
        <v>57</v>
      </c>
      <c r="AQ1037" t="s">
        <v>58</v>
      </c>
    </row>
    <row r="1038" spans="1:43" ht="15" customHeight="1" x14ac:dyDescent="0.25">
      <c r="A1038" t="s">
        <v>2433</v>
      </c>
      <c r="B1038">
        <v>55030</v>
      </c>
      <c r="C1038" t="s">
        <v>113</v>
      </c>
      <c r="D1038">
        <v>5</v>
      </c>
      <c r="E1038" t="s">
        <v>60</v>
      </c>
      <c r="G1038" t="s">
        <v>2434</v>
      </c>
      <c r="H1038" s="3">
        <v>42567</v>
      </c>
      <c r="I1038" s="4">
        <v>0.82152777777777775</v>
      </c>
      <c r="J1038" s="10">
        <f t="shared" si="32"/>
        <v>2016</v>
      </c>
      <c r="K1038" s="8" t="str">
        <f t="shared" si="33"/>
        <v>julio</v>
      </c>
      <c r="L1038" s="3">
        <v>42567</v>
      </c>
      <c r="M1038" s="4">
        <v>0.8222222222222223</v>
      </c>
      <c r="N1038" t="s">
        <v>135</v>
      </c>
      <c r="P1038" t="s">
        <v>2039</v>
      </c>
      <c r="Q1038" t="s">
        <v>63</v>
      </c>
      <c r="R1038" t="s">
        <v>109</v>
      </c>
      <c r="S1038" t="s">
        <v>48</v>
      </c>
      <c r="T1038" s="3">
        <v>42567</v>
      </c>
      <c r="U1038" s="4">
        <v>0.89583333333333337</v>
      </c>
      <c r="V1038" t="s">
        <v>118</v>
      </c>
      <c r="W1038" s="3">
        <v>42567</v>
      </c>
      <c r="X1038" s="4">
        <v>0.89583333333333337</v>
      </c>
      <c r="Y1038" t="s">
        <v>50</v>
      </c>
      <c r="Z1038" t="s">
        <v>119</v>
      </c>
      <c r="AA1038" t="s">
        <v>120</v>
      </c>
      <c r="AB1038" t="s">
        <v>66</v>
      </c>
      <c r="AD1038" t="s">
        <v>2435</v>
      </c>
      <c r="AE1038">
        <v>277042</v>
      </c>
      <c r="AF1038" t="s">
        <v>55</v>
      </c>
      <c r="AG1038" t="s">
        <v>56</v>
      </c>
      <c r="AH1038" t="s">
        <v>68</v>
      </c>
      <c r="AI1038">
        <v>1</v>
      </c>
      <c r="AJ1038">
        <v>1.77</v>
      </c>
      <c r="AK1038" t="s">
        <v>57</v>
      </c>
      <c r="AL1038">
        <v>0</v>
      </c>
      <c r="AO1038" t="s">
        <v>57</v>
      </c>
      <c r="AQ1038" t="s">
        <v>58</v>
      </c>
    </row>
    <row r="1039" spans="1:43" ht="15" customHeight="1" x14ac:dyDescent="0.25">
      <c r="A1039" t="s">
        <v>2436</v>
      </c>
      <c r="B1039">
        <v>55031</v>
      </c>
      <c r="C1039" t="s">
        <v>1174</v>
      </c>
      <c r="D1039">
        <v>5</v>
      </c>
      <c r="E1039" t="s">
        <v>92</v>
      </c>
      <c r="G1039" t="s">
        <v>793</v>
      </c>
      <c r="H1039" s="3">
        <v>42567</v>
      </c>
      <c r="I1039" s="4">
        <v>0.8222222222222223</v>
      </c>
      <c r="J1039" s="10">
        <f t="shared" si="32"/>
        <v>2016</v>
      </c>
      <c r="K1039" s="8" t="str">
        <f t="shared" si="33"/>
        <v>julio</v>
      </c>
      <c r="L1039" s="3">
        <v>42567</v>
      </c>
      <c r="M1039" s="4">
        <v>0.82291666666666663</v>
      </c>
      <c r="N1039" t="s">
        <v>135</v>
      </c>
      <c r="P1039" t="s">
        <v>2039</v>
      </c>
      <c r="Q1039" t="s">
        <v>63</v>
      </c>
      <c r="R1039" t="s">
        <v>109</v>
      </c>
      <c r="S1039" t="s">
        <v>48</v>
      </c>
      <c r="T1039" s="3">
        <v>42567</v>
      </c>
      <c r="U1039" s="4">
        <v>0.875</v>
      </c>
      <c r="V1039" t="s">
        <v>48</v>
      </c>
      <c r="W1039" s="3">
        <v>42567</v>
      </c>
      <c r="X1039" s="4">
        <v>0.875</v>
      </c>
      <c r="Y1039" t="s">
        <v>50</v>
      </c>
      <c r="Z1039" t="s">
        <v>852</v>
      </c>
      <c r="AA1039" t="s">
        <v>853</v>
      </c>
      <c r="AB1039" t="s">
        <v>75</v>
      </c>
      <c r="AD1039" t="s">
        <v>2432</v>
      </c>
      <c r="AE1039">
        <v>277040</v>
      </c>
      <c r="AF1039" t="s">
        <v>55</v>
      </c>
      <c r="AG1039" t="s">
        <v>56</v>
      </c>
      <c r="AH1039" t="s">
        <v>68</v>
      </c>
      <c r="AI1039">
        <v>0.5</v>
      </c>
      <c r="AJ1039">
        <v>1.25</v>
      </c>
      <c r="AK1039" t="s">
        <v>57</v>
      </c>
      <c r="AL1039">
        <v>0</v>
      </c>
      <c r="AO1039" t="s">
        <v>57</v>
      </c>
      <c r="AQ1039" t="s">
        <v>58</v>
      </c>
    </row>
    <row r="1040" spans="1:43" ht="15" customHeight="1" x14ac:dyDescent="0.25">
      <c r="A1040" t="s">
        <v>2437</v>
      </c>
      <c r="B1040">
        <v>55032</v>
      </c>
      <c r="C1040" t="s">
        <v>589</v>
      </c>
      <c r="D1040">
        <v>5</v>
      </c>
      <c r="E1040" t="s">
        <v>92</v>
      </c>
      <c r="G1040" t="s">
        <v>793</v>
      </c>
      <c r="H1040" s="3">
        <v>42567</v>
      </c>
      <c r="I1040" s="4">
        <v>0.82291666666666663</v>
      </c>
      <c r="J1040" s="10">
        <f t="shared" si="32"/>
        <v>2016</v>
      </c>
      <c r="K1040" s="8" t="str">
        <f t="shared" si="33"/>
        <v>julio</v>
      </c>
      <c r="L1040" s="3">
        <v>42567</v>
      </c>
      <c r="M1040" s="4">
        <v>0.82361111111111107</v>
      </c>
      <c r="N1040" t="s">
        <v>135</v>
      </c>
      <c r="P1040" t="s">
        <v>2039</v>
      </c>
      <c r="Q1040" t="s">
        <v>63</v>
      </c>
      <c r="R1040" t="s">
        <v>109</v>
      </c>
      <c r="S1040" t="s">
        <v>48</v>
      </c>
      <c r="T1040" s="7">
        <v>42567</v>
      </c>
      <c r="U1040" s="8">
        <v>0.875</v>
      </c>
      <c r="V1040" t="s">
        <v>48</v>
      </c>
      <c r="W1040" s="7">
        <v>42567</v>
      </c>
      <c r="X1040" s="8">
        <v>0.875</v>
      </c>
      <c r="Y1040" t="s">
        <v>50</v>
      </c>
      <c r="Z1040" t="s">
        <v>214</v>
      </c>
      <c r="AA1040" t="s">
        <v>215</v>
      </c>
      <c r="AB1040" t="s">
        <v>75</v>
      </c>
      <c r="AD1040" t="s">
        <v>2432</v>
      </c>
      <c r="AE1040">
        <v>277041</v>
      </c>
      <c r="AF1040" t="s">
        <v>55</v>
      </c>
      <c r="AG1040" t="s">
        <v>56</v>
      </c>
      <c r="AH1040" t="s">
        <v>68</v>
      </c>
      <c r="AI1040">
        <v>0.5</v>
      </c>
      <c r="AJ1040">
        <v>1.23</v>
      </c>
      <c r="AK1040" t="s">
        <v>57</v>
      </c>
      <c r="AL1040">
        <v>0</v>
      </c>
      <c r="AO1040" t="s">
        <v>57</v>
      </c>
      <c r="AQ1040" t="s">
        <v>58</v>
      </c>
    </row>
    <row r="1041" spans="1:43" ht="15" customHeight="1" x14ac:dyDescent="0.25">
      <c r="A1041" t="s">
        <v>5397</v>
      </c>
      <c r="B1041">
        <v>54805</v>
      </c>
      <c r="C1041" t="s">
        <v>4328</v>
      </c>
      <c r="D1041">
        <v>2</v>
      </c>
      <c r="E1041" t="s">
        <v>60</v>
      </c>
      <c r="F1041">
        <v>232</v>
      </c>
      <c r="G1041" t="s">
        <v>5398</v>
      </c>
      <c r="H1041" s="3">
        <v>42567</v>
      </c>
      <c r="I1041" s="4">
        <v>0.10694444444444444</v>
      </c>
      <c r="J1041" s="10">
        <f t="shared" si="32"/>
        <v>2016</v>
      </c>
      <c r="K1041" s="8" t="str">
        <f t="shared" si="33"/>
        <v>julio</v>
      </c>
      <c r="L1041" s="3">
        <v>42567</v>
      </c>
      <c r="M1041" s="4">
        <v>0.1076388888888889</v>
      </c>
      <c r="N1041" t="s">
        <v>5399</v>
      </c>
      <c r="P1041" t="s">
        <v>5400</v>
      </c>
      <c r="Q1041" t="s">
        <v>63</v>
      </c>
      <c r="R1041" t="s">
        <v>5401</v>
      </c>
      <c r="S1041" t="s">
        <v>48</v>
      </c>
      <c r="T1041" s="3">
        <v>42567</v>
      </c>
      <c r="U1041" s="4">
        <v>0.11805555555555557</v>
      </c>
      <c r="V1041" t="s">
        <v>48</v>
      </c>
      <c r="W1041" s="3">
        <v>42567</v>
      </c>
      <c r="X1041" s="4">
        <v>0.11805555555555557</v>
      </c>
      <c r="Y1041" t="s">
        <v>4263</v>
      </c>
      <c r="Z1041" t="s">
        <v>4338</v>
      </c>
      <c r="AA1041" t="s">
        <v>4339</v>
      </c>
      <c r="AB1041" t="s">
        <v>4290</v>
      </c>
      <c r="AD1041" t="s">
        <v>5402</v>
      </c>
      <c r="AE1041">
        <v>276878</v>
      </c>
      <c r="AF1041" t="s">
        <v>55</v>
      </c>
      <c r="AG1041" t="s">
        <v>4267</v>
      </c>
      <c r="AH1041" t="s">
        <v>68</v>
      </c>
      <c r="AI1041">
        <v>0.25</v>
      </c>
      <c r="AJ1041">
        <v>0</v>
      </c>
      <c r="AK1041" t="s">
        <v>57</v>
      </c>
      <c r="AL1041">
        <v>0</v>
      </c>
      <c r="AO1041" t="s">
        <v>68</v>
      </c>
      <c r="AQ1041" t="s">
        <v>4268</v>
      </c>
    </row>
    <row r="1042" spans="1:43" ht="15" customHeight="1" x14ac:dyDescent="0.25">
      <c r="A1042" t="s">
        <v>5403</v>
      </c>
      <c r="B1042">
        <v>55027</v>
      </c>
      <c r="C1042" t="s">
        <v>4420</v>
      </c>
      <c r="D1042">
        <v>2</v>
      </c>
      <c r="E1042" t="s">
        <v>60</v>
      </c>
      <c r="G1042" t="s">
        <v>793</v>
      </c>
      <c r="H1042" s="3">
        <v>42567</v>
      </c>
      <c r="I1042" s="4">
        <v>0.81944444444444453</v>
      </c>
      <c r="J1042" s="10">
        <f t="shared" si="32"/>
        <v>2016</v>
      </c>
      <c r="K1042" s="8" t="str">
        <f t="shared" si="33"/>
        <v>julio</v>
      </c>
      <c r="L1042" s="3">
        <v>42567</v>
      </c>
      <c r="M1042" s="4">
        <v>0.82013888888888886</v>
      </c>
      <c r="N1042" t="s">
        <v>135</v>
      </c>
      <c r="P1042" t="s">
        <v>4781</v>
      </c>
      <c r="Q1042" t="s">
        <v>63</v>
      </c>
      <c r="R1042" t="s">
        <v>109</v>
      </c>
      <c r="S1042" t="s">
        <v>48</v>
      </c>
      <c r="T1042" s="7">
        <v>42567</v>
      </c>
      <c r="U1042" s="8">
        <v>0.87152777777777779</v>
      </c>
      <c r="V1042" t="s">
        <v>48</v>
      </c>
      <c r="W1042" s="7">
        <v>42567</v>
      </c>
      <c r="X1042" s="8">
        <v>0.87152777777777779</v>
      </c>
      <c r="Y1042" t="s">
        <v>4263</v>
      </c>
      <c r="Z1042" t="s">
        <v>4350</v>
      </c>
      <c r="AA1042" t="s">
        <v>4351</v>
      </c>
      <c r="AB1042" t="s">
        <v>5232</v>
      </c>
      <c r="AD1042" t="s">
        <v>5404</v>
      </c>
      <c r="AE1042">
        <v>276876</v>
      </c>
      <c r="AF1042" t="s">
        <v>55</v>
      </c>
      <c r="AG1042" t="s">
        <v>4267</v>
      </c>
      <c r="AH1042" t="s">
        <v>68</v>
      </c>
      <c r="AI1042">
        <v>1</v>
      </c>
      <c r="AJ1042">
        <v>1.23</v>
      </c>
      <c r="AK1042" t="s">
        <v>57</v>
      </c>
      <c r="AL1042">
        <v>0</v>
      </c>
      <c r="AO1042" t="s">
        <v>57</v>
      </c>
      <c r="AQ1042" t="s">
        <v>4268</v>
      </c>
    </row>
    <row r="1043" spans="1:43" ht="15" customHeight="1" x14ac:dyDescent="0.25">
      <c r="A1043" t="s">
        <v>5405</v>
      </c>
      <c r="B1043">
        <v>55028</v>
      </c>
      <c r="C1043">
        <v>1</v>
      </c>
      <c r="D1043">
        <v>41</v>
      </c>
      <c r="E1043" t="s">
        <v>92</v>
      </c>
      <c r="G1043" t="s">
        <v>793</v>
      </c>
      <c r="H1043" s="3">
        <v>42567</v>
      </c>
      <c r="I1043" s="4">
        <v>0.82013888888888886</v>
      </c>
      <c r="J1043" s="10">
        <f t="shared" si="32"/>
        <v>2016</v>
      </c>
      <c r="K1043" s="8" t="str">
        <f t="shared" si="33"/>
        <v>julio</v>
      </c>
      <c r="L1043" s="3">
        <v>42567</v>
      </c>
      <c r="M1043" s="4">
        <v>0.8208333333333333</v>
      </c>
      <c r="N1043" t="s">
        <v>135</v>
      </c>
      <c r="P1043" t="s">
        <v>4781</v>
      </c>
      <c r="Q1043" t="s">
        <v>63</v>
      </c>
      <c r="R1043" t="s">
        <v>109</v>
      </c>
      <c r="S1043" t="s">
        <v>48</v>
      </c>
      <c r="T1043" s="3">
        <v>42567</v>
      </c>
      <c r="U1043" s="4">
        <v>0.83333333333333337</v>
      </c>
      <c r="V1043" t="s">
        <v>48</v>
      </c>
      <c r="W1043" s="3">
        <v>42567</v>
      </c>
      <c r="X1043" s="4">
        <v>0.83333333333333337</v>
      </c>
      <c r="Y1043" t="s">
        <v>4283</v>
      </c>
      <c r="Z1043" t="s">
        <v>4284</v>
      </c>
      <c r="AA1043" t="s">
        <v>4285</v>
      </c>
      <c r="AB1043" t="s">
        <v>66</v>
      </c>
      <c r="AD1043" t="s">
        <v>5406</v>
      </c>
      <c r="AE1043">
        <v>276813</v>
      </c>
      <c r="AF1043" t="s">
        <v>55</v>
      </c>
      <c r="AG1043" t="s">
        <v>4267</v>
      </c>
      <c r="AH1043" t="s">
        <v>68</v>
      </c>
      <c r="AI1043">
        <v>0.25</v>
      </c>
      <c r="AJ1043">
        <v>0.3</v>
      </c>
      <c r="AK1043" t="s">
        <v>57</v>
      </c>
      <c r="AL1043">
        <v>0</v>
      </c>
      <c r="AO1043" t="s">
        <v>57</v>
      </c>
      <c r="AQ1043" t="s">
        <v>4286</v>
      </c>
    </row>
    <row r="1044" spans="1:43" ht="15" customHeight="1" x14ac:dyDescent="0.25">
      <c r="A1044" t="s">
        <v>2438</v>
      </c>
      <c r="B1044">
        <v>55107</v>
      </c>
      <c r="D1044">
        <v>0</v>
      </c>
      <c r="E1044" t="s">
        <v>60</v>
      </c>
      <c r="F1044" t="s">
        <v>346</v>
      </c>
      <c r="G1044" t="s">
        <v>2439</v>
      </c>
      <c r="H1044" s="3">
        <v>42568</v>
      </c>
      <c r="I1044" s="4">
        <v>0.36458333333333331</v>
      </c>
      <c r="J1044" s="10">
        <f t="shared" si="32"/>
        <v>2016</v>
      </c>
      <c r="K1044" s="8" t="str">
        <f t="shared" si="33"/>
        <v>julio</v>
      </c>
      <c r="L1044" s="3">
        <v>42568</v>
      </c>
      <c r="M1044" s="4">
        <v>0.3979166666666667</v>
      </c>
      <c r="N1044" t="s">
        <v>158</v>
      </c>
      <c r="P1044" t="s">
        <v>719</v>
      </c>
      <c r="Q1044" t="s">
        <v>63</v>
      </c>
      <c r="R1044" t="s">
        <v>445</v>
      </c>
      <c r="S1044" t="s">
        <v>48</v>
      </c>
      <c r="T1044" s="3">
        <v>42568</v>
      </c>
      <c r="U1044" s="4">
        <v>0.45833333333333331</v>
      </c>
      <c r="V1044" t="s">
        <v>48</v>
      </c>
      <c r="W1044" s="3">
        <v>42568</v>
      </c>
      <c r="X1044" s="4">
        <v>0.45833333333333331</v>
      </c>
      <c r="Y1044" t="s">
        <v>50</v>
      </c>
      <c r="Z1044" t="s">
        <v>147</v>
      </c>
      <c r="AA1044" t="s">
        <v>148</v>
      </c>
      <c r="AB1044" t="s">
        <v>66</v>
      </c>
      <c r="AD1044" t="s">
        <v>2440</v>
      </c>
      <c r="AE1044">
        <v>276928</v>
      </c>
      <c r="AF1044" t="s">
        <v>55</v>
      </c>
      <c r="AG1044" t="s">
        <v>56</v>
      </c>
      <c r="AH1044" t="s">
        <v>68</v>
      </c>
      <c r="AI1044">
        <v>0.5</v>
      </c>
      <c r="AJ1044">
        <v>1.45</v>
      </c>
      <c r="AK1044" t="s">
        <v>57</v>
      </c>
      <c r="AL1044">
        <v>0</v>
      </c>
      <c r="AO1044" t="s">
        <v>57</v>
      </c>
      <c r="AQ1044" t="s">
        <v>141</v>
      </c>
    </row>
    <row r="1045" spans="1:43" ht="15" customHeight="1" x14ac:dyDescent="0.25">
      <c r="A1045" t="s">
        <v>2441</v>
      </c>
      <c r="B1045">
        <v>55108</v>
      </c>
      <c r="D1045">
        <v>0</v>
      </c>
      <c r="E1045" t="s">
        <v>60</v>
      </c>
      <c r="G1045" t="s">
        <v>2442</v>
      </c>
      <c r="H1045" s="3">
        <v>42568</v>
      </c>
      <c r="I1045" s="4">
        <v>0.36527777777777781</v>
      </c>
      <c r="J1045" s="10">
        <f t="shared" si="32"/>
        <v>2016</v>
      </c>
      <c r="K1045" s="8" t="str">
        <f t="shared" si="33"/>
        <v>julio</v>
      </c>
      <c r="L1045" s="3">
        <v>42568</v>
      </c>
      <c r="M1045" s="4">
        <v>0.3979166666666667</v>
      </c>
      <c r="N1045" t="s">
        <v>158</v>
      </c>
      <c r="P1045" t="s">
        <v>719</v>
      </c>
      <c r="Q1045" t="s">
        <v>63</v>
      </c>
      <c r="R1045" t="s">
        <v>445</v>
      </c>
      <c r="S1045" t="s">
        <v>48</v>
      </c>
      <c r="T1045" s="7">
        <v>42568</v>
      </c>
      <c r="U1045" s="8">
        <v>0.45833333333333331</v>
      </c>
      <c r="V1045" t="s">
        <v>48</v>
      </c>
      <c r="W1045" s="7">
        <v>42568</v>
      </c>
      <c r="X1045" s="8">
        <v>0.45833333333333331</v>
      </c>
      <c r="Y1045" t="s">
        <v>50</v>
      </c>
      <c r="Z1045" t="s">
        <v>147</v>
      </c>
      <c r="AA1045" t="s">
        <v>148</v>
      </c>
      <c r="AB1045" t="s">
        <v>66</v>
      </c>
      <c r="AD1045" t="s">
        <v>2440</v>
      </c>
      <c r="AE1045">
        <v>276929</v>
      </c>
      <c r="AF1045" t="s">
        <v>55</v>
      </c>
      <c r="AG1045" t="s">
        <v>56</v>
      </c>
      <c r="AH1045" t="s">
        <v>68</v>
      </c>
      <c r="AI1045">
        <v>0.5</v>
      </c>
      <c r="AJ1045">
        <v>1.45</v>
      </c>
      <c r="AK1045" t="s">
        <v>57</v>
      </c>
      <c r="AL1045">
        <v>0</v>
      </c>
      <c r="AO1045" t="s">
        <v>57</v>
      </c>
      <c r="AQ1045" t="s">
        <v>141</v>
      </c>
    </row>
    <row r="1046" spans="1:43" ht="15" customHeight="1" x14ac:dyDescent="0.25">
      <c r="A1046" t="s">
        <v>2443</v>
      </c>
      <c r="B1046">
        <v>55117</v>
      </c>
      <c r="D1046">
        <v>0</v>
      </c>
      <c r="E1046" t="s">
        <v>60</v>
      </c>
      <c r="G1046" t="s">
        <v>2444</v>
      </c>
      <c r="H1046" s="3">
        <v>42568</v>
      </c>
      <c r="I1046" s="4">
        <v>0.38611111111111113</v>
      </c>
      <c r="J1046" s="10">
        <f t="shared" si="32"/>
        <v>2016</v>
      </c>
      <c r="K1046" s="8" t="str">
        <f t="shared" si="33"/>
        <v>julio</v>
      </c>
      <c r="L1046" s="3">
        <v>42568</v>
      </c>
      <c r="M1046" s="4">
        <v>0.39861111111111108</v>
      </c>
      <c r="N1046" t="s">
        <v>158</v>
      </c>
      <c r="P1046" t="s">
        <v>719</v>
      </c>
      <c r="Q1046" t="s">
        <v>63</v>
      </c>
      <c r="R1046" t="s">
        <v>445</v>
      </c>
      <c r="S1046" t="s">
        <v>48</v>
      </c>
      <c r="T1046" s="3">
        <v>42568</v>
      </c>
      <c r="U1046" s="4">
        <v>0.45833333333333331</v>
      </c>
      <c r="V1046" t="s">
        <v>48</v>
      </c>
      <c r="W1046" s="3">
        <v>42568</v>
      </c>
      <c r="X1046" s="4">
        <v>0.45833333333333331</v>
      </c>
      <c r="Y1046" t="s">
        <v>50</v>
      </c>
      <c r="Z1046" t="s">
        <v>147</v>
      </c>
      <c r="AA1046" t="s">
        <v>148</v>
      </c>
      <c r="AB1046" t="s">
        <v>66</v>
      </c>
      <c r="AD1046" t="s">
        <v>2440</v>
      </c>
      <c r="AE1046">
        <v>276930</v>
      </c>
      <c r="AF1046" t="s">
        <v>55</v>
      </c>
      <c r="AG1046" t="s">
        <v>56</v>
      </c>
      <c r="AH1046" t="s">
        <v>68</v>
      </c>
      <c r="AI1046">
        <v>0.5</v>
      </c>
      <c r="AJ1046">
        <v>1.43</v>
      </c>
      <c r="AK1046" t="s">
        <v>57</v>
      </c>
      <c r="AL1046">
        <v>0</v>
      </c>
      <c r="AO1046" t="s">
        <v>57</v>
      </c>
      <c r="AQ1046" t="s">
        <v>141</v>
      </c>
    </row>
    <row r="1047" spans="1:43" ht="15" customHeight="1" x14ac:dyDescent="0.25">
      <c r="A1047" t="s">
        <v>2445</v>
      </c>
      <c r="B1047">
        <v>55118</v>
      </c>
      <c r="D1047">
        <v>0</v>
      </c>
      <c r="E1047" t="s">
        <v>60</v>
      </c>
      <c r="G1047" t="s">
        <v>2446</v>
      </c>
      <c r="H1047" s="3">
        <v>42568</v>
      </c>
      <c r="I1047" s="4">
        <v>0.38958333333333334</v>
      </c>
      <c r="J1047" s="10">
        <f t="shared" si="32"/>
        <v>2016</v>
      </c>
      <c r="K1047" s="8" t="str">
        <f t="shared" si="33"/>
        <v>julio</v>
      </c>
      <c r="L1047" s="3">
        <v>42568</v>
      </c>
      <c r="M1047" s="4">
        <v>0.39930555555555558</v>
      </c>
      <c r="N1047" t="s">
        <v>158</v>
      </c>
      <c r="P1047" t="s">
        <v>719</v>
      </c>
      <c r="Q1047" t="s">
        <v>63</v>
      </c>
      <c r="R1047" t="s">
        <v>445</v>
      </c>
      <c r="S1047" t="s">
        <v>48</v>
      </c>
      <c r="T1047" s="7">
        <v>42568</v>
      </c>
      <c r="U1047" s="8">
        <v>0.45833333333333331</v>
      </c>
      <c r="V1047" t="s">
        <v>48</v>
      </c>
      <c r="W1047" s="7">
        <v>42568</v>
      </c>
      <c r="X1047" s="8">
        <v>0.45833333333333331</v>
      </c>
      <c r="Y1047" t="s">
        <v>50</v>
      </c>
      <c r="Z1047" t="s">
        <v>147</v>
      </c>
      <c r="AA1047" t="s">
        <v>148</v>
      </c>
      <c r="AB1047" t="s">
        <v>66</v>
      </c>
      <c r="AD1047" t="s">
        <v>2440</v>
      </c>
      <c r="AE1047">
        <v>276931</v>
      </c>
      <c r="AF1047" t="s">
        <v>55</v>
      </c>
      <c r="AG1047" t="s">
        <v>56</v>
      </c>
      <c r="AH1047" t="s">
        <v>68</v>
      </c>
      <c r="AI1047">
        <v>0.5</v>
      </c>
      <c r="AJ1047">
        <v>1.42</v>
      </c>
      <c r="AK1047" t="s">
        <v>57</v>
      </c>
      <c r="AL1047">
        <v>0</v>
      </c>
      <c r="AO1047" t="s">
        <v>57</v>
      </c>
      <c r="AQ1047" t="s">
        <v>141</v>
      </c>
    </row>
    <row r="1048" spans="1:43" ht="15" customHeight="1" x14ac:dyDescent="0.25">
      <c r="A1048" t="s">
        <v>2447</v>
      </c>
      <c r="B1048">
        <v>55119</v>
      </c>
      <c r="D1048">
        <v>0</v>
      </c>
      <c r="E1048" t="s">
        <v>60</v>
      </c>
      <c r="G1048" t="s">
        <v>2448</v>
      </c>
      <c r="H1048" s="3">
        <v>42568</v>
      </c>
      <c r="I1048" s="4">
        <v>0.39166666666666666</v>
      </c>
      <c r="J1048" s="10">
        <f t="shared" si="32"/>
        <v>2016</v>
      </c>
      <c r="K1048" s="8" t="str">
        <f t="shared" si="33"/>
        <v>julio</v>
      </c>
      <c r="L1048" s="3">
        <v>42568</v>
      </c>
      <c r="M1048" s="4">
        <v>0.39930555555555558</v>
      </c>
      <c r="N1048" t="s">
        <v>158</v>
      </c>
      <c r="P1048" t="s">
        <v>719</v>
      </c>
      <c r="Q1048" t="s">
        <v>63</v>
      </c>
      <c r="R1048" t="s">
        <v>445</v>
      </c>
      <c r="S1048" t="s">
        <v>48</v>
      </c>
      <c r="T1048" s="3">
        <v>42568</v>
      </c>
      <c r="U1048" s="4">
        <v>0.45833333333333331</v>
      </c>
      <c r="V1048" t="s">
        <v>48</v>
      </c>
      <c r="W1048" s="3">
        <v>42568</v>
      </c>
      <c r="X1048" s="4">
        <v>0.45833333333333331</v>
      </c>
      <c r="Y1048" t="s">
        <v>50</v>
      </c>
      <c r="Z1048" t="s">
        <v>147</v>
      </c>
      <c r="AA1048" t="s">
        <v>148</v>
      </c>
      <c r="AB1048" t="s">
        <v>66</v>
      </c>
      <c r="AD1048" t="s">
        <v>2440</v>
      </c>
      <c r="AE1048">
        <v>276932</v>
      </c>
      <c r="AF1048" t="s">
        <v>55</v>
      </c>
      <c r="AG1048" t="s">
        <v>56</v>
      </c>
      <c r="AH1048" t="s">
        <v>68</v>
      </c>
      <c r="AI1048">
        <v>0.5</v>
      </c>
      <c r="AJ1048">
        <v>1.42</v>
      </c>
      <c r="AK1048" t="s">
        <v>57</v>
      </c>
      <c r="AL1048">
        <v>0</v>
      </c>
      <c r="AO1048" t="s">
        <v>57</v>
      </c>
      <c r="AQ1048" t="s">
        <v>141</v>
      </c>
    </row>
    <row r="1049" spans="1:43" ht="15" customHeight="1" x14ac:dyDescent="0.25">
      <c r="A1049" t="s">
        <v>2449</v>
      </c>
      <c r="B1049">
        <v>55122</v>
      </c>
      <c r="D1049">
        <v>0</v>
      </c>
      <c r="E1049" t="s">
        <v>60</v>
      </c>
      <c r="G1049" t="s">
        <v>2450</v>
      </c>
      <c r="H1049" s="3">
        <v>42568</v>
      </c>
      <c r="I1049" s="4">
        <v>0.3923611111111111</v>
      </c>
      <c r="J1049" s="10">
        <f t="shared" si="32"/>
        <v>2016</v>
      </c>
      <c r="K1049" s="8" t="str">
        <f t="shared" si="33"/>
        <v>julio</v>
      </c>
      <c r="L1049" s="3">
        <v>42568</v>
      </c>
      <c r="M1049" s="4">
        <v>0.40138888888888885</v>
      </c>
      <c r="N1049" t="s">
        <v>158</v>
      </c>
      <c r="P1049" t="s">
        <v>719</v>
      </c>
      <c r="Q1049" t="s">
        <v>63</v>
      </c>
      <c r="R1049" t="s">
        <v>445</v>
      </c>
      <c r="S1049" t="s">
        <v>48</v>
      </c>
      <c r="T1049" s="3">
        <v>42568</v>
      </c>
      <c r="U1049" s="4">
        <v>0.45833333333333331</v>
      </c>
      <c r="V1049" t="s">
        <v>48</v>
      </c>
      <c r="W1049" s="3">
        <v>42568</v>
      </c>
      <c r="X1049" s="4">
        <v>0.45833333333333331</v>
      </c>
      <c r="Y1049" t="s">
        <v>50</v>
      </c>
      <c r="Z1049" t="s">
        <v>147</v>
      </c>
      <c r="AA1049" t="s">
        <v>148</v>
      </c>
      <c r="AB1049" t="s">
        <v>66</v>
      </c>
      <c r="AD1049" t="s">
        <v>576</v>
      </c>
      <c r="AE1049">
        <v>277032</v>
      </c>
      <c r="AF1049" t="s">
        <v>55</v>
      </c>
      <c r="AG1049" t="s">
        <v>56</v>
      </c>
      <c r="AH1049" t="s">
        <v>68</v>
      </c>
      <c r="AI1049">
        <v>1</v>
      </c>
      <c r="AJ1049">
        <v>1.37</v>
      </c>
      <c r="AK1049" t="s">
        <v>57</v>
      </c>
      <c r="AL1049">
        <v>0</v>
      </c>
      <c r="AO1049" t="s">
        <v>57</v>
      </c>
      <c r="AQ1049" t="s">
        <v>141</v>
      </c>
    </row>
    <row r="1050" spans="1:43" ht="15" customHeight="1" x14ac:dyDescent="0.25">
      <c r="A1050" t="s">
        <v>2451</v>
      </c>
      <c r="B1050">
        <v>55123</v>
      </c>
      <c r="D1050">
        <v>0</v>
      </c>
      <c r="E1050" t="s">
        <v>60</v>
      </c>
      <c r="G1050" t="s">
        <v>2452</v>
      </c>
      <c r="H1050" s="3">
        <v>42568</v>
      </c>
      <c r="I1050" s="4">
        <v>0.39305555555555555</v>
      </c>
      <c r="J1050" s="10">
        <f t="shared" si="32"/>
        <v>2016</v>
      </c>
      <c r="K1050" s="8" t="str">
        <f t="shared" si="33"/>
        <v>julio</v>
      </c>
      <c r="L1050" s="3">
        <v>42568</v>
      </c>
      <c r="M1050" s="4">
        <v>0.39999999999999997</v>
      </c>
      <c r="N1050" t="s">
        <v>158</v>
      </c>
      <c r="P1050" t="s">
        <v>719</v>
      </c>
      <c r="Q1050" t="s">
        <v>63</v>
      </c>
      <c r="R1050" t="s">
        <v>445</v>
      </c>
      <c r="S1050" t="s">
        <v>48</v>
      </c>
      <c r="T1050" s="3">
        <v>42568</v>
      </c>
      <c r="U1050" s="4">
        <v>0.45833333333333331</v>
      </c>
      <c r="V1050" t="s">
        <v>48</v>
      </c>
      <c r="W1050" s="3">
        <v>42568</v>
      </c>
      <c r="X1050" s="4">
        <v>0.45833333333333331</v>
      </c>
      <c r="Y1050" t="s">
        <v>50</v>
      </c>
      <c r="Z1050" t="s">
        <v>147</v>
      </c>
      <c r="AA1050" t="s">
        <v>148</v>
      </c>
      <c r="AB1050" t="s">
        <v>66</v>
      </c>
      <c r="AD1050" t="s">
        <v>2440</v>
      </c>
      <c r="AE1050">
        <v>276933</v>
      </c>
      <c r="AF1050" t="s">
        <v>55</v>
      </c>
      <c r="AG1050" t="s">
        <v>56</v>
      </c>
      <c r="AH1050" t="s">
        <v>68</v>
      </c>
      <c r="AI1050">
        <v>0.5</v>
      </c>
      <c r="AJ1050">
        <v>1.4</v>
      </c>
      <c r="AK1050" t="s">
        <v>57</v>
      </c>
      <c r="AL1050">
        <v>0</v>
      </c>
      <c r="AO1050" t="s">
        <v>57</v>
      </c>
      <c r="AQ1050" t="s">
        <v>141</v>
      </c>
    </row>
    <row r="1051" spans="1:43" ht="15" customHeight="1" x14ac:dyDescent="0.25">
      <c r="A1051" t="s">
        <v>2453</v>
      </c>
      <c r="B1051">
        <v>55126</v>
      </c>
      <c r="D1051">
        <v>0</v>
      </c>
      <c r="E1051" t="s">
        <v>60</v>
      </c>
      <c r="G1051" t="s">
        <v>2454</v>
      </c>
      <c r="H1051" s="3">
        <v>42568</v>
      </c>
      <c r="I1051" s="4">
        <v>0.39513888888888887</v>
      </c>
      <c r="J1051" s="10">
        <f t="shared" si="32"/>
        <v>2016</v>
      </c>
      <c r="K1051" s="8" t="str">
        <f t="shared" si="33"/>
        <v>julio</v>
      </c>
      <c r="L1051" s="3">
        <v>42568</v>
      </c>
      <c r="M1051" s="4">
        <v>0.40069444444444446</v>
      </c>
      <c r="N1051" t="s">
        <v>158</v>
      </c>
      <c r="P1051" t="s">
        <v>719</v>
      </c>
      <c r="Q1051" t="s">
        <v>63</v>
      </c>
      <c r="R1051" t="s">
        <v>445</v>
      </c>
      <c r="S1051" t="s">
        <v>48</v>
      </c>
      <c r="T1051" s="3">
        <v>42568</v>
      </c>
      <c r="U1051" s="4">
        <v>0.45833333333333331</v>
      </c>
      <c r="V1051" t="s">
        <v>48</v>
      </c>
      <c r="W1051" s="3">
        <v>42568</v>
      </c>
      <c r="X1051" s="4">
        <v>0.45833333333333331</v>
      </c>
      <c r="Y1051" t="s">
        <v>50</v>
      </c>
      <c r="Z1051" t="s">
        <v>147</v>
      </c>
      <c r="AA1051" t="s">
        <v>148</v>
      </c>
      <c r="AB1051" t="s">
        <v>66</v>
      </c>
      <c r="AD1051" t="s">
        <v>2440</v>
      </c>
      <c r="AE1051">
        <v>276934</v>
      </c>
      <c r="AF1051" t="s">
        <v>55</v>
      </c>
      <c r="AG1051" t="s">
        <v>56</v>
      </c>
      <c r="AH1051" t="s">
        <v>68</v>
      </c>
      <c r="AI1051">
        <v>0.5</v>
      </c>
      <c r="AJ1051">
        <v>1.38</v>
      </c>
      <c r="AK1051" t="s">
        <v>57</v>
      </c>
      <c r="AL1051">
        <v>0</v>
      </c>
      <c r="AO1051" t="s">
        <v>57</v>
      </c>
      <c r="AQ1051" t="s">
        <v>141</v>
      </c>
    </row>
    <row r="1052" spans="1:43" ht="15" customHeight="1" x14ac:dyDescent="0.25">
      <c r="A1052" t="s">
        <v>2455</v>
      </c>
      <c r="B1052">
        <v>55127</v>
      </c>
      <c r="D1052">
        <v>0</v>
      </c>
      <c r="E1052" t="s">
        <v>60</v>
      </c>
      <c r="G1052" t="s">
        <v>2456</v>
      </c>
      <c r="H1052" s="3">
        <v>42568</v>
      </c>
      <c r="I1052" s="4">
        <v>0.39652777777777781</v>
      </c>
      <c r="J1052" s="10">
        <f t="shared" si="32"/>
        <v>2016</v>
      </c>
      <c r="K1052" s="8" t="str">
        <f t="shared" si="33"/>
        <v>julio</v>
      </c>
      <c r="L1052" s="3">
        <v>42568</v>
      </c>
      <c r="M1052" s="4">
        <v>0.3979166666666667</v>
      </c>
      <c r="N1052" t="s">
        <v>158</v>
      </c>
      <c r="P1052" t="s">
        <v>719</v>
      </c>
      <c r="Q1052" t="s">
        <v>63</v>
      </c>
      <c r="R1052" t="s">
        <v>445</v>
      </c>
      <c r="S1052" t="s">
        <v>48</v>
      </c>
      <c r="T1052" s="3">
        <v>42568</v>
      </c>
      <c r="U1052" s="4">
        <v>0.45833333333333331</v>
      </c>
      <c r="V1052" t="s">
        <v>48</v>
      </c>
      <c r="W1052" s="3">
        <v>42568</v>
      </c>
      <c r="X1052" s="4">
        <v>0.45833333333333331</v>
      </c>
      <c r="Y1052" t="s">
        <v>50</v>
      </c>
      <c r="Z1052" t="s">
        <v>147</v>
      </c>
      <c r="AA1052" t="s">
        <v>148</v>
      </c>
      <c r="AB1052" t="s">
        <v>66</v>
      </c>
      <c r="AD1052" t="s">
        <v>576</v>
      </c>
      <c r="AE1052">
        <v>277025</v>
      </c>
      <c r="AF1052" t="s">
        <v>55</v>
      </c>
      <c r="AG1052" t="s">
        <v>56</v>
      </c>
      <c r="AH1052" t="s">
        <v>68</v>
      </c>
      <c r="AI1052">
        <v>1</v>
      </c>
      <c r="AJ1052">
        <v>1.45</v>
      </c>
      <c r="AK1052" t="s">
        <v>57</v>
      </c>
      <c r="AL1052">
        <v>0</v>
      </c>
      <c r="AO1052" t="s">
        <v>57</v>
      </c>
      <c r="AQ1052" t="s">
        <v>141</v>
      </c>
    </row>
    <row r="1053" spans="1:43" ht="15" customHeight="1" x14ac:dyDescent="0.25">
      <c r="A1053" t="s">
        <v>5407</v>
      </c>
      <c r="B1053">
        <v>55125</v>
      </c>
      <c r="D1053">
        <v>0</v>
      </c>
      <c r="E1053" t="s">
        <v>60</v>
      </c>
      <c r="G1053" t="s">
        <v>5408</v>
      </c>
      <c r="H1053" s="3">
        <v>42568</v>
      </c>
      <c r="I1053" s="4">
        <v>0.39374999999999999</v>
      </c>
      <c r="J1053" s="10">
        <f t="shared" si="32"/>
        <v>2016</v>
      </c>
      <c r="K1053" s="8" t="str">
        <f t="shared" si="33"/>
        <v>julio</v>
      </c>
      <c r="L1053" s="3">
        <v>42568</v>
      </c>
      <c r="M1053" s="4">
        <v>0.40902777777777777</v>
      </c>
      <c r="N1053" t="s">
        <v>158</v>
      </c>
      <c r="P1053" t="s">
        <v>5409</v>
      </c>
      <c r="Q1053" t="s">
        <v>63</v>
      </c>
      <c r="R1053" t="s">
        <v>445</v>
      </c>
      <c r="S1053" t="s">
        <v>48</v>
      </c>
      <c r="T1053" s="3">
        <v>42568</v>
      </c>
      <c r="U1053" s="4">
        <v>0.4375</v>
      </c>
      <c r="V1053" t="s">
        <v>48</v>
      </c>
      <c r="W1053" s="3">
        <v>42568</v>
      </c>
      <c r="X1053" s="4">
        <v>0.4375</v>
      </c>
      <c r="Y1053" t="s">
        <v>4362</v>
      </c>
      <c r="Z1053" t="s">
        <v>4371</v>
      </c>
      <c r="AA1053" t="s">
        <v>4372</v>
      </c>
      <c r="AB1053" t="s">
        <v>66</v>
      </c>
      <c r="AD1053" t="s">
        <v>5410</v>
      </c>
      <c r="AE1053">
        <v>276877</v>
      </c>
      <c r="AF1053" t="s">
        <v>55</v>
      </c>
      <c r="AG1053" t="s">
        <v>4267</v>
      </c>
      <c r="AH1053" t="s">
        <v>68</v>
      </c>
      <c r="AI1053">
        <v>0.25</v>
      </c>
      <c r="AJ1053">
        <v>0.68</v>
      </c>
      <c r="AK1053" t="s">
        <v>57</v>
      </c>
      <c r="AL1053">
        <v>0</v>
      </c>
      <c r="AO1053" t="s">
        <v>57</v>
      </c>
      <c r="AQ1053" t="s">
        <v>4273</v>
      </c>
    </row>
    <row r="1054" spans="1:43" ht="15" customHeight="1" x14ac:dyDescent="0.25">
      <c r="A1054" t="s">
        <v>2457</v>
      </c>
      <c r="B1054">
        <v>55318</v>
      </c>
      <c r="C1054" t="s">
        <v>750</v>
      </c>
      <c r="D1054">
        <v>1</v>
      </c>
      <c r="E1054" t="s">
        <v>92</v>
      </c>
      <c r="G1054" t="s">
        <v>2458</v>
      </c>
      <c r="H1054" s="3">
        <v>42569</v>
      </c>
      <c r="I1054" s="4">
        <v>0.28333333333333333</v>
      </c>
      <c r="J1054" s="10">
        <f t="shared" si="32"/>
        <v>2016</v>
      </c>
      <c r="K1054" s="8" t="str">
        <f t="shared" si="33"/>
        <v>julio</v>
      </c>
      <c r="L1054" s="3">
        <v>42569</v>
      </c>
      <c r="M1054" s="4">
        <v>0.28541666666666665</v>
      </c>
      <c r="N1054" t="s">
        <v>1797</v>
      </c>
      <c r="P1054" t="s">
        <v>839</v>
      </c>
      <c r="Q1054" t="s">
        <v>63</v>
      </c>
      <c r="R1054" t="s">
        <v>669</v>
      </c>
      <c r="S1054" t="s">
        <v>48</v>
      </c>
      <c r="T1054" s="3">
        <v>42569</v>
      </c>
      <c r="U1054" s="4">
        <v>0.3125</v>
      </c>
      <c r="V1054" t="s">
        <v>48</v>
      </c>
      <c r="W1054" s="3">
        <v>42569</v>
      </c>
      <c r="X1054" s="4">
        <v>0.3125</v>
      </c>
      <c r="Y1054" t="s">
        <v>50</v>
      </c>
      <c r="Z1054" t="s">
        <v>166</v>
      </c>
      <c r="AA1054" t="s">
        <v>167</v>
      </c>
      <c r="AB1054" t="s">
        <v>188</v>
      </c>
      <c r="AD1054" t="s">
        <v>2459</v>
      </c>
      <c r="AE1054">
        <v>277045</v>
      </c>
      <c r="AF1054" t="s">
        <v>55</v>
      </c>
      <c r="AG1054" t="s">
        <v>56</v>
      </c>
      <c r="AH1054" t="s">
        <v>68</v>
      </c>
      <c r="AI1054">
        <v>0.5</v>
      </c>
      <c r="AJ1054">
        <v>0.65</v>
      </c>
      <c r="AK1054" t="s">
        <v>57</v>
      </c>
      <c r="AL1054">
        <v>0</v>
      </c>
      <c r="AO1054" t="s">
        <v>57</v>
      </c>
      <c r="AQ1054" t="s">
        <v>141</v>
      </c>
    </row>
    <row r="1055" spans="1:43" ht="15" customHeight="1" x14ac:dyDescent="0.25">
      <c r="A1055" t="s">
        <v>2460</v>
      </c>
      <c r="B1055">
        <v>55345</v>
      </c>
      <c r="C1055" t="s">
        <v>99</v>
      </c>
      <c r="D1055">
        <v>5</v>
      </c>
      <c r="E1055" t="s">
        <v>60</v>
      </c>
      <c r="G1055" t="s">
        <v>2461</v>
      </c>
      <c r="H1055" s="3">
        <v>42569</v>
      </c>
      <c r="I1055" s="4">
        <v>0.35000000000000003</v>
      </c>
      <c r="J1055" s="10">
        <f t="shared" si="32"/>
        <v>2016</v>
      </c>
      <c r="K1055" s="8" t="str">
        <f t="shared" si="33"/>
        <v>julio</v>
      </c>
      <c r="L1055" s="3">
        <v>42569</v>
      </c>
      <c r="M1055" s="4">
        <v>0.3527777777777778</v>
      </c>
      <c r="N1055" t="s">
        <v>375</v>
      </c>
      <c r="P1055" t="s">
        <v>87</v>
      </c>
      <c r="Q1055" t="s">
        <v>63</v>
      </c>
      <c r="R1055" t="s">
        <v>524</v>
      </c>
      <c r="S1055" t="s">
        <v>48</v>
      </c>
      <c r="T1055" s="3">
        <v>42569</v>
      </c>
      <c r="U1055" s="4">
        <v>0.41666666666666669</v>
      </c>
      <c r="V1055" t="s">
        <v>48</v>
      </c>
      <c r="W1055" s="3">
        <v>42569</v>
      </c>
      <c r="X1055" s="4">
        <v>0.41666666666666669</v>
      </c>
      <c r="Y1055" t="s">
        <v>50</v>
      </c>
      <c r="Z1055" t="s">
        <v>88</v>
      </c>
      <c r="AA1055" t="s">
        <v>89</v>
      </c>
      <c r="AB1055" t="s">
        <v>66</v>
      </c>
      <c r="AD1055" t="s">
        <v>2462</v>
      </c>
      <c r="AE1055">
        <v>277049</v>
      </c>
      <c r="AF1055" t="s">
        <v>55</v>
      </c>
      <c r="AG1055" t="s">
        <v>56</v>
      </c>
      <c r="AH1055" t="s">
        <v>68</v>
      </c>
      <c r="AI1055">
        <v>0.5</v>
      </c>
      <c r="AJ1055">
        <v>1.53</v>
      </c>
      <c r="AK1055" t="s">
        <v>57</v>
      </c>
      <c r="AL1055">
        <v>0</v>
      </c>
      <c r="AO1055" t="s">
        <v>57</v>
      </c>
      <c r="AQ1055" t="s">
        <v>58</v>
      </c>
    </row>
    <row r="1056" spans="1:43" ht="15" customHeight="1" x14ac:dyDescent="0.25">
      <c r="A1056" t="s">
        <v>2463</v>
      </c>
      <c r="B1056">
        <v>55346</v>
      </c>
      <c r="C1056" t="s">
        <v>99</v>
      </c>
      <c r="D1056">
        <v>5</v>
      </c>
      <c r="E1056" t="s">
        <v>60</v>
      </c>
      <c r="G1056" t="s">
        <v>2464</v>
      </c>
      <c r="H1056" s="3">
        <v>42569</v>
      </c>
      <c r="I1056" s="4">
        <v>0.35347222222222219</v>
      </c>
      <c r="J1056" s="10">
        <f t="shared" si="32"/>
        <v>2016</v>
      </c>
      <c r="K1056" s="8" t="str">
        <f t="shared" si="33"/>
        <v>julio</v>
      </c>
      <c r="L1056" s="3">
        <v>42569</v>
      </c>
      <c r="M1056" s="4">
        <v>0.35347222222222219</v>
      </c>
      <c r="N1056" t="s">
        <v>375</v>
      </c>
      <c r="P1056" t="s">
        <v>87</v>
      </c>
      <c r="Q1056" t="s">
        <v>63</v>
      </c>
      <c r="R1056" t="s">
        <v>524</v>
      </c>
      <c r="S1056" t="s">
        <v>48</v>
      </c>
      <c r="T1056" s="3">
        <v>42569</v>
      </c>
      <c r="U1056" s="4">
        <v>0.41666666666666669</v>
      </c>
      <c r="V1056" t="s">
        <v>48</v>
      </c>
      <c r="W1056" s="3">
        <v>42569</v>
      </c>
      <c r="X1056" s="4">
        <v>0.41666666666666669</v>
      </c>
      <c r="Y1056" t="s">
        <v>50</v>
      </c>
      <c r="Z1056" t="s">
        <v>88</v>
      </c>
      <c r="AA1056" t="s">
        <v>89</v>
      </c>
      <c r="AB1056" t="s">
        <v>66</v>
      </c>
      <c r="AD1056" t="s">
        <v>2465</v>
      </c>
      <c r="AE1056">
        <v>277050</v>
      </c>
      <c r="AF1056" t="s">
        <v>55</v>
      </c>
      <c r="AG1056" t="s">
        <v>56</v>
      </c>
      <c r="AH1056" t="s">
        <v>68</v>
      </c>
      <c r="AI1056">
        <v>0.5</v>
      </c>
      <c r="AJ1056">
        <v>1.52</v>
      </c>
      <c r="AK1056" t="s">
        <v>57</v>
      </c>
      <c r="AL1056">
        <v>0</v>
      </c>
      <c r="AO1056" t="s">
        <v>57</v>
      </c>
      <c r="AQ1056" t="s">
        <v>58</v>
      </c>
    </row>
    <row r="1057" spans="1:43" ht="15" customHeight="1" x14ac:dyDescent="0.25">
      <c r="A1057" t="s">
        <v>2466</v>
      </c>
      <c r="B1057">
        <v>55421</v>
      </c>
      <c r="D1057">
        <v>0</v>
      </c>
      <c r="E1057" t="s">
        <v>60</v>
      </c>
      <c r="G1057" t="s">
        <v>2467</v>
      </c>
      <c r="H1057" s="3">
        <v>42569</v>
      </c>
      <c r="I1057" s="4">
        <v>0.55069444444444449</v>
      </c>
      <c r="J1057" s="10">
        <f t="shared" si="32"/>
        <v>2016</v>
      </c>
      <c r="K1057" s="8" t="str">
        <f t="shared" si="33"/>
        <v>julio</v>
      </c>
      <c r="L1057" s="3">
        <v>42569</v>
      </c>
      <c r="M1057" s="4">
        <v>0.55208333333333337</v>
      </c>
      <c r="N1057" t="s">
        <v>101</v>
      </c>
      <c r="P1057" t="s">
        <v>87</v>
      </c>
      <c r="Q1057" t="s">
        <v>63</v>
      </c>
      <c r="R1057" t="s">
        <v>524</v>
      </c>
      <c r="S1057" t="s">
        <v>48</v>
      </c>
      <c r="T1057" s="3">
        <v>42569</v>
      </c>
      <c r="U1057" s="4">
        <v>0.625</v>
      </c>
      <c r="V1057" t="s">
        <v>48</v>
      </c>
      <c r="W1057" s="3">
        <v>42569</v>
      </c>
      <c r="X1057" s="4">
        <v>0.625</v>
      </c>
      <c r="Y1057" t="s">
        <v>50</v>
      </c>
      <c r="Z1057" t="s">
        <v>206</v>
      </c>
      <c r="AA1057" t="s">
        <v>207</v>
      </c>
      <c r="AB1057" t="s">
        <v>66</v>
      </c>
      <c r="AD1057" t="s">
        <v>2468</v>
      </c>
      <c r="AE1057">
        <v>277057</v>
      </c>
      <c r="AF1057" t="s">
        <v>55</v>
      </c>
      <c r="AG1057" t="s">
        <v>56</v>
      </c>
      <c r="AH1057" t="s">
        <v>68</v>
      </c>
      <c r="AI1057">
        <v>1</v>
      </c>
      <c r="AJ1057">
        <v>1.75</v>
      </c>
      <c r="AK1057" t="s">
        <v>57</v>
      </c>
      <c r="AL1057">
        <v>0</v>
      </c>
      <c r="AO1057" t="s">
        <v>57</v>
      </c>
      <c r="AQ1057" t="s">
        <v>141</v>
      </c>
    </row>
    <row r="1058" spans="1:43" ht="15" customHeight="1" x14ac:dyDescent="0.25">
      <c r="A1058" t="s">
        <v>2469</v>
      </c>
      <c r="B1058">
        <v>55422</v>
      </c>
      <c r="D1058">
        <v>0</v>
      </c>
      <c r="E1058" t="s">
        <v>60</v>
      </c>
      <c r="G1058" t="s">
        <v>2470</v>
      </c>
      <c r="H1058" s="3">
        <v>42569</v>
      </c>
      <c r="I1058" s="4">
        <v>0.55208333333333337</v>
      </c>
      <c r="J1058" s="10">
        <f t="shared" si="32"/>
        <v>2016</v>
      </c>
      <c r="K1058" s="8" t="str">
        <f t="shared" si="33"/>
        <v>julio</v>
      </c>
      <c r="L1058" s="3">
        <v>42569</v>
      </c>
      <c r="M1058" s="4">
        <v>0.55277777777777781</v>
      </c>
      <c r="N1058" t="s">
        <v>101</v>
      </c>
      <c r="P1058" t="s">
        <v>87</v>
      </c>
      <c r="Q1058" t="s">
        <v>63</v>
      </c>
      <c r="R1058" t="s">
        <v>524</v>
      </c>
      <c r="S1058" t="s">
        <v>48</v>
      </c>
      <c r="T1058" s="3">
        <v>42569</v>
      </c>
      <c r="U1058" s="4">
        <v>0.625</v>
      </c>
      <c r="V1058" t="s">
        <v>48</v>
      </c>
      <c r="W1058" s="3">
        <v>42569</v>
      </c>
      <c r="X1058" s="4">
        <v>0.625</v>
      </c>
      <c r="Y1058" t="s">
        <v>50</v>
      </c>
      <c r="Z1058" t="s">
        <v>206</v>
      </c>
      <c r="AA1058" t="s">
        <v>207</v>
      </c>
      <c r="AB1058" t="s">
        <v>66</v>
      </c>
      <c r="AD1058" t="s">
        <v>2468</v>
      </c>
      <c r="AE1058">
        <v>277058</v>
      </c>
      <c r="AF1058" t="s">
        <v>55</v>
      </c>
      <c r="AG1058" t="s">
        <v>56</v>
      </c>
      <c r="AH1058" t="s">
        <v>68</v>
      </c>
      <c r="AI1058">
        <v>1</v>
      </c>
      <c r="AJ1058">
        <v>1.73</v>
      </c>
      <c r="AK1058" t="s">
        <v>57</v>
      </c>
      <c r="AL1058">
        <v>0</v>
      </c>
      <c r="AO1058" t="s">
        <v>57</v>
      </c>
      <c r="AQ1058" t="s">
        <v>141</v>
      </c>
    </row>
    <row r="1059" spans="1:43" ht="15" customHeight="1" x14ac:dyDescent="0.25">
      <c r="A1059" t="s">
        <v>2471</v>
      </c>
      <c r="B1059">
        <v>55522</v>
      </c>
      <c r="C1059" t="s">
        <v>196</v>
      </c>
      <c r="D1059">
        <v>1</v>
      </c>
      <c r="E1059" t="s">
        <v>92</v>
      </c>
      <c r="G1059" t="s">
        <v>2472</v>
      </c>
      <c r="H1059" s="3">
        <v>42569</v>
      </c>
      <c r="I1059" s="4">
        <v>0.72361111111111109</v>
      </c>
      <c r="J1059" s="10">
        <f t="shared" si="32"/>
        <v>2016</v>
      </c>
      <c r="K1059" s="8" t="str">
        <f t="shared" si="33"/>
        <v>julio</v>
      </c>
      <c r="L1059" s="3">
        <v>42569</v>
      </c>
      <c r="M1059" s="4">
        <v>0.72638888888888886</v>
      </c>
      <c r="N1059" t="s">
        <v>2412</v>
      </c>
      <c r="P1059" t="s">
        <v>829</v>
      </c>
      <c r="Q1059" t="s">
        <v>63</v>
      </c>
      <c r="R1059" t="s">
        <v>412</v>
      </c>
      <c r="S1059" t="s">
        <v>48</v>
      </c>
      <c r="T1059" s="3">
        <v>42569</v>
      </c>
      <c r="U1059" s="4">
        <v>0.77083333333333337</v>
      </c>
      <c r="V1059" t="s">
        <v>48</v>
      </c>
      <c r="W1059" s="3">
        <v>42569</v>
      </c>
      <c r="X1059" s="4">
        <v>0.77083333333333337</v>
      </c>
      <c r="Y1059" t="s">
        <v>50</v>
      </c>
      <c r="Z1059" t="s">
        <v>199</v>
      </c>
      <c r="AA1059" t="s">
        <v>200</v>
      </c>
      <c r="AB1059" t="s">
        <v>188</v>
      </c>
      <c r="AD1059" t="s">
        <v>2459</v>
      </c>
      <c r="AE1059">
        <v>277047</v>
      </c>
      <c r="AF1059" t="s">
        <v>55</v>
      </c>
      <c r="AG1059" t="s">
        <v>56</v>
      </c>
      <c r="AH1059" t="s">
        <v>68</v>
      </c>
      <c r="AI1059">
        <v>0.5</v>
      </c>
      <c r="AJ1059">
        <v>1.07</v>
      </c>
      <c r="AK1059" t="s">
        <v>57</v>
      </c>
      <c r="AL1059">
        <v>0</v>
      </c>
      <c r="AO1059" t="s">
        <v>57</v>
      </c>
      <c r="AQ1059" t="s">
        <v>141</v>
      </c>
    </row>
    <row r="1060" spans="1:43" ht="15" customHeight="1" x14ac:dyDescent="0.25">
      <c r="A1060" t="s">
        <v>2473</v>
      </c>
      <c r="B1060">
        <v>55530</v>
      </c>
      <c r="C1060" t="s">
        <v>786</v>
      </c>
      <c r="D1060">
        <v>1</v>
      </c>
      <c r="E1060" t="s">
        <v>92</v>
      </c>
      <c r="G1060" t="s">
        <v>2474</v>
      </c>
      <c r="H1060" s="3">
        <v>42569</v>
      </c>
      <c r="I1060" s="4">
        <v>0.7402777777777777</v>
      </c>
      <c r="J1060" s="10">
        <f t="shared" si="32"/>
        <v>2016</v>
      </c>
      <c r="K1060" s="8" t="str">
        <f t="shared" si="33"/>
        <v>julio</v>
      </c>
      <c r="L1060" s="3">
        <v>42569</v>
      </c>
      <c r="M1060" s="4">
        <v>0.74236111111111114</v>
      </c>
      <c r="N1060" t="s">
        <v>2475</v>
      </c>
      <c r="P1060" t="s">
        <v>398</v>
      </c>
      <c r="Q1060" t="s">
        <v>63</v>
      </c>
      <c r="R1060" t="s">
        <v>117</v>
      </c>
      <c r="S1060" t="s">
        <v>48</v>
      </c>
      <c r="T1060" s="3">
        <v>42569</v>
      </c>
      <c r="U1060" s="4">
        <v>0.79166666666666663</v>
      </c>
      <c r="V1060" t="s">
        <v>48</v>
      </c>
      <c r="W1060" s="3">
        <v>42569</v>
      </c>
      <c r="X1060" s="4">
        <v>0.79166666666666663</v>
      </c>
      <c r="Y1060" t="s">
        <v>50</v>
      </c>
      <c r="Z1060" t="s">
        <v>790</v>
      </c>
      <c r="AA1060" t="s">
        <v>791</v>
      </c>
      <c r="AB1060" t="s">
        <v>188</v>
      </c>
      <c r="AD1060" t="s">
        <v>2459</v>
      </c>
      <c r="AE1060">
        <v>277048</v>
      </c>
      <c r="AF1060" t="s">
        <v>55</v>
      </c>
      <c r="AG1060" t="s">
        <v>56</v>
      </c>
      <c r="AH1060" t="s">
        <v>68</v>
      </c>
      <c r="AI1060">
        <v>0.5</v>
      </c>
      <c r="AJ1060">
        <v>1.18</v>
      </c>
      <c r="AK1060" t="s">
        <v>57</v>
      </c>
      <c r="AL1060">
        <v>0</v>
      </c>
      <c r="AO1060" t="s">
        <v>57</v>
      </c>
      <c r="AQ1060" t="s">
        <v>141</v>
      </c>
    </row>
    <row r="1061" spans="1:43" ht="15" customHeight="1" x14ac:dyDescent="0.25">
      <c r="A1061" t="s">
        <v>5411</v>
      </c>
      <c r="B1061">
        <v>55355</v>
      </c>
      <c r="C1061">
        <v>3</v>
      </c>
      <c r="D1061">
        <v>2</v>
      </c>
      <c r="E1061" t="s">
        <v>60</v>
      </c>
      <c r="G1061" t="s">
        <v>5412</v>
      </c>
      <c r="H1061" s="3">
        <v>42569</v>
      </c>
      <c r="I1061" s="4">
        <v>0.39930555555555558</v>
      </c>
      <c r="J1061" s="10">
        <f t="shared" si="32"/>
        <v>2016</v>
      </c>
      <c r="K1061" s="8" t="str">
        <f t="shared" si="33"/>
        <v>julio</v>
      </c>
      <c r="L1061" s="3">
        <v>42569</v>
      </c>
      <c r="M1061" s="4">
        <v>0.39999999999999997</v>
      </c>
      <c r="N1061" t="s">
        <v>5413</v>
      </c>
      <c r="P1061" t="s">
        <v>5143</v>
      </c>
      <c r="Q1061" t="s">
        <v>63</v>
      </c>
      <c r="R1061" t="s">
        <v>238</v>
      </c>
      <c r="S1061" t="s">
        <v>48</v>
      </c>
      <c r="T1061" s="3">
        <v>42569</v>
      </c>
      <c r="U1061" s="4">
        <v>0.41319444444444442</v>
      </c>
      <c r="V1061" t="s">
        <v>48</v>
      </c>
      <c r="W1061" s="3">
        <v>42569</v>
      </c>
      <c r="X1061" s="4">
        <v>0.41319444444444442</v>
      </c>
      <c r="Y1061" t="s">
        <v>4263</v>
      </c>
      <c r="Z1061" t="s">
        <v>4338</v>
      </c>
      <c r="AA1061" t="s">
        <v>4339</v>
      </c>
      <c r="AB1061" t="s">
        <v>66</v>
      </c>
      <c r="AD1061" t="s">
        <v>5414</v>
      </c>
      <c r="AE1061">
        <v>276815</v>
      </c>
      <c r="AF1061" t="s">
        <v>55</v>
      </c>
      <c r="AG1061" t="s">
        <v>4267</v>
      </c>
      <c r="AH1061" t="s">
        <v>68</v>
      </c>
      <c r="AI1061">
        <v>0.25</v>
      </c>
      <c r="AJ1061">
        <v>0.32</v>
      </c>
      <c r="AK1061" t="s">
        <v>57</v>
      </c>
      <c r="AL1061">
        <v>0</v>
      </c>
      <c r="AO1061" t="s">
        <v>57</v>
      </c>
      <c r="AQ1061" t="s">
        <v>4268</v>
      </c>
    </row>
    <row r="1062" spans="1:43" ht="15" customHeight="1" x14ac:dyDescent="0.25">
      <c r="A1062" t="s">
        <v>5415</v>
      </c>
      <c r="B1062">
        <v>55356</v>
      </c>
      <c r="C1062">
        <v>1</v>
      </c>
      <c r="D1062">
        <v>41</v>
      </c>
      <c r="E1062" t="s">
        <v>60</v>
      </c>
      <c r="G1062" t="s">
        <v>1926</v>
      </c>
      <c r="H1062" s="3">
        <v>42569</v>
      </c>
      <c r="I1062" s="4">
        <v>0.39999999999999997</v>
      </c>
      <c r="J1062" s="10">
        <f t="shared" si="32"/>
        <v>2016</v>
      </c>
      <c r="K1062" s="8" t="str">
        <f t="shared" si="33"/>
        <v>julio</v>
      </c>
      <c r="L1062" s="3">
        <v>42569</v>
      </c>
      <c r="M1062" s="4">
        <v>0.40069444444444446</v>
      </c>
      <c r="N1062" t="s">
        <v>5413</v>
      </c>
      <c r="P1062" t="s">
        <v>5143</v>
      </c>
      <c r="Q1062" t="s">
        <v>63</v>
      </c>
      <c r="R1062" t="s">
        <v>238</v>
      </c>
      <c r="S1062" t="s">
        <v>48</v>
      </c>
      <c r="T1062" s="3">
        <v>42569</v>
      </c>
      <c r="U1062" s="4">
        <v>0.41319444444444442</v>
      </c>
      <c r="V1062" t="s">
        <v>48</v>
      </c>
      <c r="W1062" s="3">
        <v>42569</v>
      </c>
      <c r="X1062" s="4">
        <v>0.41319444444444442</v>
      </c>
      <c r="Y1062" t="s">
        <v>4283</v>
      </c>
      <c r="Z1062" t="s">
        <v>4284</v>
      </c>
      <c r="AA1062" t="s">
        <v>4285</v>
      </c>
      <c r="AB1062" t="s">
        <v>66</v>
      </c>
      <c r="AD1062" t="s">
        <v>5416</v>
      </c>
      <c r="AE1062">
        <v>276816</v>
      </c>
      <c r="AF1062" t="s">
        <v>55</v>
      </c>
      <c r="AG1062" t="s">
        <v>4267</v>
      </c>
      <c r="AH1062" t="s">
        <v>68</v>
      </c>
      <c r="AI1062">
        <v>0.25</v>
      </c>
      <c r="AJ1062">
        <v>0.3</v>
      </c>
      <c r="AK1062" t="s">
        <v>57</v>
      </c>
      <c r="AL1062">
        <v>0</v>
      </c>
      <c r="AO1062" t="s">
        <v>57</v>
      </c>
      <c r="AQ1062" t="s">
        <v>4286</v>
      </c>
    </row>
    <row r="1063" spans="1:43" ht="15" customHeight="1" x14ac:dyDescent="0.25">
      <c r="A1063" t="s">
        <v>5417</v>
      </c>
      <c r="B1063">
        <v>55531</v>
      </c>
      <c r="D1063">
        <v>0</v>
      </c>
      <c r="E1063" t="s">
        <v>60</v>
      </c>
      <c r="G1063" t="s">
        <v>5418</v>
      </c>
      <c r="H1063" s="3">
        <v>42569</v>
      </c>
      <c r="I1063" s="4">
        <v>0.74444444444444446</v>
      </c>
      <c r="J1063" s="10">
        <f t="shared" si="32"/>
        <v>2016</v>
      </c>
      <c r="K1063" s="8" t="str">
        <f t="shared" si="33"/>
        <v>julio</v>
      </c>
      <c r="L1063" s="3">
        <v>42569</v>
      </c>
      <c r="M1063" s="4">
        <v>0.74513888888888891</v>
      </c>
      <c r="N1063" t="s">
        <v>145</v>
      </c>
      <c r="P1063" t="s">
        <v>4299</v>
      </c>
      <c r="Q1063" t="s">
        <v>63</v>
      </c>
      <c r="R1063" t="s">
        <v>117</v>
      </c>
      <c r="S1063" t="s">
        <v>48</v>
      </c>
      <c r="T1063" s="3">
        <v>42569</v>
      </c>
      <c r="U1063" s="4">
        <v>0.76041666666666663</v>
      </c>
      <c r="V1063" t="s">
        <v>48</v>
      </c>
      <c r="W1063" s="3">
        <v>42569</v>
      </c>
      <c r="X1063" s="4">
        <v>0.76041666666666663</v>
      </c>
      <c r="Y1063" t="s">
        <v>4263</v>
      </c>
      <c r="Z1063" t="s">
        <v>4338</v>
      </c>
      <c r="AA1063" t="s">
        <v>4339</v>
      </c>
      <c r="AB1063" t="s">
        <v>4290</v>
      </c>
      <c r="AD1063" t="s">
        <v>5402</v>
      </c>
      <c r="AE1063">
        <v>276879</v>
      </c>
      <c r="AF1063" t="s">
        <v>55</v>
      </c>
      <c r="AG1063" t="s">
        <v>4267</v>
      </c>
      <c r="AH1063" t="s">
        <v>68</v>
      </c>
      <c r="AI1063">
        <v>0.25</v>
      </c>
      <c r="AJ1063">
        <v>0.37</v>
      </c>
      <c r="AK1063" t="s">
        <v>57</v>
      </c>
      <c r="AL1063">
        <v>0</v>
      </c>
      <c r="AO1063" t="s">
        <v>68</v>
      </c>
      <c r="AQ1063" t="s">
        <v>4268</v>
      </c>
    </row>
    <row r="1064" spans="1:43" ht="15" customHeight="1" x14ac:dyDescent="0.25">
      <c r="A1064" t="s">
        <v>5419</v>
      </c>
      <c r="B1064">
        <v>55593</v>
      </c>
      <c r="D1064">
        <v>0</v>
      </c>
      <c r="E1064" t="s">
        <v>60</v>
      </c>
      <c r="G1064" t="s">
        <v>5420</v>
      </c>
      <c r="H1064" s="3">
        <v>42569</v>
      </c>
      <c r="I1064" s="4">
        <v>0.94652777777777775</v>
      </c>
      <c r="J1064" s="10">
        <f t="shared" si="32"/>
        <v>2016</v>
      </c>
      <c r="K1064" s="8" t="str">
        <f t="shared" si="33"/>
        <v>julio</v>
      </c>
      <c r="L1064" s="3">
        <v>42569</v>
      </c>
      <c r="M1064" s="4">
        <v>0.95416666666666661</v>
      </c>
      <c r="N1064" t="s">
        <v>740</v>
      </c>
      <c r="P1064" t="s">
        <v>5421</v>
      </c>
      <c r="Q1064" t="s">
        <v>63</v>
      </c>
      <c r="R1064" t="s">
        <v>5422</v>
      </c>
      <c r="S1064" t="s">
        <v>48</v>
      </c>
      <c r="T1064" s="3">
        <v>42569</v>
      </c>
      <c r="U1064" s="4">
        <v>0.97916666666666663</v>
      </c>
      <c r="V1064" t="s">
        <v>48</v>
      </c>
      <c r="W1064" s="3">
        <v>42569</v>
      </c>
      <c r="X1064" s="4">
        <v>0.97916666666666663</v>
      </c>
      <c r="Y1064" t="s">
        <v>4263</v>
      </c>
      <c r="Z1064" t="s">
        <v>4338</v>
      </c>
      <c r="AA1064" t="s">
        <v>4339</v>
      </c>
      <c r="AB1064" t="s">
        <v>4290</v>
      </c>
      <c r="AD1064" t="s">
        <v>5423</v>
      </c>
      <c r="AE1064">
        <v>276994</v>
      </c>
      <c r="AF1064" t="s">
        <v>55</v>
      </c>
      <c r="AG1064" t="s">
        <v>4267</v>
      </c>
      <c r="AH1064" t="s">
        <v>68</v>
      </c>
      <c r="AI1064">
        <v>0.5</v>
      </c>
      <c r="AJ1064">
        <v>0.1</v>
      </c>
      <c r="AK1064" t="s">
        <v>57</v>
      </c>
      <c r="AL1064">
        <v>0</v>
      </c>
      <c r="AO1064" t="s">
        <v>57</v>
      </c>
      <c r="AQ1064" t="s">
        <v>4268</v>
      </c>
    </row>
    <row r="1065" spans="1:43" ht="15" customHeight="1" x14ac:dyDescent="0.25">
      <c r="A1065" t="s">
        <v>2476</v>
      </c>
      <c r="B1065">
        <v>55661</v>
      </c>
      <c r="C1065" t="s">
        <v>203</v>
      </c>
      <c r="D1065">
        <v>1</v>
      </c>
      <c r="E1065" t="s">
        <v>60</v>
      </c>
      <c r="G1065" t="s">
        <v>2477</v>
      </c>
      <c r="H1065" s="3">
        <v>42570</v>
      </c>
      <c r="I1065" s="4">
        <v>0.375</v>
      </c>
      <c r="J1065" s="10">
        <f t="shared" si="32"/>
        <v>2016</v>
      </c>
      <c r="K1065" s="8" t="str">
        <f t="shared" si="33"/>
        <v>julio</v>
      </c>
      <c r="L1065" s="3">
        <v>42570</v>
      </c>
      <c r="M1065" s="4">
        <v>0.38055555555555554</v>
      </c>
      <c r="N1065" t="s">
        <v>2478</v>
      </c>
      <c r="P1065" t="s">
        <v>102</v>
      </c>
      <c r="Q1065" t="s">
        <v>63</v>
      </c>
      <c r="R1065" t="s">
        <v>238</v>
      </c>
      <c r="S1065" t="s">
        <v>48</v>
      </c>
      <c r="T1065" s="3">
        <v>42570</v>
      </c>
      <c r="U1065" s="4">
        <v>0.45833333333333331</v>
      </c>
      <c r="V1065" t="s">
        <v>48</v>
      </c>
      <c r="W1065" s="3">
        <v>42570</v>
      </c>
      <c r="X1065" s="4">
        <v>0.45833333333333331</v>
      </c>
      <c r="Y1065" t="s">
        <v>50</v>
      </c>
      <c r="Z1065" t="s">
        <v>206</v>
      </c>
      <c r="AA1065" t="s">
        <v>207</v>
      </c>
      <c r="AB1065" t="s">
        <v>66</v>
      </c>
      <c r="AD1065" t="s">
        <v>2479</v>
      </c>
      <c r="AE1065">
        <v>277059</v>
      </c>
      <c r="AF1065" t="s">
        <v>55</v>
      </c>
      <c r="AG1065" t="s">
        <v>56</v>
      </c>
      <c r="AH1065" t="s">
        <v>68</v>
      </c>
      <c r="AI1065">
        <v>1</v>
      </c>
      <c r="AJ1065">
        <v>1.87</v>
      </c>
      <c r="AK1065" t="s">
        <v>57</v>
      </c>
      <c r="AL1065">
        <v>0</v>
      </c>
      <c r="AO1065" t="s">
        <v>57</v>
      </c>
      <c r="AQ1065" t="s">
        <v>141</v>
      </c>
    </row>
    <row r="1066" spans="1:43" ht="15" customHeight="1" x14ac:dyDescent="0.25">
      <c r="A1066" t="s">
        <v>5424</v>
      </c>
      <c r="B1066">
        <v>55906</v>
      </c>
      <c r="C1066" t="s">
        <v>4275</v>
      </c>
      <c r="D1066">
        <v>4</v>
      </c>
      <c r="E1066" t="s">
        <v>60</v>
      </c>
      <c r="G1066" t="s">
        <v>5425</v>
      </c>
      <c r="H1066" s="3">
        <v>42570</v>
      </c>
      <c r="I1066" s="4">
        <v>0.9590277777777777</v>
      </c>
      <c r="J1066" s="10">
        <f t="shared" si="32"/>
        <v>2016</v>
      </c>
      <c r="K1066" s="8" t="str">
        <f t="shared" si="33"/>
        <v>julio</v>
      </c>
      <c r="L1066" s="3">
        <v>42570</v>
      </c>
      <c r="M1066" s="4">
        <v>0.9604166666666667</v>
      </c>
      <c r="N1066" t="s">
        <v>653</v>
      </c>
      <c r="P1066" t="s">
        <v>4712</v>
      </c>
      <c r="Q1066" t="s">
        <v>63</v>
      </c>
      <c r="R1066" t="s">
        <v>137</v>
      </c>
      <c r="S1066" t="s">
        <v>48</v>
      </c>
      <c r="T1066" s="3">
        <v>42570</v>
      </c>
      <c r="U1066" s="4">
        <v>0.97916666666666663</v>
      </c>
      <c r="V1066" t="s">
        <v>48</v>
      </c>
      <c r="W1066" s="3">
        <v>42570</v>
      </c>
      <c r="X1066" s="4">
        <v>0.97916666666666663</v>
      </c>
      <c r="Y1066" t="s">
        <v>4270</v>
      </c>
      <c r="Z1066" t="s">
        <v>4277</v>
      </c>
      <c r="AA1066" t="s">
        <v>4278</v>
      </c>
      <c r="AB1066" t="s">
        <v>66</v>
      </c>
      <c r="AD1066" t="s">
        <v>5369</v>
      </c>
      <c r="AE1066">
        <v>277296</v>
      </c>
      <c r="AF1066" t="s">
        <v>55</v>
      </c>
      <c r="AG1066" t="s">
        <v>4267</v>
      </c>
      <c r="AH1066" t="s">
        <v>68</v>
      </c>
      <c r="AI1066">
        <v>0.25</v>
      </c>
      <c r="AJ1066">
        <v>0</v>
      </c>
      <c r="AK1066" t="s">
        <v>57</v>
      </c>
      <c r="AL1066">
        <v>0</v>
      </c>
      <c r="AO1066" t="s">
        <v>57</v>
      </c>
      <c r="AQ1066" t="s">
        <v>4273</v>
      </c>
    </row>
    <row r="1067" spans="1:43" ht="15" customHeight="1" x14ac:dyDescent="0.25">
      <c r="A1067" t="s">
        <v>2480</v>
      </c>
      <c r="B1067">
        <v>56809</v>
      </c>
      <c r="D1067">
        <v>0</v>
      </c>
      <c r="E1067" t="s">
        <v>60</v>
      </c>
      <c r="F1067" t="s">
        <v>2481</v>
      </c>
      <c r="G1067" t="s">
        <v>366</v>
      </c>
      <c r="H1067" s="3">
        <v>42574</v>
      </c>
      <c r="I1067" s="4">
        <v>0.17291666666666669</v>
      </c>
      <c r="J1067" s="10">
        <f t="shared" si="32"/>
        <v>2016</v>
      </c>
      <c r="K1067" s="8" t="str">
        <f t="shared" si="33"/>
        <v>julio</v>
      </c>
      <c r="L1067" s="3">
        <v>42574</v>
      </c>
      <c r="M1067" s="4">
        <v>0.17500000000000002</v>
      </c>
      <c r="N1067" t="s">
        <v>330</v>
      </c>
      <c r="P1067" t="s">
        <v>2482</v>
      </c>
      <c r="Q1067" t="s">
        <v>63</v>
      </c>
      <c r="R1067" t="s">
        <v>146</v>
      </c>
      <c r="S1067" t="s">
        <v>48</v>
      </c>
      <c r="T1067" s="3">
        <v>42574</v>
      </c>
      <c r="U1067" s="4">
        <v>0.25</v>
      </c>
      <c r="V1067" t="s">
        <v>48</v>
      </c>
      <c r="W1067" s="3">
        <v>42574</v>
      </c>
      <c r="X1067" s="4">
        <v>0.25</v>
      </c>
      <c r="Y1067" t="s">
        <v>50</v>
      </c>
      <c r="Z1067" t="s">
        <v>119</v>
      </c>
      <c r="AA1067" t="s">
        <v>120</v>
      </c>
      <c r="AB1067" t="s">
        <v>66</v>
      </c>
      <c r="AD1067" t="s">
        <v>2483</v>
      </c>
      <c r="AE1067">
        <v>277372</v>
      </c>
      <c r="AF1067" t="s">
        <v>55</v>
      </c>
      <c r="AG1067" t="s">
        <v>56</v>
      </c>
      <c r="AH1067" t="s">
        <v>68</v>
      </c>
      <c r="AI1067">
        <v>1</v>
      </c>
      <c r="AJ1067">
        <v>0</v>
      </c>
      <c r="AK1067" t="s">
        <v>57</v>
      </c>
      <c r="AL1067">
        <v>0</v>
      </c>
      <c r="AO1067" t="s">
        <v>57</v>
      </c>
      <c r="AQ1067" t="s">
        <v>58</v>
      </c>
    </row>
    <row r="1068" spans="1:43" ht="15" customHeight="1" x14ac:dyDescent="0.25">
      <c r="A1068" t="s">
        <v>2484</v>
      </c>
      <c r="B1068">
        <v>57016</v>
      </c>
      <c r="D1068">
        <v>0</v>
      </c>
      <c r="E1068" t="s">
        <v>60</v>
      </c>
      <c r="F1068" t="s">
        <v>1922</v>
      </c>
      <c r="G1068" t="s">
        <v>2485</v>
      </c>
      <c r="H1068" s="3">
        <v>42574</v>
      </c>
      <c r="I1068" s="4">
        <v>0.9868055555555556</v>
      </c>
      <c r="J1068" s="10">
        <f t="shared" si="32"/>
        <v>2016</v>
      </c>
      <c r="K1068" s="8" t="str">
        <f t="shared" si="33"/>
        <v>julio</v>
      </c>
      <c r="L1068" s="3">
        <v>42574</v>
      </c>
      <c r="M1068" s="4">
        <v>0.98819444444444438</v>
      </c>
      <c r="N1068" t="s">
        <v>368</v>
      </c>
      <c r="P1068" t="s">
        <v>952</v>
      </c>
      <c r="Q1068" t="s">
        <v>63</v>
      </c>
      <c r="R1068" t="s">
        <v>1769</v>
      </c>
      <c r="S1068" t="s">
        <v>48</v>
      </c>
      <c r="T1068" s="3">
        <v>42575</v>
      </c>
      <c r="U1068" s="4">
        <v>4.1666666666666664E-2</v>
      </c>
      <c r="V1068" t="s">
        <v>48</v>
      </c>
      <c r="W1068" s="3">
        <v>42575</v>
      </c>
      <c r="X1068" s="4">
        <v>4.1666666666666664E-2</v>
      </c>
      <c r="Y1068" t="s">
        <v>72</v>
      </c>
      <c r="Z1068" t="s">
        <v>153</v>
      </c>
      <c r="AA1068" t="s">
        <v>77</v>
      </c>
      <c r="AB1068" t="s">
        <v>66</v>
      </c>
      <c r="AD1068" t="s">
        <v>2486</v>
      </c>
      <c r="AE1068">
        <v>277373</v>
      </c>
      <c r="AF1068" t="s">
        <v>55</v>
      </c>
      <c r="AG1068" t="s">
        <v>56</v>
      </c>
      <c r="AH1068" t="s">
        <v>68</v>
      </c>
      <c r="AI1068">
        <v>1</v>
      </c>
      <c r="AJ1068">
        <v>0</v>
      </c>
      <c r="AK1068" t="s">
        <v>57</v>
      </c>
      <c r="AL1068">
        <v>0</v>
      </c>
      <c r="AO1068" t="s">
        <v>57</v>
      </c>
      <c r="AQ1068" t="s">
        <v>155</v>
      </c>
    </row>
    <row r="1069" spans="1:43" ht="15" customHeight="1" x14ac:dyDescent="0.25">
      <c r="A1069" t="s">
        <v>5426</v>
      </c>
      <c r="B1069">
        <v>56841</v>
      </c>
      <c r="C1069">
        <v>3</v>
      </c>
      <c r="D1069">
        <v>2</v>
      </c>
      <c r="E1069" t="s">
        <v>60</v>
      </c>
      <c r="G1069" t="s">
        <v>397</v>
      </c>
      <c r="H1069" s="3">
        <v>42574</v>
      </c>
      <c r="I1069" s="4">
        <v>0.35694444444444445</v>
      </c>
      <c r="J1069" s="10">
        <f t="shared" si="32"/>
        <v>2016</v>
      </c>
      <c r="K1069" s="8" t="str">
        <f t="shared" si="33"/>
        <v>julio</v>
      </c>
      <c r="L1069" s="3">
        <v>42574</v>
      </c>
      <c r="M1069" s="4">
        <v>0.35833333333333334</v>
      </c>
      <c r="N1069" t="s">
        <v>1530</v>
      </c>
      <c r="P1069" t="s">
        <v>5427</v>
      </c>
      <c r="Q1069" t="s">
        <v>63</v>
      </c>
      <c r="R1069" t="s">
        <v>638</v>
      </c>
      <c r="S1069" t="s">
        <v>48</v>
      </c>
      <c r="T1069" s="3">
        <v>42574</v>
      </c>
      <c r="U1069" s="4">
        <v>0.37152777777777773</v>
      </c>
      <c r="V1069" t="s">
        <v>48</v>
      </c>
      <c r="W1069" s="3">
        <v>42574</v>
      </c>
      <c r="X1069" s="4">
        <v>0.37152777777777773</v>
      </c>
      <c r="Y1069" t="s">
        <v>4376</v>
      </c>
      <c r="Z1069" t="s">
        <v>4377</v>
      </c>
      <c r="AA1069" t="s">
        <v>4268</v>
      </c>
      <c r="AB1069" t="s">
        <v>371</v>
      </c>
      <c r="AD1069" t="s">
        <v>5428</v>
      </c>
      <c r="AE1069">
        <v>277297</v>
      </c>
      <c r="AF1069" t="s">
        <v>55</v>
      </c>
      <c r="AG1069" t="s">
        <v>4267</v>
      </c>
      <c r="AH1069" t="s">
        <v>68</v>
      </c>
      <c r="AI1069">
        <v>0.25</v>
      </c>
      <c r="AJ1069">
        <v>0.32</v>
      </c>
      <c r="AK1069" t="s">
        <v>57</v>
      </c>
      <c r="AL1069">
        <v>0</v>
      </c>
      <c r="AO1069" t="s">
        <v>57</v>
      </c>
      <c r="AQ1069" t="s">
        <v>4379</v>
      </c>
    </row>
    <row r="1070" spans="1:43" ht="15" customHeight="1" x14ac:dyDescent="0.25">
      <c r="A1070" t="s">
        <v>2487</v>
      </c>
      <c r="B1070">
        <v>57049</v>
      </c>
      <c r="D1070">
        <v>0</v>
      </c>
      <c r="E1070" t="s">
        <v>60</v>
      </c>
      <c r="G1070" t="s">
        <v>2488</v>
      </c>
      <c r="H1070" s="3">
        <v>42575</v>
      </c>
      <c r="I1070" s="4">
        <v>0.42152777777777778</v>
      </c>
      <c r="J1070" s="10">
        <f t="shared" si="32"/>
        <v>2016</v>
      </c>
      <c r="K1070" s="8" t="str">
        <f t="shared" si="33"/>
        <v>julio</v>
      </c>
      <c r="L1070" s="3">
        <v>42575</v>
      </c>
      <c r="M1070" s="4">
        <v>0.42291666666666666</v>
      </c>
      <c r="N1070" t="s">
        <v>1596</v>
      </c>
      <c r="P1070" t="s">
        <v>1030</v>
      </c>
      <c r="Q1070" t="s">
        <v>63</v>
      </c>
      <c r="R1070" t="s">
        <v>669</v>
      </c>
      <c r="S1070" t="s">
        <v>48</v>
      </c>
      <c r="T1070" s="3">
        <v>42575</v>
      </c>
      <c r="U1070" s="4">
        <v>0.5</v>
      </c>
      <c r="V1070" t="s">
        <v>48</v>
      </c>
      <c r="W1070" s="3">
        <v>42575</v>
      </c>
      <c r="X1070" s="4">
        <v>0.5</v>
      </c>
      <c r="Y1070" t="s">
        <v>50</v>
      </c>
      <c r="Z1070" t="s">
        <v>223</v>
      </c>
      <c r="AA1070" t="s">
        <v>224</v>
      </c>
      <c r="AB1070" t="s">
        <v>66</v>
      </c>
      <c r="AD1070" t="s">
        <v>599</v>
      </c>
      <c r="AE1070">
        <v>277374</v>
      </c>
      <c r="AF1070" t="s">
        <v>55</v>
      </c>
      <c r="AG1070" t="s">
        <v>56</v>
      </c>
      <c r="AH1070" t="s">
        <v>68</v>
      </c>
      <c r="AI1070">
        <v>1</v>
      </c>
      <c r="AJ1070">
        <v>1.85</v>
      </c>
      <c r="AK1070" t="s">
        <v>57</v>
      </c>
      <c r="AL1070">
        <v>0</v>
      </c>
      <c r="AO1070" t="s">
        <v>57</v>
      </c>
      <c r="AQ1070" t="s">
        <v>58</v>
      </c>
    </row>
    <row r="1071" spans="1:43" ht="15" customHeight="1" x14ac:dyDescent="0.25">
      <c r="A1071" t="s">
        <v>2489</v>
      </c>
      <c r="B1071">
        <v>57063</v>
      </c>
      <c r="D1071">
        <v>0</v>
      </c>
      <c r="E1071" t="s">
        <v>60</v>
      </c>
      <c r="G1071" t="s">
        <v>2490</v>
      </c>
      <c r="H1071" s="3">
        <v>42575</v>
      </c>
      <c r="I1071" s="4">
        <v>0.4680555555555555</v>
      </c>
      <c r="J1071" s="10">
        <f t="shared" si="32"/>
        <v>2016</v>
      </c>
      <c r="K1071" s="8" t="str">
        <f t="shared" si="33"/>
        <v>julio</v>
      </c>
      <c r="L1071" s="3">
        <v>42575</v>
      </c>
      <c r="M1071" s="4">
        <v>0.46875</v>
      </c>
      <c r="N1071" t="s">
        <v>2491</v>
      </c>
      <c r="P1071" t="s">
        <v>1030</v>
      </c>
      <c r="Q1071" t="s">
        <v>63</v>
      </c>
      <c r="R1071" t="s">
        <v>669</v>
      </c>
      <c r="S1071" t="s">
        <v>48</v>
      </c>
      <c r="T1071" s="3">
        <v>42575</v>
      </c>
      <c r="U1071" s="4">
        <v>0.54166666666666663</v>
      </c>
      <c r="V1071" t="s">
        <v>48</v>
      </c>
      <c r="W1071" s="3">
        <v>42575</v>
      </c>
      <c r="X1071" s="4">
        <v>0.54166666666666663</v>
      </c>
      <c r="Y1071" t="s">
        <v>50</v>
      </c>
      <c r="Z1071" t="s">
        <v>119</v>
      </c>
      <c r="AA1071" t="s">
        <v>120</v>
      </c>
      <c r="AB1071" t="s">
        <v>66</v>
      </c>
      <c r="AD1071" t="s">
        <v>576</v>
      </c>
      <c r="AE1071">
        <v>277935</v>
      </c>
      <c r="AF1071" t="s">
        <v>55</v>
      </c>
      <c r="AG1071" t="s">
        <v>56</v>
      </c>
      <c r="AH1071" t="s">
        <v>68</v>
      </c>
      <c r="AI1071">
        <v>1</v>
      </c>
      <c r="AJ1071">
        <v>1.75</v>
      </c>
      <c r="AK1071" t="s">
        <v>57</v>
      </c>
      <c r="AL1071">
        <v>0</v>
      </c>
      <c r="AO1071" t="s">
        <v>57</v>
      </c>
      <c r="AQ1071" t="s">
        <v>58</v>
      </c>
    </row>
    <row r="1072" spans="1:43" ht="15" customHeight="1" x14ac:dyDescent="0.25">
      <c r="A1072" t="s">
        <v>2492</v>
      </c>
      <c r="B1072">
        <v>57216</v>
      </c>
      <c r="C1072" t="s">
        <v>227</v>
      </c>
      <c r="D1072">
        <v>1</v>
      </c>
      <c r="E1072" t="s">
        <v>92</v>
      </c>
      <c r="G1072" t="s">
        <v>2493</v>
      </c>
      <c r="H1072" s="3">
        <v>42576</v>
      </c>
      <c r="I1072" s="4">
        <v>0.22916666666666666</v>
      </c>
      <c r="J1072" s="10">
        <f t="shared" si="32"/>
        <v>2016</v>
      </c>
      <c r="K1072" s="8" t="str">
        <f t="shared" si="33"/>
        <v>julio</v>
      </c>
      <c r="L1072" s="3">
        <v>42576</v>
      </c>
      <c r="M1072" s="4">
        <v>0.23055555555555554</v>
      </c>
      <c r="N1072" t="s">
        <v>2494</v>
      </c>
      <c r="P1072" t="s">
        <v>2495</v>
      </c>
      <c r="Q1072" t="s">
        <v>63</v>
      </c>
      <c r="R1072" t="s">
        <v>632</v>
      </c>
      <c r="S1072" t="s">
        <v>48</v>
      </c>
      <c r="T1072" s="3">
        <v>42576</v>
      </c>
      <c r="U1072" s="4">
        <v>0.27083333333333331</v>
      </c>
      <c r="V1072" t="s">
        <v>48</v>
      </c>
      <c r="W1072" s="3">
        <v>42576</v>
      </c>
      <c r="X1072" s="4">
        <v>0.27083333333333331</v>
      </c>
      <c r="Y1072" t="s">
        <v>50</v>
      </c>
      <c r="Z1072" t="s">
        <v>230</v>
      </c>
      <c r="AA1072" t="s">
        <v>231</v>
      </c>
      <c r="AB1072" t="s">
        <v>188</v>
      </c>
      <c r="AD1072" t="s">
        <v>2496</v>
      </c>
      <c r="AE1072">
        <v>277375</v>
      </c>
      <c r="AF1072" t="s">
        <v>55</v>
      </c>
      <c r="AG1072" t="s">
        <v>56</v>
      </c>
      <c r="AH1072" t="s">
        <v>68</v>
      </c>
      <c r="AI1072">
        <v>0.5</v>
      </c>
      <c r="AJ1072">
        <v>0.5</v>
      </c>
      <c r="AK1072" t="s">
        <v>57</v>
      </c>
      <c r="AL1072">
        <v>0</v>
      </c>
      <c r="AO1072" t="s">
        <v>57</v>
      </c>
      <c r="AQ1072" t="s">
        <v>141</v>
      </c>
    </row>
    <row r="1073" spans="1:43" ht="15" customHeight="1" x14ac:dyDescent="0.25">
      <c r="A1073" t="s">
        <v>2497</v>
      </c>
      <c r="B1073">
        <v>57267</v>
      </c>
      <c r="D1073">
        <v>0</v>
      </c>
      <c r="E1073" t="s">
        <v>60</v>
      </c>
      <c r="G1073" t="s">
        <v>2498</v>
      </c>
      <c r="H1073" s="3">
        <v>42576</v>
      </c>
      <c r="I1073" s="4">
        <v>0.31736111111111115</v>
      </c>
      <c r="J1073" s="10">
        <f t="shared" si="32"/>
        <v>2016</v>
      </c>
      <c r="K1073" s="8" t="str">
        <f t="shared" si="33"/>
        <v>julio</v>
      </c>
      <c r="L1073" s="3">
        <v>42576</v>
      </c>
      <c r="M1073" s="4">
        <v>0.32916666666666666</v>
      </c>
      <c r="N1073" t="s">
        <v>1278</v>
      </c>
      <c r="P1073" t="s">
        <v>192</v>
      </c>
      <c r="Q1073" t="s">
        <v>63</v>
      </c>
      <c r="R1073" t="s">
        <v>2499</v>
      </c>
      <c r="S1073" t="s">
        <v>48</v>
      </c>
      <c r="T1073" s="3">
        <v>42576</v>
      </c>
      <c r="U1073" s="4">
        <v>0.375</v>
      </c>
      <c r="V1073" t="s">
        <v>48</v>
      </c>
      <c r="W1073" s="3">
        <v>42576</v>
      </c>
      <c r="X1073" s="4">
        <v>0.375</v>
      </c>
      <c r="Y1073" t="s">
        <v>50</v>
      </c>
      <c r="Z1073" t="s">
        <v>433</v>
      </c>
      <c r="AA1073" t="s">
        <v>434</v>
      </c>
      <c r="AB1073" t="s">
        <v>53</v>
      </c>
      <c r="AD1073" t="s">
        <v>2500</v>
      </c>
      <c r="AE1073">
        <v>277948</v>
      </c>
      <c r="AF1073" t="s">
        <v>55</v>
      </c>
      <c r="AG1073" t="s">
        <v>56</v>
      </c>
      <c r="AH1073" t="s">
        <v>68</v>
      </c>
      <c r="AI1073">
        <v>0.5</v>
      </c>
      <c r="AJ1073">
        <v>1.1000000000000001</v>
      </c>
      <c r="AK1073" t="s">
        <v>57</v>
      </c>
      <c r="AL1073">
        <v>0</v>
      </c>
      <c r="AO1073" t="s">
        <v>57</v>
      </c>
      <c r="AQ1073" t="s">
        <v>141</v>
      </c>
    </row>
    <row r="1074" spans="1:43" ht="15" customHeight="1" x14ac:dyDescent="0.25">
      <c r="A1074" t="s">
        <v>2501</v>
      </c>
      <c r="B1074">
        <v>57268</v>
      </c>
      <c r="D1074">
        <v>0</v>
      </c>
      <c r="E1074" t="s">
        <v>60</v>
      </c>
      <c r="G1074" t="s">
        <v>2502</v>
      </c>
      <c r="H1074" s="3">
        <v>42576</v>
      </c>
      <c r="I1074" s="4">
        <v>0.31805555555555554</v>
      </c>
      <c r="J1074" s="10">
        <f t="shared" si="32"/>
        <v>2016</v>
      </c>
      <c r="K1074" s="8" t="str">
        <f t="shared" si="33"/>
        <v>julio</v>
      </c>
      <c r="L1074" s="3">
        <v>42576</v>
      </c>
      <c r="M1074" s="4">
        <v>0.32916666666666666</v>
      </c>
      <c r="N1074" t="s">
        <v>1278</v>
      </c>
      <c r="P1074" t="s">
        <v>192</v>
      </c>
      <c r="Q1074" t="s">
        <v>63</v>
      </c>
      <c r="R1074" t="s">
        <v>2499</v>
      </c>
      <c r="S1074" t="s">
        <v>48</v>
      </c>
      <c r="T1074" s="3">
        <v>42576</v>
      </c>
      <c r="U1074" s="4">
        <v>0.39583333333333331</v>
      </c>
      <c r="V1074" t="s">
        <v>48</v>
      </c>
      <c r="W1074" s="3">
        <v>42576</v>
      </c>
      <c r="X1074" s="4">
        <v>0.39583333333333331</v>
      </c>
      <c r="Y1074" t="s">
        <v>50</v>
      </c>
      <c r="Z1074" t="s">
        <v>389</v>
      </c>
      <c r="AA1074" t="s">
        <v>390</v>
      </c>
      <c r="AB1074" t="s">
        <v>66</v>
      </c>
      <c r="AD1074" s="9" t="s">
        <v>2503</v>
      </c>
      <c r="AE1074">
        <v>277376</v>
      </c>
      <c r="AF1074" t="s">
        <v>55</v>
      </c>
      <c r="AG1074" t="s">
        <v>56</v>
      </c>
      <c r="AH1074" t="s">
        <v>68</v>
      </c>
      <c r="AI1074">
        <v>1</v>
      </c>
      <c r="AJ1074">
        <v>1.6</v>
      </c>
      <c r="AK1074" t="s">
        <v>57</v>
      </c>
      <c r="AL1074">
        <v>0</v>
      </c>
      <c r="AO1074" t="s">
        <v>57</v>
      </c>
      <c r="AQ1074" t="s">
        <v>141</v>
      </c>
    </row>
    <row r="1075" spans="1:43" ht="15" customHeight="1" x14ac:dyDescent="0.25">
      <c r="A1075" t="s">
        <v>2504</v>
      </c>
      <c r="B1075">
        <v>57448</v>
      </c>
      <c r="D1075">
        <v>0</v>
      </c>
      <c r="E1075" t="s">
        <v>92</v>
      </c>
      <c r="G1075" t="s">
        <v>2505</v>
      </c>
      <c r="H1075" s="3">
        <v>42576</v>
      </c>
      <c r="I1075" s="4">
        <v>0.67986111111111114</v>
      </c>
      <c r="J1075" s="10">
        <f t="shared" si="32"/>
        <v>2016</v>
      </c>
      <c r="K1075" s="8" t="str">
        <f t="shared" si="33"/>
        <v>julio</v>
      </c>
      <c r="L1075" s="3">
        <v>42576</v>
      </c>
      <c r="M1075" s="4">
        <v>0.68125000000000002</v>
      </c>
      <c r="N1075" t="s">
        <v>2506</v>
      </c>
      <c r="P1075" t="s">
        <v>87</v>
      </c>
      <c r="Q1075" t="s">
        <v>63</v>
      </c>
      <c r="R1075" t="s">
        <v>524</v>
      </c>
      <c r="S1075" t="s">
        <v>48</v>
      </c>
      <c r="T1075" s="3">
        <v>42576</v>
      </c>
      <c r="U1075" s="4">
        <v>0.70833333333333337</v>
      </c>
      <c r="V1075" t="s">
        <v>48</v>
      </c>
      <c r="W1075" s="3">
        <v>42576</v>
      </c>
      <c r="X1075" s="4">
        <v>0.70833333333333337</v>
      </c>
      <c r="Y1075" t="s">
        <v>72</v>
      </c>
      <c r="Z1075" t="s">
        <v>73</v>
      </c>
      <c r="AA1075" t="s">
        <v>74</v>
      </c>
      <c r="AB1075" t="s">
        <v>110</v>
      </c>
      <c r="AD1075" t="s">
        <v>2507</v>
      </c>
      <c r="AE1075">
        <v>277379</v>
      </c>
      <c r="AF1075" t="s">
        <v>55</v>
      </c>
      <c r="AG1075" t="s">
        <v>56</v>
      </c>
      <c r="AH1075" t="s">
        <v>68</v>
      </c>
      <c r="AI1075">
        <v>0.5</v>
      </c>
      <c r="AJ1075">
        <v>0.65</v>
      </c>
      <c r="AK1075" t="s">
        <v>57</v>
      </c>
      <c r="AL1075">
        <v>0</v>
      </c>
      <c r="AO1075" t="s">
        <v>57</v>
      </c>
      <c r="AQ1075" t="s">
        <v>77</v>
      </c>
    </row>
    <row r="1076" spans="1:43" ht="15" customHeight="1" x14ac:dyDescent="0.25">
      <c r="A1076" t="s">
        <v>2508</v>
      </c>
      <c r="B1076">
        <v>57480</v>
      </c>
      <c r="C1076" t="s">
        <v>786</v>
      </c>
      <c r="D1076">
        <v>1</v>
      </c>
      <c r="E1076" t="s">
        <v>92</v>
      </c>
      <c r="G1076" t="s">
        <v>2509</v>
      </c>
      <c r="H1076" s="3">
        <v>42576</v>
      </c>
      <c r="I1076" s="4">
        <v>0.73888888888888893</v>
      </c>
      <c r="J1076" s="10">
        <f t="shared" si="32"/>
        <v>2016</v>
      </c>
      <c r="K1076" s="8" t="str">
        <f t="shared" si="33"/>
        <v>julio</v>
      </c>
      <c r="L1076" s="3">
        <v>42576</v>
      </c>
      <c r="M1076" s="4">
        <v>0.74097222222222225</v>
      </c>
      <c r="N1076" t="s">
        <v>2475</v>
      </c>
      <c r="P1076" t="s">
        <v>2510</v>
      </c>
      <c r="Q1076" t="s">
        <v>63</v>
      </c>
      <c r="R1076" t="s">
        <v>250</v>
      </c>
      <c r="S1076" t="s">
        <v>48</v>
      </c>
      <c r="T1076" s="3">
        <v>42576</v>
      </c>
      <c r="U1076" s="4">
        <v>0.8125</v>
      </c>
      <c r="V1076" t="s">
        <v>48</v>
      </c>
      <c r="W1076" s="3">
        <v>42576</v>
      </c>
      <c r="X1076" s="4">
        <v>0.8125</v>
      </c>
      <c r="Y1076" t="s">
        <v>50</v>
      </c>
      <c r="Z1076" t="s">
        <v>790</v>
      </c>
      <c r="AA1076" t="s">
        <v>791</v>
      </c>
      <c r="AB1076" t="s">
        <v>188</v>
      </c>
      <c r="AD1076" t="s">
        <v>2511</v>
      </c>
      <c r="AE1076">
        <v>277380</v>
      </c>
      <c r="AF1076" t="s">
        <v>55</v>
      </c>
      <c r="AG1076" t="s">
        <v>56</v>
      </c>
      <c r="AH1076" t="s">
        <v>68</v>
      </c>
      <c r="AI1076">
        <v>1</v>
      </c>
      <c r="AJ1076">
        <v>1.72</v>
      </c>
      <c r="AK1076" t="s">
        <v>57</v>
      </c>
      <c r="AL1076">
        <v>0</v>
      </c>
      <c r="AO1076" t="s">
        <v>57</v>
      </c>
      <c r="AQ1076" t="s">
        <v>141</v>
      </c>
    </row>
    <row r="1077" spans="1:43" ht="15" customHeight="1" x14ac:dyDescent="0.25">
      <c r="A1077" t="s">
        <v>2512</v>
      </c>
      <c r="B1077">
        <v>57513</v>
      </c>
      <c r="C1077" t="s">
        <v>1364</v>
      </c>
      <c r="D1077">
        <v>5</v>
      </c>
      <c r="E1077" t="s">
        <v>60</v>
      </c>
      <c r="G1077" t="s">
        <v>2513</v>
      </c>
      <c r="H1077" s="3">
        <v>42576</v>
      </c>
      <c r="I1077" s="4">
        <v>0.84513888888888899</v>
      </c>
      <c r="J1077" s="10">
        <f t="shared" si="32"/>
        <v>2016</v>
      </c>
      <c r="K1077" s="8" t="str">
        <f t="shared" si="33"/>
        <v>julio</v>
      </c>
      <c r="L1077" s="3">
        <v>42576</v>
      </c>
      <c r="M1077" s="4">
        <v>0.84583333333333333</v>
      </c>
      <c r="N1077" t="s">
        <v>261</v>
      </c>
      <c r="P1077" t="s">
        <v>87</v>
      </c>
      <c r="Q1077" t="s">
        <v>63</v>
      </c>
      <c r="R1077" t="s">
        <v>524</v>
      </c>
      <c r="S1077" t="s">
        <v>48</v>
      </c>
      <c r="T1077" s="3">
        <v>42576</v>
      </c>
      <c r="U1077" s="4">
        <v>0.91666666666666663</v>
      </c>
      <c r="V1077" t="s">
        <v>48</v>
      </c>
      <c r="W1077" s="3">
        <v>42576</v>
      </c>
      <c r="X1077" s="4">
        <v>0.91666666666666663</v>
      </c>
      <c r="Y1077" t="s">
        <v>50</v>
      </c>
      <c r="Z1077" t="s">
        <v>1219</v>
      </c>
      <c r="AA1077" t="s">
        <v>1220</v>
      </c>
      <c r="AB1077" t="s">
        <v>66</v>
      </c>
      <c r="AD1077" t="s">
        <v>2514</v>
      </c>
      <c r="AE1077">
        <v>277381</v>
      </c>
      <c r="AF1077" t="s">
        <v>55</v>
      </c>
      <c r="AG1077" t="s">
        <v>56</v>
      </c>
      <c r="AH1077" t="s">
        <v>68</v>
      </c>
      <c r="AI1077">
        <v>1</v>
      </c>
      <c r="AJ1077">
        <v>1.7</v>
      </c>
      <c r="AK1077" t="s">
        <v>57</v>
      </c>
      <c r="AL1077">
        <v>0</v>
      </c>
      <c r="AO1077" t="s">
        <v>57</v>
      </c>
      <c r="AQ1077" t="s">
        <v>58</v>
      </c>
    </row>
    <row r="1078" spans="1:43" ht="15" customHeight="1" x14ac:dyDescent="0.25">
      <c r="A1078" t="s">
        <v>2515</v>
      </c>
      <c r="B1078">
        <v>57514</v>
      </c>
      <c r="C1078" t="s">
        <v>1364</v>
      </c>
      <c r="D1078">
        <v>5</v>
      </c>
      <c r="E1078" t="s">
        <v>60</v>
      </c>
      <c r="G1078" t="s">
        <v>2516</v>
      </c>
      <c r="H1078" s="3">
        <v>42576</v>
      </c>
      <c r="I1078" s="4">
        <v>0.84583333333333333</v>
      </c>
      <c r="J1078" s="10">
        <f t="shared" si="32"/>
        <v>2016</v>
      </c>
      <c r="K1078" s="8" t="str">
        <f t="shared" si="33"/>
        <v>julio</v>
      </c>
      <c r="L1078" s="3">
        <v>42576</v>
      </c>
      <c r="M1078" s="4">
        <v>0.84652777777777777</v>
      </c>
      <c r="N1078" t="s">
        <v>261</v>
      </c>
      <c r="P1078" t="s">
        <v>87</v>
      </c>
      <c r="Q1078" t="s">
        <v>63</v>
      </c>
      <c r="R1078" t="s">
        <v>524</v>
      </c>
      <c r="S1078" t="s">
        <v>48</v>
      </c>
      <c r="T1078" s="3">
        <v>42576</v>
      </c>
      <c r="U1078" s="4">
        <v>0.89583333333333337</v>
      </c>
      <c r="V1078" t="s">
        <v>48</v>
      </c>
      <c r="W1078" s="3">
        <v>42576</v>
      </c>
      <c r="X1078" s="4">
        <v>0.89583333333333337</v>
      </c>
      <c r="Y1078" t="s">
        <v>50</v>
      </c>
      <c r="Z1078" t="s">
        <v>1219</v>
      </c>
      <c r="AA1078" t="s">
        <v>1220</v>
      </c>
      <c r="AB1078" t="s">
        <v>66</v>
      </c>
      <c r="AD1078" t="s">
        <v>2514</v>
      </c>
      <c r="AE1078">
        <v>277382</v>
      </c>
      <c r="AF1078" t="s">
        <v>55</v>
      </c>
      <c r="AG1078" t="s">
        <v>56</v>
      </c>
      <c r="AH1078" t="s">
        <v>68</v>
      </c>
      <c r="AI1078">
        <v>1</v>
      </c>
      <c r="AJ1078">
        <v>1.18</v>
      </c>
      <c r="AK1078" t="s">
        <v>57</v>
      </c>
      <c r="AL1078">
        <v>0</v>
      </c>
      <c r="AO1078" t="s">
        <v>57</v>
      </c>
      <c r="AQ1078" t="s">
        <v>58</v>
      </c>
    </row>
    <row r="1079" spans="1:43" ht="15" customHeight="1" x14ac:dyDescent="0.25">
      <c r="A1079" t="s">
        <v>2517</v>
      </c>
      <c r="B1079">
        <v>57515</v>
      </c>
      <c r="C1079" t="s">
        <v>589</v>
      </c>
      <c r="D1079">
        <v>5</v>
      </c>
      <c r="E1079" t="s">
        <v>60</v>
      </c>
      <c r="G1079" t="s">
        <v>2518</v>
      </c>
      <c r="H1079" s="3">
        <v>42576</v>
      </c>
      <c r="I1079" s="4">
        <v>0.84722222222222221</v>
      </c>
      <c r="J1079" s="10">
        <f t="shared" si="32"/>
        <v>2016</v>
      </c>
      <c r="K1079" s="8" t="str">
        <f t="shared" si="33"/>
        <v>julio</v>
      </c>
      <c r="L1079" s="3">
        <v>42576</v>
      </c>
      <c r="M1079" s="4">
        <v>0.84791666666666676</v>
      </c>
      <c r="N1079" t="s">
        <v>2519</v>
      </c>
      <c r="P1079" t="s">
        <v>87</v>
      </c>
      <c r="Q1079" t="s">
        <v>63</v>
      </c>
      <c r="R1079" t="s">
        <v>524</v>
      </c>
      <c r="S1079" t="s">
        <v>48</v>
      </c>
      <c r="T1079" s="3">
        <v>42576</v>
      </c>
      <c r="U1079" s="4">
        <v>0.91666666666666663</v>
      </c>
      <c r="V1079" t="s">
        <v>48</v>
      </c>
      <c r="W1079" s="3">
        <v>42576</v>
      </c>
      <c r="X1079" s="4">
        <v>0.91666666666666663</v>
      </c>
      <c r="Y1079" t="s">
        <v>50</v>
      </c>
      <c r="Z1079" t="s">
        <v>214</v>
      </c>
      <c r="AA1079" t="s">
        <v>215</v>
      </c>
      <c r="AB1079" t="s">
        <v>66</v>
      </c>
      <c r="AD1079" t="s">
        <v>2514</v>
      </c>
      <c r="AE1079">
        <v>277383</v>
      </c>
      <c r="AF1079" t="s">
        <v>55</v>
      </c>
      <c r="AG1079" t="s">
        <v>56</v>
      </c>
      <c r="AH1079" t="s">
        <v>68</v>
      </c>
      <c r="AI1079">
        <v>1</v>
      </c>
      <c r="AJ1079">
        <v>1.65</v>
      </c>
      <c r="AK1079" t="s">
        <v>57</v>
      </c>
      <c r="AL1079">
        <v>0</v>
      </c>
      <c r="AO1079" t="s">
        <v>57</v>
      </c>
      <c r="AQ1079" t="s">
        <v>58</v>
      </c>
    </row>
    <row r="1080" spans="1:43" ht="15" customHeight="1" x14ac:dyDescent="0.25">
      <c r="A1080" t="s">
        <v>2520</v>
      </c>
      <c r="B1080">
        <v>57519</v>
      </c>
      <c r="C1080" t="s">
        <v>589</v>
      </c>
      <c r="D1080">
        <v>5</v>
      </c>
      <c r="E1080" t="s">
        <v>60</v>
      </c>
      <c r="G1080" t="s">
        <v>2521</v>
      </c>
      <c r="H1080" s="3">
        <v>42576</v>
      </c>
      <c r="I1080" s="4">
        <v>0.85</v>
      </c>
      <c r="J1080" s="10">
        <f t="shared" si="32"/>
        <v>2016</v>
      </c>
      <c r="K1080" s="8" t="str">
        <f t="shared" si="33"/>
        <v>julio</v>
      </c>
      <c r="L1080" s="3">
        <v>42576</v>
      </c>
      <c r="M1080" s="4">
        <v>0.85069444444444453</v>
      </c>
      <c r="N1080" t="s">
        <v>2519</v>
      </c>
      <c r="P1080" t="s">
        <v>87</v>
      </c>
      <c r="Q1080" t="s">
        <v>63</v>
      </c>
      <c r="R1080" t="s">
        <v>524</v>
      </c>
      <c r="S1080" t="s">
        <v>48</v>
      </c>
      <c r="T1080" s="3">
        <v>42576</v>
      </c>
      <c r="U1080" s="4">
        <v>0.91666666666666663</v>
      </c>
      <c r="V1080" t="s">
        <v>48</v>
      </c>
      <c r="W1080" s="3">
        <v>42576</v>
      </c>
      <c r="X1080" s="4">
        <v>0.91666666666666663</v>
      </c>
      <c r="Y1080" t="s">
        <v>50</v>
      </c>
      <c r="Z1080" t="s">
        <v>214</v>
      </c>
      <c r="AA1080" t="s">
        <v>215</v>
      </c>
      <c r="AB1080" t="s">
        <v>66</v>
      </c>
      <c r="AD1080" t="s">
        <v>2514</v>
      </c>
      <c r="AE1080">
        <v>277384</v>
      </c>
      <c r="AF1080" t="s">
        <v>55</v>
      </c>
      <c r="AG1080" t="s">
        <v>56</v>
      </c>
      <c r="AH1080" t="s">
        <v>68</v>
      </c>
      <c r="AI1080">
        <v>1</v>
      </c>
      <c r="AJ1080">
        <v>1.58</v>
      </c>
      <c r="AK1080" t="s">
        <v>57</v>
      </c>
      <c r="AL1080">
        <v>0</v>
      </c>
      <c r="AO1080" t="s">
        <v>57</v>
      </c>
      <c r="AQ1080" t="s">
        <v>58</v>
      </c>
    </row>
    <row r="1081" spans="1:43" ht="15" customHeight="1" x14ac:dyDescent="0.25">
      <c r="A1081" t="s">
        <v>2522</v>
      </c>
      <c r="B1081">
        <v>57521</v>
      </c>
      <c r="C1081" t="s">
        <v>589</v>
      </c>
      <c r="D1081">
        <v>5</v>
      </c>
      <c r="E1081" t="s">
        <v>60</v>
      </c>
      <c r="G1081" t="s">
        <v>2523</v>
      </c>
      <c r="H1081" s="3">
        <v>42576</v>
      </c>
      <c r="I1081" s="4">
        <v>0.85069444444444453</v>
      </c>
      <c r="J1081" s="10">
        <f t="shared" si="32"/>
        <v>2016</v>
      </c>
      <c r="K1081" s="8" t="str">
        <f t="shared" si="33"/>
        <v>julio</v>
      </c>
      <c r="L1081" s="3">
        <v>42576</v>
      </c>
      <c r="M1081" s="4">
        <v>0.85277777777777775</v>
      </c>
      <c r="N1081" t="s">
        <v>2519</v>
      </c>
      <c r="P1081" t="s">
        <v>87</v>
      </c>
      <c r="Q1081" t="s">
        <v>63</v>
      </c>
      <c r="R1081" t="s">
        <v>524</v>
      </c>
      <c r="S1081" t="s">
        <v>48</v>
      </c>
      <c r="T1081" s="3">
        <v>42576</v>
      </c>
      <c r="U1081" s="4">
        <v>0.91666666666666663</v>
      </c>
      <c r="V1081" t="s">
        <v>48</v>
      </c>
      <c r="W1081" s="3">
        <v>42576</v>
      </c>
      <c r="X1081" s="4">
        <v>0.91666666666666663</v>
      </c>
      <c r="Y1081" t="s">
        <v>50</v>
      </c>
      <c r="Z1081" t="s">
        <v>214</v>
      </c>
      <c r="AA1081" t="s">
        <v>215</v>
      </c>
      <c r="AB1081" t="s">
        <v>66</v>
      </c>
      <c r="AD1081" t="s">
        <v>2514</v>
      </c>
      <c r="AE1081">
        <v>277385</v>
      </c>
      <c r="AF1081" t="s">
        <v>55</v>
      </c>
      <c r="AG1081" t="s">
        <v>56</v>
      </c>
      <c r="AH1081" t="s">
        <v>68</v>
      </c>
      <c r="AI1081">
        <v>1</v>
      </c>
      <c r="AJ1081">
        <v>1.53</v>
      </c>
      <c r="AK1081" t="s">
        <v>57</v>
      </c>
      <c r="AL1081">
        <v>0</v>
      </c>
      <c r="AO1081" t="s">
        <v>57</v>
      </c>
      <c r="AQ1081" t="s">
        <v>58</v>
      </c>
    </row>
    <row r="1082" spans="1:43" ht="15" customHeight="1" x14ac:dyDescent="0.25">
      <c r="A1082" t="s">
        <v>2524</v>
      </c>
      <c r="B1082">
        <v>57522</v>
      </c>
      <c r="C1082" t="s">
        <v>581</v>
      </c>
      <c r="D1082">
        <v>5</v>
      </c>
      <c r="E1082" t="s">
        <v>60</v>
      </c>
      <c r="G1082" t="s">
        <v>2525</v>
      </c>
      <c r="H1082" s="3">
        <v>42576</v>
      </c>
      <c r="I1082" s="4">
        <v>0.85277777777777775</v>
      </c>
      <c r="J1082" s="10">
        <f t="shared" si="32"/>
        <v>2016</v>
      </c>
      <c r="K1082" s="8" t="str">
        <f t="shared" si="33"/>
        <v>julio</v>
      </c>
      <c r="L1082" s="3">
        <v>42576</v>
      </c>
      <c r="M1082" s="4">
        <v>0.8534722222222223</v>
      </c>
      <c r="N1082" t="s">
        <v>2519</v>
      </c>
      <c r="P1082" t="s">
        <v>87</v>
      </c>
      <c r="Q1082" t="s">
        <v>63</v>
      </c>
      <c r="R1082" t="s">
        <v>524</v>
      </c>
      <c r="S1082" t="s">
        <v>48</v>
      </c>
      <c r="T1082" s="3">
        <v>42576</v>
      </c>
      <c r="U1082" s="4">
        <v>0.91666666666666663</v>
      </c>
      <c r="V1082" t="s">
        <v>48</v>
      </c>
      <c r="W1082" s="3">
        <v>42576</v>
      </c>
      <c r="X1082" s="4">
        <v>0.91666666666666663</v>
      </c>
      <c r="Y1082" t="s">
        <v>50</v>
      </c>
      <c r="Z1082" t="s">
        <v>64</v>
      </c>
      <c r="AA1082" t="s">
        <v>65</v>
      </c>
      <c r="AB1082" t="s">
        <v>66</v>
      </c>
      <c r="AD1082" t="s">
        <v>2514</v>
      </c>
      <c r="AE1082">
        <v>277386</v>
      </c>
      <c r="AF1082" t="s">
        <v>55</v>
      </c>
      <c r="AG1082" t="s">
        <v>56</v>
      </c>
      <c r="AH1082" t="s">
        <v>68</v>
      </c>
      <c r="AI1082">
        <v>1</v>
      </c>
      <c r="AJ1082">
        <v>1.52</v>
      </c>
      <c r="AK1082" t="s">
        <v>57</v>
      </c>
      <c r="AL1082">
        <v>0</v>
      </c>
      <c r="AO1082" t="s">
        <v>57</v>
      </c>
      <c r="AQ1082" t="s">
        <v>58</v>
      </c>
    </row>
    <row r="1083" spans="1:43" ht="15" customHeight="1" x14ac:dyDescent="0.25">
      <c r="A1083" t="s">
        <v>2526</v>
      </c>
      <c r="B1083">
        <v>57524</v>
      </c>
      <c r="C1083" t="s">
        <v>581</v>
      </c>
      <c r="D1083">
        <v>5</v>
      </c>
      <c r="E1083" t="s">
        <v>60</v>
      </c>
      <c r="G1083" t="s">
        <v>2527</v>
      </c>
      <c r="H1083" s="3">
        <v>42576</v>
      </c>
      <c r="I1083" s="4">
        <v>0.8534722222222223</v>
      </c>
      <c r="J1083" s="10">
        <f t="shared" si="32"/>
        <v>2016</v>
      </c>
      <c r="K1083" s="8" t="str">
        <f t="shared" si="33"/>
        <v>julio</v>
      </c>
      <c r="L1083" s="3">
        <v>42576</v>
      </c>
      <c r="M1083" s="4">
        <v>0.85833333333333339</v>
      </c>
      <c r="N1083" t="s">
        <v>2519</v>
      </c>
      <c r="P1083" t="s">
        <v>87</v>
      </c>
      <c r="Q1083" t="s">
        <v>63</v>
      </c>
      <c r="R1083" t="s">
        <v>524</v>
      </c>
      <c r="S1083" t="s">
        <v>48</v>
      </c>
      <c r="T1083" s="3">
        <v>42576</v>
      </c>
      <c r="U1083" s="4">
        <v>0.91666666666666663</v>
      </c>
      <c r="V1083" t="s">
        <v>48</v>
      </c>
      <c r="W1083" s="3">
        <v>42576</v>
      </c>
      <c r="X1083" s="4">
        <v>0.91666666666666663</v>
      </c>
      <c r="Y1083" t="s">
        <v>50</v>
      </c>
      <c r="Z1083" t="s">
        <v>64</v>
      </c>
      <c r="AA1083" t="s">
        <v>65</v>
      </c>
      <c r="AB1083" t="s">
        <v>66</v>
      </c>
      <c r="AD1083" t="s">
        <v>2514</v>
      </c>
      <c r="AE1083">
        <v>277387</v>
      </c>
      <c r="AF1083" t="s">
        <v>55</v>
      </c>
      <c r="AG1083" t="s">
        <v>56</v>
      </c>
      <c r="AH1083" t="s">
        <v>68</v>
      </c>
      <c r="AI1083">
        <v>1</v>
      </c>
      <c r="AJ1083">
        <v>1.4</v>
      </c>
      <c r="AK1083" t="s">
        <v>57</v>
      </c>
      <c r="AL1083">
        <v>0</v>
      </c>
      <c r="AO1083" t="s">
        <v>57</v>
      </c>
      <c r="AQ1083" t="s">
        <v>58</v>
      </c>
    </row>
    <row r="1084" spans="1:43" ht="15" customHeight="1" x14ac:dyDescent="0.25">
      <c r="A1084" t="s">
        <v>5429</v>
      </c>
      <c r="B1084">
        <v>57330</v>
      </c>
      <c r="D1084">
        <v>0</v>
      </c>
      <c r="E1084" t="s">
        <v>60</v>
      </c>
      <c r="G1084" t="s">
        <v>5430</v>
      </c>
      <c r="H1084" s="3">
        <v>42576</v>
      </c>
      <c r="I1084" s="4">
        <v>0.46319444444444446</v>
      </c>
      <c r="J1084" s="10">
        <f t="shared" si="32"/>
        <v>2016</v>
      </c>
      <c r="K1084" s="8" t="str">
        <f t="shared" si="33"/>
        <v>julio</v>
      </c>
      <c r="L1084" s="3">
        <v>42576</v>
      </c>
      <c r="M1084" s="4">
        <v>0.46527777777777773</v>
      </c>
      <c r="N1084" t="s">
        <v>164</v>
      </c>
      <c r="P1084" t="s">
        <v>1660</v>
      </c>
      <c r="Q1084" t="s">
        <v>63</v>
      </c>
      <c r="R1084" t="s">
        <v>160</v>
      </c>
      <c r="S1084" t="s">
        <v>48</v>
      </c>
      <c r="T1084" s="3">
        <v>42576</v>
      </c>
      <c r="U1084" s="4">
        <v>0.49305555555555558</v>
      </c>
      <c r="V1084" t="s">
        <v>48</v>
      </c>
      <c r="W1084" s="3">
        <v>42576</v>
      </c>
      <c r="X1084" s="4">
        <v>0.49305555555555558</v>
      </c>
      <c r="Y1084" t="s">
        <v>4283</v>
      </c>
      <c r="Z1084" t="s">
        <v>4464</v>
      </c>
      <c r="AA1084" t="s">
        <v>4465</v>
      </c>
      <c r="AB1084" t="s">
        <v>66</v>
      </c>
      <c r="AD1084" s="9" t="s">
        <v>5431</v>
      </c>
      <c r="AE1084">
        <v>277343</v>
      </c>
      <c r="AF1084" t="s">
        <v>55</v>
      </c>
      <c r="AG1084" t="s">
        <v>4267</v>
      </c>
      <c r="AH1084" t="s">
        <v>68</v>
      </c>
      <c r="AI1084">
        <v>0.5</v>
      </c>
      <c r="AJ1084">
        <v>0.67</v>
      </c>
      <c r="AK1084" t="s">
        <v>57</v>
      </c>
      <c r="AL1084">
        <v>0</v>
      </c>
      <c r="AO1084" t="s">
        <v>57</v>
      </c>
      <c r="AQ1084" t="s">
        <v>4286</v>
      </c>
    </row>
    <row r="1085" spans="1:43" ht="15" customHeight="1" x14ac:dyDescent="0.25">
      <c r="A1085" t="s">
        <v>5432</v>
      </c>
      <c r="B1085">
        <v>57332</v>
      </c>
      <c r="D1085">
        <v>0</v>
      </c>
      <c r="E1085" t="s">
        <v>60</v>
      </c>
      <c r="G1085" t="s">
        <v>5433</v>
      </c>
      <c r="H1085" s="3">
        <v>42576</v>
      </c>
      <c r="I1085" s="4">
        <v>0.46527777777777773</v>
      </c>
      <c r="J1085" s="10">
        <f t="shared" si="32"/>
        <v>2016</v>
      </c>
      <c r="K1085" s="8" t="str">
        <f t="shared" si="33"/>
        <v>julio</v>
      </c>
      <c r="L1085" s="3">
        <v>42576</v>
      </c>
      <c r="M1085" s="4">
        <v>0.46666666666666662</v>
      </c>
      <c r="N1085" t="s">
        <v>164</v>
      </c>
      <c r="P1085" t="s">
        <v>1660</v>
      </c>
      <c r="Q1085" t="s">
        <v>63</v>
      </c>
      <c r="R1085" t="s">
        <v>160</v>
      </c>
      <c r="S1085" t="s">
        <v>48</v>
      </c>
      <c r="T1085" s="3">
        <v>42576</v>
      </c>
      <c r="U1085" s="4">
        <v>0.5</v>
      </c>
      <c r="V1085" t="s">
        <v>48</v>
      </c>
      <c r="W1085" s="3">
        <v>42576</v>
      </c>
      <c r="X1085" s="4">
        <v>0.5</v>
      </c>
      <c r="Y1085" t="s">
        <v>4283</v>
      </c>
      <c r="Z1085" t="s">
        <v>4464</v>
      </c>
      <c r="AA1085" t="s">
        <v>4465</v>
      </c>
      <c r="AB1085" t="s">
        <v>66</v>
      </c>
      <c r="AD1085" s="9" t="s">
        <v>5431</v>
      </c>
      <c r="AE1085">
        <v>277345</v>
      </c>
      <c r="AF1085" t="s">
        <v>55</v>
      </c>
      <c r="AG1085" t="s">
        <v>4267</v>
      </c>
      <c r="AH1085" t="s">
        <v>68</v>
      </c>
      <c r="AI1085">
        <v>0.5</v>
      </c>
      <c r="AJ1085">
        <v>0.8</v>
      </c>
      <c r="AK1085" t="s">
        <v>57</v>
      </c>
      <c r="AL1085">
        <v>0</v>
      </c>
      <c r="AO1085" t="s">
        <v>57</v>
      </c>
      <c r="AQ1085" t="s">
        <v>4286</v>
      </c>
    </row>
    <row r="1086" spans="1:43" ht="15" customHeight="1" x14ac:dyDescent="0.25">
      <c r="A1086" t="s">
        <v>5434</v>
      </c>
      <c r="B1086">
        <v>57333</v>
      </c>
      <c r="D1086">
        <v>0</v>
      </c>
      <c r="E1086" t="s">
        <v>60</v>
      </c>
      <c r="G1086" t="s">
        <v>5435</v>
      </c>
      <c r="H1086" s="3">
        <v>42576</v>
      </c>
      <c r="I1086" s="4">
        <v>0.46666666666666662</v>
      </c>
      <c r="J1086" s="10">
        <f t="shared" si="32"/>
        <v>2016</v>
      </c>
      <c r="K1086" s="8" t="str">
        <f t="shared" si="33"/>
        <v>julio</v>
      </c>
      <c r="L1086" s="3">
        <v>42576</v>
      </c>
      <c r="M1086" s="4">
        <v>0.46736111111111112</v>
      </c>
      <c r="N1086" t="s">
        <v>164</v>
      </c>
      <c r="P1086" t="s">
        <v>1660</v>
      </c>
      <c r="Q1086" t="s">
        <v>63</v>
      </c>
      <c r="R1086" t="s">
        <v>160</v>
      </c>
      <c r="S1086" t="s">
        <v>48</v>
      </c>
      <c r="T1086" s="3">
        <v>42576</v>
      </c>
      <c r="U1086" s="4">
        <v>0.47916666666666669</v>
      </c>
      <c r="V1086" t="s">
        <v>48</v>
      </c>
      <c r="W1086" s="3">
        <v>42576</v>
      </c>
      <c r="X1086" s="4">
        <v>0.47916666666666669</v>
      </c>
      <c r="Y1086" t="s">
        <v>4283</v>
      </c>
      <c r="Z1086" t="s">
        <v>4459</v>
      </c>
      <c r="AA1086" t="s">
        <v>4460</v>
      </c>
      <c r="AB1086" t="s">
        <v>66</v>
      </c>
      <c r="AD1086" t="s">
        <v>5436</v>
      </c>
      <c r="AE1086">
        <v>277430</v>
      </c>
      <c r="AF1086" t="s">
        <v>55</v>
      </c>
      <c r="AG1086" t="s">
        <v>4267</v>
      </c>
      <c r="AH1086" t="s">
        <v>68</v>
      </c>
      <c r="AI1086">
        <v>0.25</v>
      </c>
      <c r="AJ1086">
        <v>0.28000000000000003</v>
      </c>
      <c r="AK1086" t="s">
        <v>57</v>
      </c>
      <c r="AL1086">
        <v>0</v>
      </c>
      <c r="AO1086" t="s">
        <v>57</v>
      </c>
      <c r="AQ1086" t="s">
        <v>4286</v>
      </c>
    </row>
    <row r="1087" spans="1:43" ht="15" customHeight="1" x14ac:dyDescent="0.25">
      <c r="A1087" t="s">
        <v>5437</v>
      </c>
      <c r="B1087">
        <v>57334</v>
      </c>
      <c r="D1087">
        <v>0</v>
      </c>
      <c r="E1087" t="s">
        <v>60</v>
      </c>
      <c r="G1087" t="s">
        <v>5438</v>
      </c>
      <c r="H1087" s="3">
        <v>42576</v>
      </c>
      <c r="I1087" s="4">
        <v>0.46736111111111112</v>
      </c>
      <c r="J1087" s="10">
        <f t="shared" si="32"/>
        <v>2016</v>
      </c>
      <c r="K1087" s="8" t="str">
        <f t="shared" si="33"/>
        <v>julio</v>
      </c>
      <c r="L1087" s="3">
        <v>42576</v>
      </c>
      <c r="M1087" s="4">
        <v>0.46875</v>
      </c>
      <c r="N1087" t="s">
        <v>164</v>
      </c>
      <c r="P1087" t="s">
        <v>1660</v>
      </c>
      <c r="Q1087" t="s">
        <v>63</v>
      </c>
      <c r="R1087" t="s">
        <v>160</v>
      </c>
      <c r="S1087" t="s">
        <v>48</v>
      </c>
      <c r="T1087" s="3">
        <v>42576</v>
      </c>
      <c r="U1087" s="4">
        <v>0.48958333333333331</v>
      </c>
      <c r="V1087" t="s">
        <v>48</v>
      </c>
      <c r="W1087" s="3">
        <v>42576</v>
      </c>
      <c r="X1087" s="4">
        <v>0.48958333333333331</v>
      </c>
      <c r="Y1087" t="s">
        <v>4283</v>
      </c>
      <c r="Z1087" t="s">
        <v>5137</v>
      </c>
      <c r="AA1087" t="s">
        <v>5138</v>
      </c>
      <c r="AB1087" t="s">
        <v>66</v>
      </c>
      <c r="AD1087" t="s">
        <v>5439</v>
      </c>
      <c r="AE1087">
        <v>277652</v>
      </c>
      <c r="AF1087" t="s">
        <v>55</v>
      </c>
      <c r="AG1087" t="s">
        <v>4267</v>
      </c>
      <c r="AH1087" t="s">
        <v>68</v>
      </c>
      <c r="AI1087">
        <v>0.25</v>
      </c>
      <c r="AJ1087">
        <v>0.5</v>
      </c>
      <c r="AK1087" t="s">
        <v>57</v>
      </c>
      <c r="AL1087">
        <v>0</v>
      </c>
      <c r="AO1087" t="s">
        <v>57</v>
      </c>
      <c r="AQ1087" t="s">
        <v>4286</v>
      </c>
    </row>
    <row r="1088" spans="1:43" ht="15" customHeight="1" x14ac:dyDescent="0.25">
      <c r="A1088" t="s">
        <v>2528</v>
      </c>
      <c r="B1088">
        <v>57609</v>
      </c>
      <c r="C1088" t="s">
        <v>133</v>
      </c>
      <c r="D1088">
        <v>1</v>
      </c>
      <c r="E1088" t="s">
        <v>92</v>
      </c>
      <c r="G1088" t="s">
        <v>2529</v>
      </c>
      <c r="H1088" s="3">
        <v>42577</v>
      </c>
      <c r="I1088" s="4">
        <v>0.27986111111111112</v>
      </c>
      <c r="J1088" s="10">
        <f t="shared" si="32"/>
        <v>2016</v>
      </c>
      <c r="K1088" s="8" t="str">
        <f t="shared" si="33"/>
        <v>julio</v>
      </c>
      <c r="L1088" s="3">
        <v>42577</v>
      </c>
      <c r="M1088" s="4">
        <v>0.28333333333333333</v>
      </c>
      <c r="N1088" t="s">
        <v>2530</v>
      </c>
      <c r="P1088" t="s">
        <v>905</v>
      </c>
      <c r="Q1088" t="s">
        <v>63</v>
      </c>
      <c r="R1088" t="s">
        <v>193</v>
      </c>
      <c r="S1088" t="s">
        <v>48</v>
      </c>
      <c r="T1088" s="3">
        <v>42577</v>
      </c>
      <c r="U1088" s="4">
        <v>0.35416666666666669</v>
      </c>
      <c r="V1088" t="s">
        <v>48</v>
      </c>
      <c r="W1088" s="3">
        <v>42577</v>
      </c>
      <c r="X1088" s="4">
        <v>0.35416666666666669</v>
      </c>
      <c r="Y1088" t="s">
        <v>50</v>
      </c>
      <c r="Z1088" t="s">
        <v>138</v>
      </c>
      <c r="AA1088" t="s">
        <v>139</v>
      </c>
      <c r="AB1088" t="s">
        <v>188</v>
      </c>
      <c r="AD1088" t="s">
        <v>2531</v>
      </c>
      <c r="AE1088">
        <v>277388</v>
      </c>
      <c r="AF1088" t="s">
        <v>55</v>
      </c>
      <c r="AG1088" t="s">
        <v>56</v>
      </c>
      <c r="AH1088" t="s">
        <v>68</v>
      </c>
      <c r="AI1088">
        <v>1</v>
      </c>
      <c r="AJ1088">
        <v>1.7</v>
      </c>
      <c r="AK1088" t="s">
        <v>57</v>
      </c>
      <c r="AL1088">
        <v>0</v>
      </c>
      <c r="AO1088" t="s">
        <v>57</v>
      </c>
      <c r="AQ1088" t="s">
        <v>141</v>
      </c>
    </row>
    <row r="1089" spans="1:43" ht="15" customHeight="1" x14ac:dyDescent="0.25">
      <c r="A1089" t="s">
        <v>2532</v>
      </c>
      <c r="B1089">
        <v>57626</v>
      </c>
      <c r="C1089" t="s">
        <v>750</v>
      </c>
      <c r="D1089">
        <v>1</v>
      </c>
      <c r="E1089" t="s">
        <v>92</v>
      </c>
      <c r="G1089" t="s">
        <v>2533</v>
      </c>
      <c r="H1089" s="3">
        <v>42577</v>
      </c>
      <c r="I1089" s="4">
        <v>0.31180555555555556</v>
      </c>
      <c r="J1089" s="10">
        <f t="shared" si="32"/>
        <v>2016</v>
      </c>
      <c r="K1089" s="8" t="str">
        <f t="shared" si="33"/>
        <v>julio</v>
      </c>
      <c r="L1089" s="3">
        <v>42577</v>
      </c>
      <c r="M1089" s="4">
        <v>0.31458333333333333</v>
      </c>
      <c r="N1089" t="s">
        <v>1659</v>
      </c>
      <c r="P1089" t="s">
        <v>2534</v>
      </c>
      <c r="Q1089" t="s">
        <v>63</v>
      </c>
      <c r="R1089" t="s">
        <v>238</v>
      </c>
      <c r="S1089" t="s">
        <v>48</v>
      </c>
      <c r="T1089" s="3">
        <v>42577</v>
      </c>
      <c r="U1089" s="4">
        <v>0.375</v>
      </c>
      <c r="V1089" t="s">
        <v>48</v>
      </c>
      <c r="W1089" s="3">
        <v>42577</v>
      </c>
      <c r="X1089" s="4">
        <v>0.375</v>
      </c>
      <c r="Y1089" t="s">
        <v>50</v>
      </c>
      <c r="Z1089" t="s">
        <v>166</v>
      </c>
      <c r="AA1089" t="s">
        <v>167</v>
      </c>
      <c r="AB1089" t="s">
        <v>188</v>
      </c>
      <c r="AD1089" t="s">
        <v>2535</v>
      </c>
      <c r="AE1089">
        <v>277389</v>
      </c>
      <c r="AF1089" t="s">
        <v>55</v>
      </c>
      <c r="AG1089" t="s">
        <v>56</v>
      </c>
      <c r="AH1089" t="s">
        <v>68</v>
      </c>
      <c r="AI1089">
        <v>1</v>
      </c>
      <c r="AJ1089">
        <v>1.45</v>
      </c>
      <c r="AK1089" t="s">
        <v>57</v>
      </c>
      <c r="AL1089">
        <v>0</v>
      </c>
      <c r="AO1089" t="s">
        <v>57</v>
      </c>
      <c r="AQ1089" t="s">
        <v>141</v>
      </c>
    </row>
    <row r="1090" spans="1:43" ht="15" customHeight="1" x14ac:dyDescent="0.25">
      <c r="A1090" t="s">
        <v>2536</v>
      </c>
      <c r="B1090">
        <v>57653</v>
      </c>
      <c r="D1090">
        <v>0</v>
      </c>
      <c r="E1090" t="s">
        <v>60</v>
      </c>
      <c r="G1090" t="s">
        <v>2537</v>
      </c>
      <c r="H1090" s="3">
        <v>42577</v>
      </c>
      <c r="I1090" s="4">
        <v>0.38819444444444445</v>
      </c>
      <c r="J1090" s="10">
        <f t="shared" si="32"/>
        <v>2016</v>
      </c>
      <c r="K1090" s="8" t="str">
        <f t="shared" si="33"/>
        <v>julio</v>
      </c>
      <c r="L1090" s="3">
        <v>42577</v>
      </c>
      <c r="M1090" s="4">
        <v>0.38958333333333334</v>
      </c>
      <c r="N1090" t="s">
        <v>109</v>
      </c>
      <c r="P1090" t="s">
        <v>2039</v>
      </c>
      <c r="Q1090" t="s">
        <v>63</v>
      </c>
      <c r="R1090" t="s">
        <v>2538</v>
      </c>
      <c r="S1090" t="s">
        <v>48</v>
      </c>
      <c r="T1090" s="3">
        <v>42577</v>
      </c>
      <c r="U1090" s="4">
        <v>0.41666666666666669</v>
      </c>
      <c r="V1090" t="s">
        <v>48</v>
      </c>
      <c r="W1090" s="3">
        <v>42577</v>
      </c>
      <c r="X1090" s="4">
        <v>0.41666666666666669</v>
      </c>
      <c r="Y1090" t="s">
        <v>72</v>
      </c>
      <c r="Z1090" t="s">
        <v>73</v>
      </c>
      <c r="AA1090" t="s">
        <v>74</v>
      </c>
      <c r="AB1090" t="s">
        <v>66</v>
      </c>
      <c r="AD1090" t="s">
        <v>2539</v>
      </c>
      <c r="AE1090">
        <v>277390</v>
      </c>
      <c r="AF1090" t="s">
        <v>55</v>
      </c>
      <c r="AG1090" t="s">
        <v>56</v>
      </c>
      <c r="AH1090" t="s">
        <v>68</v>
      </c>
      <c r="AI1090">
        <v>0.5</v>
      </c>
      <c r="AJ1090">
        <v>0.65</v>
      </c>
      <c r="AK1090" t="s">
        <v>57</v>
      </c>
      <c r="AL1090">
        <v>0</v>
      </c>
      <c r="AO1090" t="s">
        <v>57</v>
      </c>
      <c r="AQ1090" t="s">
        <v>77</v>
      </c>
    </row>
    <row r="1091" spans="1:43" ht="15" customHeight="1" x14ac:dyDescent="0.25">
      <c r="A1091" t="s">
        <v>5440</v>
      </c>
      <c r="B1091">
        <v>57591</v>
      </c>
      <c r="D1091">
        <v>0</v>
      </c>
      <c r="E1091" t="s">
        <v>60</v>
      </c>
      <c r="F1091" t="s">
        <v>346</v>
      </c>
      <c r="G1091" t="s">
        <v>5441</v>
      </c>
      <c r="H1091" s="3">
        <v>42577</v>
      </c>
      <c r="I1091" s="4">
        <v>0.15208333333333332</v>
      </c>
      <c r="J1091" s="10">
        <f t="shared" si="32"/>
        <v>2016</v>
      </c>
      <c r="K1091" s="8" t="str">
        <f t="shared" si="33"/>
        <v>julio</v>
      </c>
      <c r="L1091" s="3">
        <v>42577</v>
      </c>
      <c r="M1091" s="4">
        <v>0.15555555555555556</v>
      </c>
      <c r="N1091" t="s">
        <v>158</v>
      </c>
      <c r="P1091" t="s">
        <v>5442</v>
      </c>
      <c r="Q1091" t="s">
        <v>63</v>
      </c>
      <c r="R1091" t="s">
        <v>742</v>
      </c>
      <c r="S1091" t="s">
        <v>48</v>
      </c>
      <c r="T1091" s="3">
        <v>42577</v>
      </c>
      <c r="U1091" s="4">
        <v>0.17708333333333334</v>
      </c>
      <c r="V1091" t="s">
        <v>48</v>
      </c>
      <c r="W1091" s="3">
        <v>42577</v>
      </c>
      <c r="X1091" s="4">
        <v>0.17708333333333334</v>
      </c>
      <c r="Y1091" t="s">
        <v>4270</v>
      </c>
      <c r="Z1091" t="s">
        <v>5150</v>
      </c>
      <c r="AA1091" t="s">
        <v>5151</v>
      </c>
      <c r="AB1091" t="s">
        <v>66</v>
      </c>
      <c r="AD1091" t="s">
        <v>5443</v>
      </c>
      <c r="AE1091">
        <v>277351</v>
      </c>
      <c r="AF1091" t="s">
        <v>55</v>
      </c>
      <c r="AG1091" t="s">
        <v>4267</v>
      </c>
      <c r="AH1091" t="s">
        <v>68</v>
      </c>
      <c r="AI1091">
        <v>0.25</v>
      </c>
      <c r="AJ1091">
        <v>0</v>
      </c>
      <c r="AK1091" t="s">
        <v>57</v>
      </c>
      <c r="AL1091">
        <v>0</v>
      </c>
      <c r="AO1091" t="s">
        <v>57</v>
      </c>
      <c r="AQ1091" t="s">
        <v>4273</v>
      </c>
    </row>
    <row r="1092" spans="1:43" ht="15" customHeight="1" x14ac:dyDescent="0.25">
      <c r="A1092" t="s">
        <v>5444</v>
      </c>
      <c r="B1092">
        <v>57627</v>
      </c>
      <c r="C1092" t="s">
        <v>4328</v>
      </c>
      <c r="D1092">
        <v>2</v>
      </c>
      <c r="E1092" t="s">
        <v>92</v>
      </c>
      <c r="G1092" t="s">
        <v>2533</v>
      </c>
      <c r="H1092" s="3">
        <v>42577</v>
      </c>
      <c r="I1092" s="4">
        <v>0.3125</v>
      </c>
      <c r="J1092" s="10">
        <f t="shared" si="32"/>
        <v>2016</v>
      </c>
      <c r="K1092" s="8" t="str">
        <f t="shared" si="33"/>
        <v>julio</v>
      </c>
      <c r="L1092" s="3">
        <v>42577</v>
      </c>
      <c r="M1092" s="4">
        <v>0.31388888888888888</v>
      </c>
      <c r="N1092" t="s">
        <v>1659</v>
      </c>
      <c r="P1092" t="s">
        <v>2495</v>
      </c>
      <c r="Q1092" t="s">
        <v>63</v>
      </c>
      <c r="R1092" t="s">
        <v>238</v>
      </c>
      <c r="S1092" t="s">
        <v>48</v>
      </c>
      <c r="T1092" s="3">
        <v>42577</v>
      </c>
      <c r="U1092" s="4">
        <v>0.33333333333333331</v>
      </c>
      <c r="V1092" t="s">
        <v>48</v>
      </c>
      <c r="W1092" s="3">
        <v>42577</v>
      </c>
      <c r="X1092" s="4">
        <v>0.33333333333333331</v>
      </c>
      <c r="Y1092" t="s">
        <v>4263</v>
      </c>
      <c r="Z1092" t="s">
        <v>4330</v>
      </c>
      <c r="AA1092" t="s">
        <v>4331</v>
      </c>
      <c r="AB1092" t="s">
        <v>4332</v>
      </c>
      <c r="AD1092" t="s">
        <v>5445</v>
      </c>
      <c r="AE1092">
        <v>277431</v>
      </c>
      <c r="AF1092" t="s">
        <v>55</v>
      </c>
      <c r="AG1092" t="s">
        <v>4267</v>
      </c>
      <c r="AH1092" t="s">
        <v>68</v>
      </c>
      <c r="AI1092">
        <v>0.25</v>
      </c>
      <c r="AJ1092">
        <v>0.47</v>
      </c>
      <c r="AK1092" t="s">
        <v>57</v>
      </c>
      <c r="AL1092">
        <v>0</v>
      </c>
      <c r="AO1092" t="s">
        <v>57</v>
      </c>
      <c r="AQ1092" t="s">
        <v>4268</v>
      </c>
    </row>
    <row r="1093" spans="1:43" ht="15" customHeight="1" x14ac:dyDescent="0.25">
      <c r="A1093" t="s">
        <v>5446</v>
      </c>
      <c r="B1093">
        <v>57798</v>
      </c>
      <c r="C1093" t="s">
        <v>4335</v>
      </c>
      <c r="D1093">
        <v>2</v>
      </c>
      <c r="E1093" t="s">
        <v>92</v>
      </c>
      <c r="G1093" t="s">
        <v>5447</v>
      </c>
      <c r="H1093" s="3">
        <v>42577</v>
      </c>
      <c r="I1093" s="4">
        <v>0.62430555555555556</v>
      </c>
      <c r="J1093" s="10">
        <f t="shared" si="32"/>
        <v>2016</v>
      </c>
      <c r="K1093" s="8" t="str">
        <f t="shared" si="33"/>
        <v>julio</v>
      </c>
      <c r="L1093" s="3">
        <v>42577</v>
      </c>
      <c r="M1093" s="4">
        <v>0.62847222222222221</v>
      </c>
      <c r="N1093" t="s">
        <v>5448</v>
      </c>
      <c r="P1093" t="s">
        <v>4389</v>
      </c>
      <c r="Q1093" t="s">
        <v>63</v>
      </c>
      <c r="R1093" t="s">
        <v>332</v>
      </c>
      <c r="S1093" t="s">
        <v>48</v>
      </c>
      <c r="T1093" s="7">
        <v>42577</v>
      </c>
      <c r="U1093" s="8">
        <v>0.65277777777777779</v>
      </c>
      <c r="V1093" t="s">
        <v>118</v>
      </c>
      <c r="W1093" s="7">
        <v>42577</v>
      </c>
      <c r="X1093" s="8">
        <v>0.65277777777777779</v>
      </c>
      <c r="Y1093" t="s">
        <v>4263</v>
      </c>
      <c r="Z1093" t="s">
        <v>4338</v>
      </c>
      <c r="AA1093" t="s">
        <v>4339</v>
      </c>
      <c r="AB1093" t="s">
        <v>4332</v>
      </c>
      <c r="AD1093" t="s">
        <v>5449</v>
      </c>
      <c r="AE1093">
        <v>277432</v>
      </c>
      <c r="AF1093" t="s">
        <v>55</v>
      </c>
      <c r="AG1093" t="s">
        <v>4267</v>
      </c>
      <c r="AH1093" t="s">
        <v>68</v>
      </c>
      <c r="AI1093">
        <v>0.25</v>
      </c>
      <c r="AJ1093">
        <v>0.57999999999999996</v>
      </c>
      <c r="AK1093" t="s">
        <v>57</v>
      </c>
      <c r="AL1093">
        <v>0</v>
      </c>
      <c r="AO1093" t="s">
        <v>57</v>
      </c>
      <c r="AQ1093" t="s">
        <v>4268</v>
      </c>
    </row>
    <row r="1094" spans="1:43" ht="15" customHeight="1" x14ac:dyDescent="0.25">
      <c r="A1094" t="s">
        <v>2540</v>
      </c>
      <c r="B1094">
        <v>57986</v>
      </c>
      <c r="C1094" t="s">
        <v>99</v>
      </c>
      <c r="D1094">
        <v>5</v>
      </c>
      <c r="E1094" t="s">
        <v>92</v>
      </c>
      <c r="G1094" t="s">
        <v>114</v>
      </c>
      <c r="H1094" s="3">
        <v>42578</v>
      </c>
      <c r="I1094" s="4">
        <v>0.3659722222222222</v>
      </c>
      <c r="J1094" s="10">
        <f t="shared" si="32"/>
        <v>2016</v>
      </c>
      <c r="K1094" s="8" t="str">
        <f t="shared" si="33"/>
        <v>julio</v>
      </c>
      <c r="L1094" s="3">
        <v>42578</v>
      </c>
      <c r="M1094" s="4">
        <v>0.36805555555555558</v>
      </c>
      <c r="N1094" t="s">
        <v>135</v>
      </c>
      <c r="P1094" t="s">
        <v>192</v>
      </c>
      <c r="Q1094" t="s">
        <v>63</v>
      </c>
      <c r="R1094" t="s">
        <v>137</v>
      </c>
      <c r="S1094" t="s">
        <v>48</v>
      </c>
      <c r="T1094" s="3">
        <v>42578</v>
      </c>
      <c r="U1094" s="4">
        <v>0.4375</v>
      </c>
      <c r="V1094" t="s">
        <v>48</v>
      </c>
      <c r="W1094" s="3">
        <v>42578</v>
      </c>
      <c r="X1094" s="4">
        <v>0.4375</v>
      </c>
      <c r="Y1094" t="s">
        <v>50</v>
      </c>
      <c r="Z1094" t="s">
        <v>88</v>
      </c>
      <c r="AA1094" t="s">
        <v>89</v>
      </c>
      <c r="AB1094" t="s">
        <v>75</v>
      </c>
      <c r="AD1094" t="s">
        <v>2541</v>
      </c>
      <c r="AE1094">
        <v>277639</v>
      </c>
      <c r="AF1094" t="s">
        <v>55</v>
      </c>
      <c r="AG1094" t="s">
        <v>56</v>
      </c>
      <c r="AH1094" t="s">
        <v>68</v>
      </c>
      <c r="AI1094">
        <v>1</v>
      </c>
      <c r="AJ1094">
        <v>1.67</v>
      </c>
      <c r="AK1094" t="s">
        <v>57</v>
      </c>
      <c r="AL1094">
        <v>0</v>
      </c>
      <c r="AO1094" t="s">
        <v>57</v>
      </c>
      <c r="AQ1094" t="s">
        <v>58</v>
      </c>
    </row>
    <row r="1095" spans="1:43" ht="15" customHeight="1" x14ac:dyDescent="0.25">
      <c r="A1095" t="s">
        <v>2542</v>
      </c>
      <c r="B1095">
        <v>58156</v>
      </c>
      <c r="D1095">
        <v>0</v>
      </c>
      <c r="E1095" t="s">
        <v>60</v>
      </c>
      <c r="G1095" t="s">
        <v>2543</v>
      </c>
      <c r="H1095" s="3">
        <v>42578</v>
      </c>
      <c r="I1095" s="4">
        <v>0.69374999999999998</v>
      </c>
      <c r="J1095" s="10">
        <f t="shared" si="32"/>
        <v>2016</v>
      </c>
      <c r="K1095" s="8" t="str">
        <f t="shared" si="33"/>
        <v>julio</v>
      </c>
      <c r="L1095" s="3">
        <v>42578</v>
      </c>
      <c r="M1095" s="4">
        <v>0.69513888888888886</v>
      </c>
      <c r="N1095" t="s">
        <v>681</v>
      </c>
      <c r="P1095" t="s">
        <v>2544</v>
      </c>
      <c r="Q1095" t="s">
        <v>63</v>
      </c>
      <c r="R1095" t="s">
        <v>311</v>
      </c>
      <c r="S1095" t="s">
        <v>48</v>
      </c>
      <c r="T1095" s="3">
        <v>42578</v>
      </c>
      <c r="U1095" s="4">
        <v>0.72916666666666663</v>
      </c>
      <c r="V1095" t="s">
        <v>48</v>
      </c>
      <c r="W1095" s="3">
        <v>42578</v>
      </c>
      <c r="X1095" s="4">
        <v>0.72916666666666663</v>
      </c>
      <c r="Y1095" t="s">
        <v>72</v>
      </c>
      <c r="Z1095" t="s">
        <v>73</v>
      </c>
      <c r="AA1095" t="s">
        <v>74</v>
      </c>
      <c r="AB1095" t="s">
        <v>110</v>
      </c>
      <c r="AD1095" t="s">
        <v>2545</v>
      </c>
      <c r="AE1095">
        <v>277641</v>
      </c>
      <c r="AF1095" t="s">
        <v>55</v>
      </c>
      <c r="AG1095" t="s">
        <v>56</v>
      </c>
      <c r="AH1095" t="s">
        <v>68</v>
      </c>
      <c r="AI1095">
        <v>0.5</v>
      </c>
      <c r="AJ1095">
        <v>0.82</v>
      </c>
      <c r="AK1095" t="s">
        <v>57</v>
      </c>
      <c r="AL1095">
        <v>0</v>
      </c>
      <c r="AO1095" t="s">
        <v>57</v>
      </c>
      <c r="AQ1095" t="s">
        <v>77</v>
      </c>
    </row>
    <row r="1096" spans="1:43" ht="15" customHeight="1" x14ac:dyDescent="0.25">
      <c r="A1096" t="s">
        <v>2546</v>
      </c>
      <c r="B1096">
        <v>58157</v>
      </c>
      <c r="D1096">
        <v>0</v>
      </c>
      <c r="E1096" t="s">
        <v>60</v>
      </c>
      <c r="F1096" t="s">
        <v>366</v>
      </c>
      <c r="G1096" t="s">
        <v>1078</v>
      </c>
      <c r="H1096" s="3">
        <v>42578</v>
      </c>
      <c r="I1096" s="4">
        <v>0.69444444444444453</v>
      </c>
      <c r="J1096" s="10">
        <f t="shared" ref="J1096:J1159" si="34">YEAR(H1096)</f>
        <v>2016</v>
      </c>
      <c r="K1096" s="8" t="str">
        <f t="shared" ref="K1096:K1159" si="35">TEXT(H1096,"mmmm")</f>
        <v>julio</v>
      </c>
      <c r="L1096" s="3">
        <v>42578</v>
      </c>
      <c r="M1096" s="4">
        <v>0.69652777777777775</v>
      </c>
      <c r="N1096" t="s">
        <v>1079</v>
      </c>
      <c r="P1096" t="s">
        <v>62</v>
      </c>
      <c r="Q1096" t="s">
        <v>63</v>
      </c>
      <c r="R1096" t="s">
        <v>146</v>
      </c>
      <c r="S1096" t="s">
        <v>48</v>
      </c>
      <c r="T1096" s="3">
        <v>42578</v>
      </c>
      <c r="U1096" s="4">
        <v>0.77083333333333337</v>
      </c>
      <c r="V1096" t="s">
        <v>48</v>
      </c>
      <c r="W1096" s="3">
        <v>42578</v>
      </c>
      <c r="X1096" s="4">
        <v>0.77083333333333337</v>
      </c>
      <c r="Y1096" t="s">
        <v>50</v>
      </c>
      <c r="Z1096" t="s">
        <v>320</v>
      </c>
      <c r="AA1096" t="s">
        <v>321</v>
      </c>
      <c r="AB1096" t="s">
        <v>75</v>
      </c>
      <c r="AD1096" t="s">
        <v>2547</v>
      </c>
      <c r="AE1096">
        <v>277642</v>
      </c>
      <c r="AF1096" t="s">
        <v>55</v>
      </c>
      <c r="AG1096" t="s">
        <v>56</v>
      </c>
      <c r="AH1096" t="s">
        <v>68</v>
      </c>
      <c r="AI1096">
        <v>1</v>
      </c>
      <c r="AJ1096">
        <v>1.78</v>
      </c>
      <c r="AK1096" t="s">
        <v>57</v>
      </c>
      <c r="AL1096">
        <v>0</v>
      </c>
      <c r="AO1096" t="s">
        <v>57</v>
      </c>
      <c r="AQ1096" t="s">
        <v>141</v>
      </c>
    </row>
    <row r="1097" spans="1:43" ht="15" customHeight="1" x14ac:dyDescent="0.25">
      <c r="A1097" t="s">
        <v>2548</v>
      </c>
      <c r="B1097">
        <v>58227</v>
      </c>
      <c r="C1097" t="s">
        <v>511</v>
      </c>
      <c r="D1097">
        <v>5</v>
      </c>
      <c r="E1097" t="s">
        <v>60</v>
      </c>
      <c r="G1097" t="s">
        <v>2549</v>
      </c>
      <c r="H1097" s="3">
        <v>42578</v>
      </c>
      <c r="I1097" s="4">
        <v>0.93402777777777779</v>
      </c>
      <c r="J1097" s="10">
        <f t="shared" si="34"/>
        <v>2016</v>
      </c>
      <c r="K1097" s="8" t="str">
        <f t="shared" si="35"/>
        <v>julio</v>
      </c>
      <c r="L1097" s="3">
        <v>42578</v>
      </c>
      <c r="M1097" s="4">
        <v>0.93888888888888899</v>
      </c>
      <c r="N1097" t="s">
        <v>261</v>
      </c>
      <c r="P1097" t="s">
        <v>905</v>
      </c>
      <c r="Q1097" t="s">
        <v>63</v>
      </c>
      <c r="R1097" t="s">
        <v>109</v>
      </c>
      <c r="S1097" t="s">
        <v>48</v>
      </c>
      <c r="T1097" s="3">
        <v>42579</v>
      </c>
      <c r="U1097" s="4">
        <v>0</v>
      </c>
      <c r="V1097" t="s">
        <v>48</v>
      </c>
      <c r="W1097" s="3">
        <v>42579</v>
      </c>
      <c r="X1097" s="4">
        <v>0</v>
      </c>
      <c r="Y1097" t="s">
        <v>50</v>
      </c>
      <c r="Z1097" t="s">
        <v>82</v>
      </c>
      <c r="AA1097" t="s">
        <v>83</v>
      </c>
      <c r="AB1097" t="s">
        <v>66</v>
      </c>
      <c r="AD1097" t="s">
        <v>2514</v>
      </c>
      <c r="AE1097">
        <v>277936</v>
      </c>
      <c r="AF1097" t="s">
        <v>55</v>
      </c>
      <c r="AG1097" t="s">
        <v>56</v>
      </c>
      <c r="AH1097" t="s">
        <v>68</v>
      </c>
      <c r="AI1097">
        <v>1</v>
      </c>
      <c r="AJ1097">
        <v>0.47</v>
      </c>
      <c r="AK1097" t="s">
        <v>57</v>
      </c>
      <c r="AL1097">
        <v>0</v>
      </c>
      <c r="AO1097" t="s">
        <v>57</v>
      </c>
      <c r="AQ1097" t="s">
        <v>58</v>
      </c>
    </row>
    <row r="1098" spans="1:43" ht="15" customHeight="1" x14ac:dyDescent="0.25">
      <c r="A1098" t="s">
        <v>2550</v>
      </c>
      <c r="B1098">
        <v>58599</v>
      </c>
      <c r="C1098" t="s">
        <v>99</v>
      </c>
      <c r="D1098">
        <v>5</v>
      </c>
      <c r="E1098" t="s">
        <v>60</v>
      </c>
      <c r="G1098" t="s">
        <v>2551</v>
      </c>
      <c r="H1098" s="3">
        <v>42580</v>
      </c>
      <c r="I1098" s="4">
        <v>0.48194444444444445</v>
      </c>
      <c r="J1098" s="10">
        <f t="shared" si="34"/>
        <v>2016</v>
      </c>
      <c r="K1098" s="8" t="str">
        <f t="shared" si="35"/>
        <v>julio</v>
      </c>
      <c r="L1098" s="3">
        <v>42580</v>
      </c>
      <c r="M1098" s="4">
        <v>0.48333333333333334</v>
      </c>
      <c r="N1098" t="s">
        <v>2161</v>
      </c>
      <c r="P1098" t="s">
        <v>398</v>
      </c>
      <c r="Q1098" t="s">
        <v>63</v>
      </c>
      <c r="R1098" t="s">
        <v>1090</v>
      </c>
      <c r="S1098" t="s">
        <v>48</v>
      </c>
      <c r="T1098" s="3">
        <v>42651</v>
      </c>
      <c r="U1098" s="4">
        <v>4.1666666666666664E-2</v>
      </c>
      <c r="V1098" t="s">
        <v>48</v>
      </c>
      <c r="W1098" s="3">
        <v>42651</v>
      </c>
      <c r="X1098" s="4">
        <v>4.1666666666666664E-2</v>
      </c>
      <c r="Y1098" t="s">
        <v>50</v>
      </c>
      <c r="Z1098" t="s">
        <v>88</v>
      </c>
      <c r="AA1098" t="s">
        <v>89</v>
      </c>
      <c r="AB1098" t="s">
        <v>53</v>
      </c>
      <c r="AD1098" t="s">
        <v>998</v>
      </c>
      <c r="AE1098">
        <v>277949</v>
      </c>
      <c r="AF1098" t="s">
        <v>55</v>
      </c>
      <c r="AG1098" t="s">
        <v>56</v>
      </c>
      <c r="AH1098" t="s">
        <v>68</v>
      </c>
      <c r="AI1098">
        <v>1</v>
      </c>
      <c r="AJ1098">
        <v>1201.4000000000001</v>
      </c>
      <c r="AK1098" t="s">
        <v>57</v>
      </c>
      <c r="AL1098">
        <v>0</v>
      </c>
      <c r="AO1098" t="s">
        <v>57</v>
      </c>
      <c r="AQ1098" t="s">
        <v>58</v>
      </c>
    </row>
    <row r="1099" spans="1:43" ht="15" customHeight="1" x14ac:dyDescent="0.25">
      <c r="A1099" t="s">
        <v>5450</v>
      </c>
      <c r="B1099">
        <v>59072</v>
      </c>
      <c r="C1099" t="s">
        <v>4664</v>
      </c>
      <c r="D1099">
        <v>4</v>
      </c>
      <c r="E1099" t="s">
        <v>60</v>
      </c>
      <c r="G1099" t="s">
        <v>5451</v>
      </c>
      <c r="H1099" s="3">
        <v>42582</v>
      </c>
      <c r="I1099" s="4">
        <v>0.56458333333333333</v>
      </c>
      <c r="J1099" s="10">
        <f t="shared" si="34"/>
        <v>2016</v>
      </c>
      <c r="K1099" s="8" t="str">
        <f t="shared" si="35"/>
        <v>julio</v>
      </c>
      <c r="L1099" s="3">
        <v>42582</v>
      </c>
      <c r="M1099" s="4">
        <v>0.56527777777777777</v>
      </c>
      <c r="N1099" t="s">
        <v>3100</v>
      </c>
      <c r="P1099" t="s">
        <v>5157</v>
      </c>
      <c r="Q1099" t="s">
        <v>63</v>
      </c>
      <c r="R1099" t="s">
        <v>938</v>
      </c>
      <c r="S1099" t="s">
        <v>48</v>
      </c>
      <c r="T1099" s="3">
        <v>42582</v>
      </c>
      <c r="U1099" s="4">
        <v>0.58333333333333337</v>
      </c>
      <c r="V1099" t="s">
        <v>118</v>
      </c>
      <c r="W1099" s="3">
        <v>42582</v>
      </c>
      <c r="X1099" s="4">
        <v>0.58333333333333337</v>
      </c>
      <c r="Y1099" t="s">
        <v>4270</v>
      </c>
      <c r="Z1099" t="s">
        <v>4668</v>
      </c>
      <c r="AA1099" t="s">
        <v>4669</v>
      </c>
      <c r="AB1099" t="s">
        <v>66</v>
      </c>
      <c r="AD1099" t="s">
        <v>5452</v>
      </c>
      <c r="AE1099">
        <v>277653</v>
      </c>
      <c r="AF1099" t="s">
        <v>55</v>
      </c>
      <c r="AG1099" t="s">
        <v>4267</v>
      </c>
      <c r="AH1099" t="s">
        <v>68</v>
      </c>
      <c r="AI1099">
        <v>0.25</v>
      </c>
      <c r="AJ1099">
        <v>0.43</v>
      </c>
      <c r="AK1099" t="s">
        <v>57</v>
      </c>
      <c r="AL1099">
        <v>0</v>
      </c>
      <c r="AO1099" t="s">
        <v>57</v>
      </c>
      <c r="AQ1099" t="s">
        <v>4273</v>
      </c>
    </row>
    <row r="1100" spans="1:43" ht="15" customHeight="1" x14ac:dyDescent="0.25">
      <c r="A1100" t="s">
        <v>5453</v>
      </c>
      <c r="B1100">
        <v>59126</v>
      </c>
      <c r="D1100">
        <v>0</v>
      </c>
      <c r="E1100" t="s">
        <v>60</v>
      </c>
      <c r="G1100" t="s">
        <v>5454</v>
      </c>
      <c r="H1100" s="3">
        <v>42582</v>
      </c>
      <c r="I1100" s="4">
        <v>0.7993055555555556</v>
      </c>
      <c r="J1100" s="10">
        <f t="shared" si="34"/>
        <v>2016</v>
      </c>
      <c r="K1100" s="8" t="str">
        <f t="shared" si="35"/>
        <v>julio</v>
      </c>
      <c r="L1100" s="3">
        <v>42582</v>
      </c>
      <c r="M1100" s="4">
        <v>0.80069444444444438</v>
      </c>
      <c r="N1100" t="s">
        <v>164</v>
      </c>
      <c r="P1100" t="s">
        <v>71</v>
      </c>
      <c r="Q1100" t="s">
        <v>63</v>
      </c>
      <c r="R1100" t="s">
        <v>160</v>
      </c>
      <c r="S1100" t="s">
        <v>48</v>
      </c>
      <c r="T1100" s="3">
        <v>42582</v>
      </c>
      <c r="U1100" s="4">
        <v>0.82291666666666663</v>
      </c>
      <c r="V1100" t="s">
        <v>48</v>
      </c>
      <c r="W1100" s="3">
        <v>42582</v>
      </c>
      <c r="X1100" s="4">
        <v>0.82291666666666663</v>
      </c>
      <c r="Y1100" t="s">
        <v>4270</v>
      </c>
      <c r="Z1100" t="s">
        <v>4277</v>
      </c>
      <c r="AA1100" t="s">
        <v>4278</v>
      </c>
      <c r="AB1100" t="s">
        <v>4290</v>
      </c>
      <c r="AD1100" t="s">
        <v>5455</v>
      </c>
      <c r="AE1100">
        <v>277629</v>
      </c>
      <c r="AF1100" t="s">
        <v>55</v>
      </c>
      <c r="AG1100" t="s">
        <v>4267</v>
      </c>
      <c r="AH1100" t="s">
        <v>68</v>
      </c>
      <c r="AI1100">
        <v>0.25</v>
      </c>
      <c r="AJ1100">
        <v>0.53</v>
      </c>
      <c r="AK1100" t="s">
        <v>57</v>
      </c>
      <c r="AL1100">
        <v>0</v>
      </c>
      <c r="AO1100" t="s">
        <v>57</v>
      </c>
      <c r="AQ1100" t="s">
        <v>4273</v>
      </c>
    </row>
    <row r="1101" spans="1:43" ht="15" customHeight="1" x14ac:dyDescent="0.25">
      <c r="A1101" t="s">
        <v>2552</v>
      </c>
      <c r="B1101">
        <v>59181</v>
      </c>
      <c r="C1101" t="s">
        <v>218</v>
      </c>
      <c r="D1101">
        <v>5</v>
      </c>
      <c r="E1101" t="s">
        <v>60</v>
      </c>
      <c r="G1101" t="s">
        <v>2553</v>
      </c>
      <c r="H1101" s="3">
        <v>42583</v>
      </c>
      <c r="I1101" s="4">
        <v>0.27083333333333331</v>
      </c>
      <c r="J1101" s="10">
        <f t="shared" si="34"/>
        <v>2016</v>
      </c>
      <c r="K1101" s="8" t="str">
        <f t="shared" si="35"/>
        <v>agosto</v>
      </c>
      <c r="L1101" s="3">
        <v>42583</v>
      </c>
      <c r="M1101" s="4">
        <v>0.27361111111111108</v>
      </c>
      <c r="N1101" t="s">
        <v>1590</v>
      </c>
      <c r="P1101" t="s">
        <v>863</v>
      </c>
      <c r="Q1101" t="s">
        <v>63</v>
      </c>
      <c r="R1101" t="s">
        <v>185</v>
      </c>
      <c r="S1101" t="s">
        <v>48</v>
      </c>
      <c r="T1101" s="3">
        <v>42583</v>
      </c>
      <c r="U1101" s="4">
        <v>0.3125</v>
      </c>
      <c r="V1101" t="s">
        <v>48</v>
      </c>
      <c r="W1101" s="3">
        <v>42583</v>
      </c>
      <c r="X1101" s="4">
        <v>0.3125</v>
      </c>
      <c r="Y1101" t="s">
        <v>50</v>
      </c>
      <c r="Z1101" t="s">
        <v>223</v>
      </c>
      <c r="AA1101" t="s">
        <v>224</v>
      </c>
      <c r="AB1101" t="s">
        <v>66</v>
      </c>
      <c r="AD1101" t="s">
        <v>2554</v>
      </c>
      <c r="AE1101">
        <v>277644</v>
      </c>
      <c r="AF1101" t="s">
        <v>55</v>
      </c>
      <c r="AG1101" t="s">
        <v>56</v>
      </c>
      <c r="AH1101" t="s">
        <v>68</v>
      </c>
      <c r="AI1101">
        <v>0.5</v>
      </c>
      <c r="AJ1101">
        <v>0.93</v>
      </c>
      <c r="AK1101" t="s">
        <v>57</v>
      </c>
      <c r="AL1101">
        <v>0</v>
      </c>
      <c r="AO1101" t="s">
        <v>57</v>
      </c>
      <c r="AQ1101" t="s">
        <v>58</v>
      </c>
    </row>
    <row r="1102" spans="1:43" ht="15" customHeight="1" x14ac:dyDescent="0.25">
      <c r="A1102" t="s">
        <v>2555</v>
      </c>
      <c r="B1102">
        <v>59301</v>
      </c>
      <c r="D1102">
        <v>0</v>
      </c>
      <c r="E1102" t="s">
        <v>92</v>
      </c>
      <c r="G1102" t="s">
        <v>2556</v>
      </c>
      <c r="H1102" s="3">
        <v>42583</v>
      </c>
      <c r="I1102" s="4">
        <v>0.64583333333333337</v>
      </c>
      <c r="J1102" s="10">
        <f t="shared" si="34"/>
        <v>2016</v>
      </c>
      <c r="K1102" s="8" t="str">
        <f t="shared" si="35"/>
        <v>agosto</v>
      </c>
      <c r="L1102" s="3">
        <v>42583</v>
      </c>
      <c r="M1102" s="4">
        <v>0.65</v>
      </c>
      <c r="N1102" t="s">
        <v>135</v>
      </c>
      <c r="P1102" t="s">
        <v>1104</v>
      </c>
      <c r="Q1102" t="s">
        <v>63</v>
      </c>
      <c r="R1102" t="s">
        <v>238</v>
      </c>
      <c r="S1102" t="s">
        <v>48</v>
      </c>
      <c r="T1102" s="7">
        <v>42583</v>
      </c>
      <c r="U1102" s="8">
        <v>0.70833333333333337</v>
      </c>
      <c r="V1102" t="s">
        <v>48</v>
      </c>
      <c r="W1102" s="7">
        <v>42583</v>
      </c>
      <c r="X1102" s="8">
        <v>0.70833333333333337</v>
      </c>
      <c r="Y1102" t="s">
        <v>72</v>
      </c>
      <c r="Z1102" t="s">
        <v>1064</v>
      </c>
      <c r="AA1102" t="s">
        <v>1065</v>
      </c>
      <c r="AB1102" t="s">
        <v>75</v>
      </c>
      <c r="AD1102" t="s">
        <v>2557</v>
      </c>
      <c r="AE1102">
        <v>277940</v>
      </c>
      <c r="AF1102" t="s">
        <v>55</v>
      </c>
      <c r="AG1102" t="s">
        <v>56</v>
      </c>
      <c r="AH1102" t="s">
        <v>68</v>
      </c>
      <c r="AI1102">
        <v>1</v>
      </c>
      <c r="AJ1102">
        <v>1.4</v>
      </c>
      <c r="AK1102" t="s">
        <v>57</v>
      </c>
      <c r="AL1102">
        <v>0</v>
      </c>
      <c r="AO1102" t="s">
        <v>57</v>
      </c>
      <c r="AQ1102" t="s">
        <v>1067</v>
      </c>
    </row>
    <row r="1103" spans="1:43" ht="15" customHeight="1" x14ac:dyDescent="0.25">
      <c r="A1103" t="s">
        <v>2558</v>
      </c>
      <c r="B1103">
        <v>59303</v>
      </c>
      <c r="C1103" t="s">
        <v>812</v>
      </c>
      <c r="D1103">
        <v>5</v>
      </c>
      <c r="E1103" t="s">
        <v>60</v>
      </c>
      <c r="G1103" t="s">
        <v>2559</v>
      </c>
      <c r="H1103" s="3">
        <v>42583</v>
      </c>
      <c r="I1103" s="4">
        <v>0.65069444444444446</v>
      </c>
      <c r="J1103" s="10">
        <f t="shared" si="34"/>
        <v>2016</v>
      </c>
      <c r="K1103" s="8" t="str">
        <f t="shared" si="35"/>
        <v>agosto</v>
      </c>
      <c r="L1103" s="3">
        <v>42583</v>
      </c>
      <c r="M1103" s="4">
        <v>0.65069444444444446</v>
      </c>
      <c r="N1103" t="s">
        <v>375</v>
      </c>
      <c r="P1103" t="s">
        <v>1652</v>
      </c>
      <c r="Q1103" t="s">
        <v>63</v>
      </c>
      <c r="R1103" t="s">
        <v>524</v>
      </c>
      <c r="S1103" t="s">
        <v>48</v>
      </c>
      <c r="T1103" s="7">
        <v>42583</v>
      </c>
      <c r="U1103" s="8">
        <v>0.70833333333333337</v>
      </c>
      <c r="V1103" t="s">
        <v>48</v>
      </c>
      <c r="W1103" s="7">
        <v>42583</v>
      </c>
      <c r="X1103" s="8">
        <v>0.70833333333333337</v>
      </c>
      <c r="Y1103" t="s">
        <v>50</v>
      </c>
      <c r="Z1103" t="s">
        <v>813</v>
      </c>
      <c r="AA1103" t="s">
        <v>814</v>
      </c>
      <c r="AB1103" t="s">
        <v>262</v>
      </c>
      <c r="AD1103" t="s">
        <v>2560</v>
      </c>
      <c r="AE1103">
        <v>278380</v>
      </c>
      <c r="AF1103" t="s">
        <v>55</v>
      </c>
      <c r="AG1103" t="s">
        <v>56</v>
      </c>
      <c r="AH1103" t="s">
        <v>68</v>
      </c>
      <c r="AI1103">
        <v>1</v>
      </c>
      <c r="AJ1103">
        <v>1.38</v>
      </c>
      <c r="AK1103" t="s">
        <v>57</v>
      </c>
      <c r="AL1103">
        <v>0</v>
      </c>
      <c r="AO1103" t="s">
        <v>57</v>
      </c>
      <c r="AQ1103" t="s">
        <v>58</v>
      </c>
    </row>
    <row r="1104" spans="1:43" ht="15" customHeight="1" x14ac:dyDescent="0.25">
      <c r="A1104" t="s">
        <v>2561</v>
      </c>
      <c r="B1104">
        <v>59304</v>
      </c>
      <c r="C1104" t="s">
        <v>812</v>
      </c>
      <c r="D1104">
        <v>5</v>
      </c>
      <c r="E1104" t="s">
        <v>60</v>
      </c>
      <c r="G1104" t="s">
        <v>2562</v>
      </c>
      <c r="H1104" s="3">
        <v>42583</v>
      </c>
      <c r="I1104" s="4">
        <v>0.65138888888888891</v>
      </c>
      <c r="J1104" s="10">
        <f t="shared" si="34"/>
        <v>2016</v>
      </c>
      <c r="K1104" s="8" t="str">
        <f t="shared" si="35"/>
        <v>agosto</v>
      </c>
      <c r="L1104" s="3">
        <v>42583</v>
      </c>
      <c r="M1104" s="4">
        <v>0.65138888888888891</v>
      </c>
      <c r="N1104" t="s">
        <v>375</v>
      </c>
      <c r="P1104" t="s">
        <v>1652</v>
      </c>
      <c r="Q1104" t="s">
        <v>63</v>
      </c>
      <c r="R1104" t="s">
        <v>524</v>
      </c>
      <c r="S1104" t="s">
        <v>48</v>
      </c>
      <c r="T1104" s="7">
        <v>42583</v>
      </c>
      <c r="U1104" s="8">
        <v>0.70833333333333337</v>
      </c>
      <c r="V1104" t="s">
        <v>48</v>
      </c>
      <c r="W1104" s="7">
        <v>42583</v>
      </c>
      <c r="X1104" s="8">
        <v>0.70833333333333337</v>
      </c>
      <c r="Y1104" t="s">
        <v>50</v>
      </c>
      <c r="Z1104" t="s">
        <v>813</v>
      </c>
      <c r="AA1104" t="s">
        <v>814</v>
      </c>
      <c r="AB1104" t="s">
        <v>269</v>
      </c>
      <c r="AD1104" t="s">
        <v>2563</v>
      </c>
      <c r="AE1104">
        <v>278381</v>
      </c>
      <c r="AF1104" t="s">
        <v>55</v>
      </c>
      <c r="AG1104" t="s">
        <v>56</v>
      </c>
      <c r="AH1104" t="s">
        <v>68</v>
      </c>
      <c r="AI1104">
        <v>1</v>
      </c>
      <c r="AJ1104">
        <v>1.37</v>
      </c>
      <c r="AK1104" t="s">
        <v>57</v>
      </c>
      <c r="AL1104">
        <v>0</v>
      </c>
      <c r="AO1104" t="s">
        <v>57</v>
      </c>
      <c r="AQ1104" t="s">
        <v>58</v>
      </c>
    </row>
    <row r="1105" spans="1:43" ht="15" customHeight="1" x14ac:dyDescent="0.25">
      <c r="A1105" t="s">
        <v>2564</v>
      </c>
      <c r="B1105">
        <v>59325</v>
      </c>
      <c r="D1105">
        <v>0</v>
      </c>
      <c r="E1105" t="s">
        <v>92</v>
      </c>
      <c r="G1105" t="s">
        <v>2565</v>
      </c>
      <c r="H1105" s="3">
        <v>42583</v>
      </c>
      <c r="I1105" s="4">
        <v>0.70000000000000007</v>
      </c>
      <c r="J1105" s="10">
        <f t="shared" si="34"/>
        <v>2016</v>
      </c>
      <c r="K1105" s="8" t="str">
        <f t="shared" si="35"/>
        <v>agosto</v>
      </c>
      <c r="L1105" s="3">
        <v>42583</v>
      </c>
      <c r="M1105" s="4">
        <v>0.70277777777777783</v>
      </c>
      <c r="N1105" t="s">
        <v>2566</v>
      </c>
      <c r="P1105" t="s">
        <v>1652</v>
      </c>
      <c r="Q1105" t="s">
        <v>63</v>
      </c>
      <c r="R1105" t="s">
        <v>524</v>
      </c>
      <c r="S1105" t="s">
        <v>48</v>
      </c>
      <c r="T1105" s="3">
        <v>42583</v>
      </c>
      <c r="U1105" s="4">
        <v>0.75</v>
      </c>
      <c r="V1105" t="s">
        <v>48</v>
      </c>
      <c r="W1105" s="3">
        <v>42583</v>
      </c>
      <c r="X1105" s="4">
        <v>0.75</v>
      </c>
      <c r="Y1105" t="s">
        <v>72</v>
      </c>
      <c r="Z1105" t="s">
        <v>73</v>
      </c>
      <c r="AA1105" t="s">
        <v>74</v>
      </c>
      <c r="AB1105" t="s">
        <v>188</v>
      </c>
      <c r="AD1105" t="s">
        <v>2567</v>
      </c>
      <c r="AE1105">
        <v>277704</v>
      </c>
      <c r="AF1105" t="s">
        <v>55</v>
      </c>
      <c r="AG1105" t="s">
        <v>56</v>
      </c>
      <c r="AH1105" t="s">
        <v>68</v>
      </c>
      <c r="AI1105">
        <v>1</v>
      </c>
      <c r="AJ1105">
        <v>1.1299999999999999</v>
      </c>
      <c r="AK1105" t="s">
        <v>57</v>
      </c>
      <c r="AL1105">
        <v>0</v>
      </c>
      <c r="AO1105" t="s">
        <v>57</v>
      </c>
      <c r="AQ1105" t="s">
        <v>77</v>
      </c>
    </row>
    <row r="1106" spans="1:43" ht="15" customHeight="1" x14ac:dyDescent="0.25">
      <c r="A1106" t="s">
        <v>2568</v>
      </c>
      <c r="B1106">
        <v>59385</v>
      </c>
      <c r="D1106">
        <v>0</v>
      </c>
      <c r="E1106" t="s">
        <v>92</v>
      </c>
      <c r="G1106" t="s">
        <v>2177</v>
      </c>
      <c r="H1106" s="3">
        <v>42583</v>
      </c>
      <c r="I1106" s="4">
        <v>0.92291666666666661</v>
      </c>
      <c r="J1106" s="10">
        <f t="shared" si="34"/>
        <v>2016</v>
      </c>
      <c r="K1106" s="8" t="str">
        <f t="shared" si="35"/>
        <v>agosto</v>
      </c>
      <c r="L1106" s="3">
        <v>42583</v>
      </c>
      <c r="M1106" s="4">
        <v>0.92499999999999993</v>
      </c>
      <c r="N1106" t="s">
        <v>2569</v>
      </c>
      <c r="P1106" t="s">
        <v>1122</v>
      </c>
      <c r="Q1106" t="s">
        <v>63</v>
      </c>
      <c r="R1106" t="s">
        <v>638</v>
      </c>
      <c r="S1106" t="s">
        <v>48</v>
      </c>
      <c r="T1106" s="3">
        <v>42583</v>
      </c>
      <c r="U1106" s="4">
        <v>0.98958333333333337</v>
      </c>
      <c r="V1106" t="s">
        <v>48</v>
      </c>
      <c r="W1106" s="3">
        <v>42583</v>
      </c>
      <c r="X1106" s="4">
        <v>0.98958333333333337</v>
      </c>
      <c r="Y1106" t="s">
        <v>72</v>
      </c>
      <c r="Z1106" t="s">
        <v>73</v>
      </c>
      <c r="AA1106" t="s">
        <v>74</v>
      </c>
      <c r="AB1106" t="s">
        <v>66</v>
      </c>
      <c r="AD1106" t="s">
        <v>2570</v>
      </c>
      <c r="AE1106">
        <v>277703</v>
      </c>
      <c r="AF1106" t="s">
        <v>55</v>
      </c>
      <c r="AG1106" t="s">
        <v>56</v>
      </c>
      <c r="AH1106" t="s">
        <v>68</v>
      </c>
      <c r="AI1106">
        <v>1</v>
      </c>
      <c r="AJ1106">
        <v>0.8</v>
      </c>
      <c r="AK1106" t="s">
        <v>57</v>
      </c>
      <c r="AL1106">
        <v>0</v>
      </c>
      <c r="AO1106" t="s">
        <v>57</v>
      </c>
      <c r="AQ1106" t="s">
        <v>77</v>
      </c>
    </row>
    <row r="1107" spans="1:43" ht="15" customHeight="1" x14ac:dyDescent="0.25">
      <c r="A1107" t="s">
        <v>5456</v>
      </c>
      <c r="B1107">
        <v>59159</v>
      </c>
      <c r="C1107" t="s">
        <v>4546</v>
      </c>
      <c r="D1107">
        <v>4</v>
      </c>
      <c r="E1107" t="s">
        <v>60</v>
      </c>
      <c r="G1107" t="s">
        <v>5457</v>
      </c>
      <c r="H1107" s="3">
        <v>42583</v>
      </c>
      <c r="I1107" s="4">
        <v>2.2222222222222223E-2</v>
      </c>
      <c r="J1107" s="10">
        <f t="shared" si="34"/>
        <v>2016</v>
      </c>
      <c r="K1107" s="8" t="str">
        <f t="shared" si="35"/>
        <v>agosto</v>
      </c>
      <c r="L1107" s="3">
        <v>42583</v>
      </c>
      <c r="M1107" s="4">
        <v>2.361111111111111E-2</v>
      </c>
      <c r="N1107" t="s">
        <v>707</v>
      </c>
      <c r="P1107" t="s">
        <v>5458</v>
      </c>
      <c r="Q1107" t="s">
        <v>63</v>
      </c>
      <c r="R1107" t="s">
        <v>185</v>
      </c>
      <c r="S1107" t="s">
        <v>48</v>
      </c>
      <c r="T1107" s="7">
        <v>42583</v>
      </c>
      <c r="U1107" s="8">
        <v>4.1666666666666664E-2</v>
      </c>
      <c r="V1107" t="s">
        <v>118</v>
      </c>
      <c r="W1107" s="7">
        <v>42583</v>
      </c>
      <c r="X1107" s="8">
        <v>4.1666666666666664E-2</v>
      </c>
      <c r="Y1107" t="s">
        <v>4283</v>
      </c>
      <c r="Z1107" t="s">
        <v>4468</v>
      </c>
      <c r="AA1107" t="s">
        <v>4469</v>
      </c>
      <c r="AB1107" t="s">
        <v>1206</v>
      </c>
      <c r="AD1107" t="s">
        <v>5459</v>
      </c>
      <c r="AE1107">
        <v>277670</v>
      </c>
      <c r="AF1107" t="s">
        <v>55</v>
      </c>
      <c r="AG1107" t="s">
        <v>4267</v>
      </c>
      <c r="AH1107" t="s">
        <v>68</v>
      </c>
      <c r="AI1107">
        <v>0.25</v>
      </c>
      <c r="AJ1107">
        <v>0</v>
      </c>
      <c r="AK1107" t="s">
        <v>57</v>
      </c>
      <c r="AL1107">
        <v>0</v>
      </c>
      <c r="AO1107" t="s">
        <v>68</v>
      </c>
      <c r="AQ1107" t="s">
        <v>4286</v>
      </c>
    </row>
    <row r="1108" spans="1:43" ht="15" customHeight="1" x14ac:dyDescent="0.25">
      <c r="A1108" t="s">
        <v>5460</v>
      </c>
      <c r="B1108">
        <v>59165</v>
      </c>
      <c r="D1108">
        <v>0</v>
      </c>
      <c r="E1108" t="s">
        <v>92</v>
      </c>
      <c r="G1108" t="s">
        <v>5461</v>
      </c>
      <c r="H1108" s="3">
        <v>42583</v>
      </c>
      <c r="I1108" s="4">
        <v>0.21597222222222223</v>
      </c>
      <c r="J1108" s="10">
        <f t="shared" si="34"/>
        <v>2016</v>
      </c>
      <c r="K1108" s="8" t="str">
        <f t="shared" si="35"/>
        <v>agosto</v>
      </c>
      <c r="L1108" s="3">
        <v>42583</v>
      </c>
      <c r="M1108" s="4">
        <v>0.21736111111111112</v>
      </c>
      <c r="N1108" t="s">
        <v>707</v>
      </c>
      <c r="P1108" t="s">
        <v>5458</v>
      </c>
      <c r="Q1108" t="s">
        <v>63</v>
      </c>
      <c r="R1108" t="s">
        <v>185</v>
      </c>
      <c r="S1108" t="s">
        <v>48</v>
      </c>
      <c r="T1108" s="3">
        <v>42583</v>
      </c>
      <c r="U1108" s="4">
        <v>0.22916666666666666</v>
      </c>
      <c r="V1108" t="s">
        <v>118</v>
      </c>
      <c r="W1108" s="3">
        <v>42583</v>
      </c>
      <c r="X1108" s="4">
        <v>0.22916666666666666</v>
      </c>
      <c r="Y1108" t="s">
        <v>4528</v>
      </c>
      <c r="Z1108" t="s">
        <v>4528</v>
      </c>
      <c r="AA1108" t="s">
        <v>155</v>
      </c>
      <c r="AB1108" t="s">
        <v>66</v>
      </c>
      <c r="AD1108" t="s">
        <v>5462</v>
      </c>
      <c r="AE1108">
        <v>277630</v>
      </c>
      <c r="AF1108" t="s">
        <v>55</v>
      </c>
      <c r="AG1108" t="s">
        <v>4267</v>
      </c>
      <c r="AH1108" t="s">
        <v>68</v>
      </c>
      <c r="AI1108">
        <v>0.25</v>
      </c>
      <c r="AJ1108">
        <v>0</v>
      </c>
      <c r="AK1108" t="s">
        <v>57</v>
      </c>
      <c r="AL1108">
        <v>0</v>
      </c>
      <c r="AO1108" t="s">
        <v>57</v>
      </c>
    </row>
    <row r="1109" spans="1:43" ht="15" customHeight="1" x14ac:dyDescent="0.25">
      <c r="A1109" t="s">
        <v>5463</v>
      </c>
      <c r="B1109">
        <v>59191</v>
      </c>
      <c r="D1109">
        <v>0</v>
      </c>
      <c r="E1109" t="s">
        <v>60</v>
      </c>
      <c r="F1109" t="s">
        <v>346</v>
      </c>
      <c r="G1109" t="s">
        <v>5464</v>
      </c>
      <c r="H1109" s="3">
        <v>42583</v>
      </c>
      <c r="I1109" s="4">
        <v>0.2986111111111111</v>
      </c>
      <c r="J1109" s="10">
        <f t="shared" si="34"/>
        <v>2016</v>
      </c>
      <c r="K1109" s="8" t="str">
        <f t="shared" si="35"/>
        <v>agosto</v>
      </c>
      <c r="L1109" s="3">
        <v>42583</v>
      </c>
      <c r="M1109" s="4">
        <v>0.30208333333333331</v>
      </c>
      <c r="N1109" t="s">
        <v>704</v>
      </c>
      <c r="P1109" t="s">
        <v>5465</v>
      </c>
      <c r="Q1109" t="s">
        <v>63</v>
      </c>
      <c r="R1109" t="s">
        <v>742</v>
      </c>
      <c r="S1109" t="s">
        <v>48</v>
      </c>
      <c r="T1109" s="3">
        <v>42583</v>
      </c>
      <c r="U1109" s="4">
        <v>0.3125</v>
      </c>
      <c r="V1109" t="s">
        <v>48</v>
      </c>
      <c r="W1109" s="3">
        <v>42583</v>
      </c>
      <c r="X1109" s="4">
        <v>0.3125</v>
      </c>
      <c r="Y1109" t="s">
        <v>4270</v>
      </c>
      <c r="Z1109" t="s">
        <v>4668</v>
      </c>
      <c r="AA1109" t="s">
        <v>4669</v>
      </c>
      <c r="AB1109" t="s">
        <v>66</v>
      </c>
      <c r="AD1109" t="s">
        <v>5466</v>
      </c>
      <c r="AE1109">
        <v>277865</v>
      </c>
      <c r="AF1109" t="s">
        <v>55</v>
      </c>
      <c r="AG1109" t="s">
        <v>4267</v>
      </c>
      <c r="AH1109" t="s">
        <v>68</v>
      </c>
      <c r="AI1109">
        <v>0.25</v>
      </c>
      <c r="AJ1109">
        <v>0.25</v>
      </c>
      <c r="AK1109" t="s">
        <v>57</v>
      </c>
      <c r="AL1109">
        <v>0</v>
      </c>
      <c r="AO1109" t="s">
        <v>57</v>
      </c>
      <c r="AQ1109" t="s">
        <v>4273</v>
      </c>
    </row>
    <row r="1110" spans="1:43" ht="15" customHeight="1" x14ac:dyDescent="0.25">
      <c r="A1110" t="s">
        <v>2571</v>
      </c>
      <c r="B1110">
        <v>59722</v>
      </c>
      <c r="D1110">
        <v>0</v>
      </c>
      <c r="E1110" t="s">
        <v>60</v>
      </c>
      <c r="G1110" t="s">
        <v>2572</v>
      </c>
      <c r="H1110" s="3">
        <v>42585</v>
      </c>
      <c r="I1110" s="4">
        <v>2.0833333333333333E-3</v>
      </c>
      <c r="J1110" s="10">
        <f t="shared" si="34"/>
        <v>2016</v>
      </c>
      <c r="K1110" s="8" t="str">
        <f t="shared" si="35"/>
        <v>agosto</v>
      </c>
      <c r="L1110" s="3">
        <v>42585</v>
      </c>
      <c r="M1110" s="4">
        <v>1.3888888888888888E-2</v>
      </c>
      <c r="N1110" t="s">
        <v>966</v>
      </c>
      <c r="P1110" t="s">
        <v>2573</v>
      </c>
      <c r="Q1110" t="s">
        <v>63</v>
      </c>
      <c r="R1110" t="s">
        <v>669</v>
      </c>
      <c r="S1110" t="s">
        <v>48</v>
      </c>
      <c r="T1110" s="3">
        <v>42585</v>
      </c>
      <c r="U1110" s="4">
        <v>8.3333333333333329E-2</v>
      </c>
      <c r="V1110" t="s">
        <v>48</v>
      </c>
      <c r="W1110" s="3">
        <v>42585</v>
      </c>
      <c r="X1110" s="4">
        <v>8.3333333333333329E-2</v>
      </c>
      <c r="Y1110" t="s">
        <v>50</v>
      </c>
      <c r="Z1110" t="s">
        <v>287</v>
      </c>
      <c r="AA1110" t="s">
        <v>288</v>
      </c>
      <c r="AB1110" t="s">
        <v>53</v>
      </c>
      <c r="AD1110" t="s">
        <v>2574</v>
      </c>
      <c r="AE1110">
        <v>277701</v>
      </c>
      <c r="AF1110" t="s">
        <v>55</v>
      </c>
      <c r="AG1110" t="s">
        <v>56</v>
      </c>
      <c r="AH1110" t="s">
        <v>68</v>
      </c>
      <c r="AI1110">
        <v>1</v>
      </c>
      <c r="AJ1110">
        <v>0</v>
      </c>
      <c r="AK1110" t="s">
        <v>57</v>
      </c>
      <c r="AL1110">
        <v>0</v>
      </c>
      <c r="AO1110" t="s">
        <v>57</v>
      </c>
      <c r="AQ1110" t="s">
        <v>141</v>
      </c>
    </row>
    <row r="1111" spans="1:43" ht="15" customHeight="1" x14ac:dyDescent="0.25">
      <c r="A1111" t="s">
        <v>2575</v>
      </c>
      <c r="B1111">
        <v>59723</v>
      </c>
      <c r="D1111">
        <v>0</v>
      </c>
      <c r="E1111" t="s">
        <v>60</v>
      </c>
      <c r="G1111" t="s">
        <v>2576</v>
      </c>
      <c r="H1111" s="3">
        <v>42585</v>
      </c>
      <c r="I1111" s="4">
        <v>3.472222222222222E-3</v>
      </c>
      <c r="J1111" s="10">
        <f t="shared" si="34"/>
        <v>2016</v>
      </c>
      <c r="K1111" s="8" t="str">
        <f t="shared" si="35"/>
        <v>agosto</v>
      </c>
      <c r="L1111" s="3">
        <v>42585</v>
      </c>
      <c r="M1111" s="4">
        <v>1.3888888888888888E-2</v>
      </c>
      <c r="N1111" t="s">
        <v>966</v>
      </c>
      <c r="P1111" t="s">
        <v>2573</v>
      </c>
      <c r="Q1111" t="s">
        <v>63</v>
      </c>
      <c r="R1111" t="s">
        <v>669</v>
      </c>
      <c r="S1111" t="s">
        <v>48</v>
      </c>
      <c r="T1111" s="3">
        <v>42585</v>
      </c>
      <c r="U1111" s="4">
        <v>8.3333333333333329E-2</v>
      </c>
      <c r="V1111" t="s">
        <v>48</v>
      </c>
      <c r="W1111" s="3">
        <v>42585</v>
      </c>
      <c r="X1111" s="4">
        <v>8.3333333333333329E-2</v>
      </c>
      <c r="Y1111" t="s">
        <v>50</v>
      </c>
      <c r="Z1111" t="s">
        <v>206</v>
      </c>
      <c r="AA1111" t="s">
        <v>207</v>
      </c>
      <c r="AB1111" t="s">
        <v>53</v>
      </c>
      <c r="AD1111" t="s">
        <v>2574</v>
      </c>
      <c r="AE1111">
        <v>277702</v>
      </c>
      <c r="AF1111" t="s">
        <v>55</v>
      </c>
      <c r="AG1111" t="s">
        <v>56</v>
      </c>
      <c r="AH1111" t="s">
        <v>68</v>
      </c>
      <c r="AI1111">
        <v>1</v>
      </c>
      <c r="AJ1111">
        <v>0</v>
      </c>
      <c r="AK1111" t="s">
        <v>57</v>
      </c>
      <c r="AL1111">
        <v>0</v>
      </c>
      <c r="AO1111" t="s">
        <v>57</v>
      </c>
      <c r="AQ1111" t="s">
        <v>141</v>
      </c>
    </row>
    <row r="1112" spans="1:43" ht="15" customHeight="1" x14ac:dyDescent="0.25">
      <c r="A1112" t="s">
        <v>2577</v>
      </c>
      <c r="B1112">
        <v>59724</v>
      </c>
      <c r="D1112">
        <v>0</v>
      </c>
      <c r="E1112" t="s">
        <v>60</v>
      </c>
      <c r="G1112" t="s">
        <v>2578</v>
      </c>
      <c r="H1112" s="3">
        <v>42585</v>
      </c>
      <c r="I1112" s="4">
        <v>4.8611111111111112E-3</v>
      </c>
      <c r="J1112" s="10">
        <f t="shared" si="34"/>
        <v>2016</v>
      </c>
      <c r="K1112" s="8" t="str">
        <f t="shared" si="35"/>
        <v>agosto</v>
      </c>
      <c r="L1112" s="3">
        <v>42585</v>
      </c>
      <c r="M1112" s="4">
        <v>1.5277777777777777E-2</v>
      </c>
      <c r="N1112" t="s">
        <v>966</v>
      </c>
      <c r="P1112" t="s">
        <v>2573</v>
      </c>
      <c r="Q1112" t="s">
        <v>63</v>
      </c>
      <c r="R1112" t="s">
        <v>669</v>
      </c>
      <c r="S1112" t="s">
        <v>48</v>
      </c>
      <c r="T1112" s="3">
        <v>42650</v>
      </c>
      <c r="U1112" s="4">
        <v>4.1666666666666664E-2</v>
      </c>
      <c r="V1112" t="s">
        <v>48</v>
      </c>
      <c r="W1112" s="3">
        <v>42650</v>
      </c>
      <c r="X1112" s="4">
        <v>4.1666666666666664E-2</v>
      </c>
      <c r="Y1112" t="s">
        <v>50</v>
      </c>
      <c r="Z1112" t="s">
        <v>548</v>
      </c>
      <c r="AA1112" t="s">
        <v>549</v>
      </c>
      <c r="AB1112" t="s">
        <v>53</v>
      </c>
      <c r="AD1112" t="s">
        <v>2579</v>
      </c>
      <c r="AE1112">
        <v>278532</v>
      </c>
      <c r="AF1112" t="s">
        <v>55</v>
      </c>
      <c r="AG1112" t="s">
        <v>56</v>
      </c>
      <c r="AH1112" t="s">
        <v>68</v>
      </c>
      <c r="AI1112">
        <v>1</v>
      </c>
      <c r="AJ1112">
        <v>1105</v>
      </c>
      <c r="AK1112" t="s">
        <v>57</v>
      </c>
      <c r="AL1112">
        <v>0</v>
      </c>
      <c r="AO1112" t="s">
        <v>57</v>
      </c>
      <c r="AQ1112" t="s">
        <v>141</v>
      </c>
    </row>
    <row r="1113" spans="1:43" ht="15" customHeight="1" x14ac:dyDescent="0.25">
      <c r="A1113" t="s">
        <v>2580</v>
      </c>
      <c r="B1113">
        <v>59725</v>
      </c>
      <c r="D1113">
        <v>0</v>
      </c>
      <c r="E1113" t="s">
        <v>60</v>
      </c>
      <c r="G1113" t="s">
        <v>2581</v>
      </c>
      <c r="H1113" s="3">
        <v>42585</v>
      </c>
      <c r="I1113" s="4">
        <v>7.6388888888888886E-3</v>
      </c>
      <c r="J1113" s="10">
        <f t="shared" si="34"/>
        <v>2016</v>
      </c>
      <c r="K1113" s="8" t="str">
        <f t="shared" si="35"/>
        <v>agosto</v>
      </c>
      <c r="L1113" s="3">
        <v>42585</v>
      </c>
      <c r="M1113" s="4">
        <v>1.5277777777777777E-2</v>
      </c>
      <c r="N1113" t="s">
        <v>966</v>
      </c>
      <c r="P1113" t="s">
        <v>2573</v>
      </c>
      <c r="Q1113" t="s">
        <v>63</v>
      </c>
      <c r="R1113" t="s">
        <v>669</v>
      </c>
      <c r="S1113" t="s">
        <v>48</v>
      </c>
      <c r="T1113" s="3">
        <v>42650</v>
      </c>
      <c r="U1113" s="4">
        <v>4.1666666666666664E-2</v>
      </c>
      <c r="V1113" t="s">
        <v>48</v>
      </c>
      <c r="W1113" s="3">
        <v>42650</v>
      </c>
      <c r="X1113" s="4">
        <v>4.1666666666666664E-2</v>
      </c>
      <c r="Y1113" t="s">
        <v>50</v>
      </c>
      <c r="Z1113" t="s">
        <v>548</v>
      </c>
      <c r="AA1113" t="s">
        <v>549</v>
      </c>
      <c r="AB1113" t="s">
        <v>53</v>
      </c>
      <c r="AD1113" t="s">
        <v>2582</v>
      </c>
      <c r="AE1113">
        <v>278533</v>
      </c>
      <c r="AF1113" t="s">
        <v>55</v>
      </c>
      <c r="AG1113" t="s">
        <v>56</v>
      </c>
      <c r="AH1113" t="s">
        <v>68</v>
      </c>
      <c r="AI1113">
        <v>1</v>
      </c>
      <c r="AJ1113">
        <v>1105</v>
      </c>
      <c r="AK1113" t="s">
        <v>57</v>
      </c>
      <c r="AL1113">
        <v>0</v>
      </c>
      <c r="AO1113" t="s">
        <v>57</v>
      </c>
      <c r="AQ1113" t="s">
        <v>141</v>
      </c>
    </row>
    <row r="1114" spans="1:43" ht="15" customHeight="1" x14ac:dyDescent="0.25">
      <c r="A1114" t="s">
        <v>2583</v>
      </c>
      <c r="B1114">
        <v>59726</v>
      </c>
      <c r="D1114">
        <v>0</v>
      </c>
      <c r="E1114" t="s">
        <v>60</v>
      </c>
      <c r="G1114" t="s">
        <v>2584</v>
      </c>
      <c r="H1114" s="3">
        <v>42585</v>
      </c>
      <c r="I1114" s="4">
        <v>8.3333333333333332E-3</v>
      </c>
      <c r="J1114" s="10">
        <f t="shared" si="34"/>
        <v>2016</v>
      </c>
      <c r="K1114" s="8" t="str">
        <f t="shared" si="35"/>
        <v>agosto</v>
      </c>
      <c r="L1114" s="3">
        <v>42585</v>
      </c>
      <c r="M1114" s="4">
        <v>1.5972222222222224E-2</v>
      </c>
      <c r="N1114" t="s">
        <v>966</v>
      </c>
      <c r="P1114" t="s">
        <v>2573</v>
      </c>
      <c r="Q1114" t="s">
        <v>63</v>
      </c>
      <c r="R1114" t="s">
        <v>669</v>
      </c>
      <c r="S1114" t="s">
        <v>81</v>
      </c>
      <c r="T1114" s="5"/>
      <c r="U1114" s="5"/>
      <c r="V1114" t="s">
        <v>1273</v>
      </c>
      <c r="W1114" s="5"/>
      <c r="X1114" s="5"/>
      <c r="Y1114" t="s">
        <v>50</v>
      </c>
      <c r="Z1114" t="s">
        <v>548</v>
      </c>
      <c r="AA1114" t="s">
        <v>549</v>
      </c>
      <c r="AE1114">
        <v>277943</v>
      </c>
      <c r="AF1114" t="s">
        <v>84</v>
      </c>
      <c r="AG1114" t="s">
        <v>56</v>
      </c>
      <c r="AH1114" t="s">
        <v>68</v>
      </c>
      <c r="AO1114" t="s">
        <v>57</v>
      </c>
      <c r="AQ1114" t="s">
        <v>141</v>
      </c>
    </row>
    <row r="1115" spans="1:43" ht="15" customHeight="1" x14ac:dyDescent="0.25">
      <c r="A1115" t="s">
        <v>2585</v>
      </c>
      <c r="B1115">
        <v>59727</v>
      </c>
      <c r="D1115">
        <v>0</v>
      </c>
      <c r="E1115" t="s">
        <v>60</v>
      </c>
      <c r="G1115" t="s">
        <v>2586</v>
      </c>
      <c r="H1115" s="3">
        <v>42585</v>
      </c>
      <c r="I1115" s="4">
        <v>9.0277777777777787E-3</v>
      </c>
      <c r="J1115" s="10">
        <f t="shared" si="34"/>
        <v>2016</v>
      </c>
      <c r="K1115" s="8" t="str">
        <f t="shared" si="35"/>
        <v>agosto</v>
      </c>
      <c r="L1115" s="3">
        <v>42585</v>
      </c>
      <c r="M1115" s="4">
        <v>1.6666666666666666E-2</v>
      </c>
      <c r="N1115" t="s">
        <v>966</v>
      </c>
      <c r="P1115" t="s">
        <v>2573</v>
      </c>
      <c r="Q1115" t="s">
        <v>63</v>
      </c>
      <c r="R1115" t="s">
        <v>669</v>
      </c>
      <c r="S1115" t="s">
        <v>48</v>
      </c>
      <c r="T1115" s="3">
        <v>42585</v>
      </c>
      <c r="U1115" s="4">
        <v>8.3333333333333329E-2</v>
      </c>
      <c r="V1115" t="s">
        <v>48</v>
      </c>
      <c r="W1115" s="3">
        <v>42585</v>
      </c>
      <c r="X1115" s="4">
        <v>8.3333333333333329E-2</v>
      </c>
      <c r="Y1115" t="s">
        <v>50</v>
      </c>
      <c r="Z1115" t="s">
        <v>389</v>
      </c>
      <c r="AA1115" t="s">
        <v>390</v>
      </c>
      <c r="AB1115" t="s">
        <v>66</v>
      </c>
      <c r="AD1115" t="s">
        <v>576</v>
      </c>
      <c r="AE1115">
        <v>277937</v>
      </c>
      <c r="AF1115" t="s">
        <v>55</v>
      </c>
      <c r="AG1115" t="s">
        <v>56</v>
      </c>
      <c r="AH1115" t="s">
        <v>68</v>
      </c>
      <c r="AI1115">
        <v>1</v>
      </c>
      <c r="AJ1115">
        <v>0</v>
      </c>
      <c r="AK1115" t="s">
        <v>57</v>
      </c>
      <c r="AL1115">
        <v>0</v>
      </c>
      <c r="AO1115" t="s">
        <v>57</v>
      </c>
      <c r="AQ1115" t="s">
        <v>141</v>
      </c>
    </row>
    <row r="1116" spans="1:43" ht="15" customHeight="1" x14ac:dyDescent="0.25">
      <c r="A1116" t="s">
        <v>2587</v>
      </c>
      <c r="B1116">
        <v>59728</v>
      </c>
      <c r="D1116">
        <v>0</v>
      </c>
      <c r="E1116" t="s">
        <v>60</v>
      </c>
      <c r="G1116" t="s">
        <v>2588</v>
      </c>
      <c r="H1116" s="3">
        <v>42585</v>
      </c>
      <c r="I1116" s="4">
        <v>9.7222222222222224E-3</v>
      </c>
      <c r="J1116" s="10">
        <f t="shared" si="34"/>
        <v>2016</v>
      </c>
      <c r="K1116" s="8" t="str">
        <f t="shared" si="35"/>
        <v>agosto</v>
      </c>
      <c r="L1116" s="3">
        <v>42585</v>
      </c>
      <c r="M1116" s="4">
        <v>1.7361111111111112E-2</v>
      </c>
      <c r="N1116" t="s">
        <v>966</v>
      </c>
      <c r="P1116" t="s">
        <v>2573</v>
      </c>
      <c r="Q1116" t="s">
        <v>63</v>
      </c>
      <c r="R1116" t="s">
        <v>669</v>
      </c>
      <c r="S1116" t="s">
        <v>48</v>
      </c>
      <c r="T1116" s="3">
        <v>42585</v>
      </c>
      <c r="U1116" s="4">
        <v>8.3333333333333329E-2</v>
      </c>
      <c r="V1116" t="s">
        <v>48</v>
      </c>
      <c r="W1116" s="3">
        <v>42585</v>
      </c>
      <c r="X1116" s="4">
        <v>8.3333333333333329E-2</v>
      </c>
      <c r="Y1116" t="s">
        <v>50</v>
      </c>
      <c r="Z1116" t="s">
        <v>433</v>
      </c>
      <c r="AA1116" t="s">
        <v>434</v>
      </c>
      <c r="AB1116" t="s">
        <v>66</v>
      </c>
      <c r="AD1116" t="s">
        <v>576</v>
      </c>
      <c r="AE1116">
        <v>277938</v>
      </c>
      <c r="AF1116" t="s">
        <v>55</v>
      </c>
      <c r="AG1116" t="s">
        <v>56</v>
      </c>
      <c r="AH1116" t="s">
        <v>68</v>
      </c>
      <c r="AI1116">
        <v>1</v>
      </c>
      <c r="AJ1116">
        <v>0</v>
      </c>
      <c r="AK1116" t="s">
        <v>57</v>
      </c>
      <c r="AL1116">
        <v>0</v>
      </c>
      <c r="AO1116" t="s">
        <v>57</v>
      </c>
      <c r="AQ1116" t="s">
        <v>141</v>
      </c>
    </row>
    <row r="1117" spans="1:43" ht="15" customHeight="1" x14ac:dyDescent="0.25">
      <c r="A1117" t="s">
        <v>2589</v>
      </c>
      <c r="B1117">
        <v>59729</v>
      </c>
      <c r="D1117">
        <v>0</v>
      </c>
      <c r="E1117" t="s">
        <v>60</v>
      </c>
      <c r="G1117" t="s">
        <v>2590</v>
      </c>
      <c r="H1117" s="3">
        <v>42585</v>
      </c>
      <c r="I1117" s="4">
        <v>1.2499999999999999E-2</v>
      </c>
      <c r="J1117" s="10">
        <f t="shared" si="34"/>
        <v>2016</v>
      </c>
      <c r="K1117" s="8" t="str">
        <f t="shared" si="35"/>
        <v>agosto</v>
      </c>
      <c r="L1117" s="3">
        <v>42585</v>
      </c>
      <c r="M1117" s="4">
        <v>1.7361111111111112E-2</v>
      </c>
      <c r="N1117" t="s">
        <v>966</v>
      </c>
      <c r="P1117" t="s">
        <v>2573</v>
      </c>
      <c r="Q1117" t="s">
        <v>63</v>
      </c>
      <c r="R1117" t="s">
        <v>669</v>
      </c>
      <c r="S1117" t="s">
        <v>48</v>
      </c>
      <c r="T1117" s="3">
        <v>42585</v>
      </c>
      <c r="U1117" s="4">
        <v>8.3333333333333329E-2</v>
      </c>
      <c r="V1117" t="s">
        <v>48</v>
      </c>
      <c r="W1117" s="3">
        <v>42585</v>
      </c>
      <c r="X1117" s="4">
        <v>8.3333333333333329E-2</v>
      </c>
      <c r="Y1117" t="s">
        <v>50</v>
      </c>
      <c r="Z1117" t="s">
        <v>433</v>
      </c>
      <c r="AA1117" t="s">
        <v>434</v>
      </c>
      <c r="AB1117" t="s">
        <v>66</v>
      </c>
      <c r="AD1117" t="s">
        <v>576</v>
      </c>
      <c r="AE1117">
        <v>277939</v>
      </c>
      <c r="AF1117" t="s">
        <v>55</v>
      </c>
      <c r="AG1117" t="s">
        <v>56</v>
      </c>
      <c r="AH1117" t="s">
        <v>68</v>
      </c>
      <c r="AI1117">
        <v>1</v>
      </c>
      <c r="AJ1117">
        <v>0</v>
      </c>
      <c r="AK1117" t="s">
        <v>57</v>
      </c>
      <c r="AL1117">
        <v>0</v>
      </c>
      <c r="AO1117" t="s">
        <v>57</v>
      </c>
      <c r="AQ1117" t="s">
        <v>141</v>
      </c>
    </row>
    <row r="1118" spans="1:43" ht="15" customHeight="1" x14ac:dyDescent="0.25">
      <c r="A1118" t="s">
        <v>2591</v>
      </c>
      <c r="B1118">
        <v>60070</v>
      </c>
      <c r="D1118">
        <v>0</v>
      </c>
      <c r="E1118" t="s">
        <v>92</v>
      </c>
      <c r="G1118" t="s">
        <v>2592</v>
      </c>
      <c r="H1118" s="3">
        <v>42585</v>
      </c>
      <c r="I1118" s="4">
        <v>0.9277777777777777</v>
      </c>
      <c r="J1118" s="10">
        <f t="shared" si="34"/>
        <v>2016</v>
      </c>
      <c r="K1118" s="8" t="str">
        <f t="shared" si="35"/>
        <v>agosto</v>
      </c>
      <c r="L1118" s="3">
        <v>42585</v>
      </c>
      <c r="M1118" s="4">
        <v>0.9291666666666667</v>
      </c>
      <c r="N1118" t="s">
        <v>966</v>
      </c>
      <c r="P1118" t="s">
        <v>1122</v>
      </c>
      <c r="Q1118" t="s">
        <v>63</v>
      </c>
      <c r="R1118" t="s">
        <v>669</v>
      </c>
      <c r="S1118" t="s">
        <v>48</v>
      </c>
      <c r="T1118" s="3">
        <v>42585</v>
      </c>
      <c r="U1118" s="4">
        <v>0.97916666666666663</v>
      </c>
      <c r="V1118" t="s">
        <v>48</v>
      </c>
      <c r="W1118" s="3">
        <v>42585</v>
      </c>
      <c r="X1118" s="4">
        <v>0.97916666666666663</v>
      </c>
      <c r="Y1118" t="s">
        <v>50</v>
      </c>
      <c r="Z1118" t="s">
        <v>320</v>
      </c>
      <c r="AA1118" t="s">
        <v>321</v>
      </c>
      <c r="AB1118" t="s">
        <v>53</v>
      </c>
      <c r="AD1118" t="s">
        <v>2593</v>
      </c>
      <c r="AE1118">
        <v>277830</v>
      </c>
      <c r="AF1118" t="s">
        <v>55</v>
      </c>
      <c r="AG1118" t="s">
        <v>56</v>
      </c>
      <c r="AH1118" t="s">
        <v>68</v>
      </c>
      <c r="AI1118">
        <v>1</v>
      </c>
      <c r="AJ1118">
        <v>0.7</v>
      </c>
      <c r="AK1118" t="s">
        <v>57</v>
      </c>
      <c r="AL1118">
        <v>0</v>
      </c>
      <c r="AO1118" t="s">
        <v>57</v>
      </c>
      <c r="AQ1118" t="s">
        <v>141</v>
      </c>
    </row>
    <row r="1119" spans="1:43" ht="15" customHeight="1" x14ac:dyDescent="0.25">
      <c r="A1119" t="s">
        <v>2594</v>
      </c>
      <c r="B1119">
        <v>60177</v>
      </c>
      <c r="C1119" t="s">
        <v>416</v>
      </c>
      <c r="D1119">
        <v>1</v>
      </c>
      <c r="E1119" t="s">
        <v>92</v>
      </c>
      <c r="G1119" t="s">
        <v>2595</v>
      </c>
      <c r="H1119" s="3">
        <v>42586</v>
      </c>
      <c r="I1119" s="4">
        <v>0.31041666666666667</v>
      </c>
      <c r="J1119" s="10">
        <f t="shared" si="34"/>
        <v>2016</v>
      </c>
      <c r="K1119" s="8" t="str">
        <f t="shared" si="35"/>
        <v>agosto</v>
      </c>
      <c r="L1119" s="3">
        <v>42586</v>
      </c>
      <c r="M1119" s="4">
        <v>0.31388888888888888</v>
      </c>
      <c r="N1119" t="s">
        <v>2596</v>
      </c>
      <c r="P1119" t="s">
        <v>192</v>
      </c>
      <c r="Q1119" t="s">
        <v>63</v>
      </c>
      <c r="R1119" t="s">
        <v>137</v>
      </c>
      <c r="S1119" t="s">
        <v>48</v>
      </c>
      <c r="T1119" s="3">
        <v>42586</v>
      </c>
      <c r="U1119" s="4">
        <v>0.375</v>
      </c>
      <c r="V1119" t="s">
        <v>118</v>
      </c>
      <c r="W1119" s="3">
        <v>42586</v>
      </c>
      <c r="X1119" s="4">
        <v>0.375</v>
      </c>
      <c r="Y1119" t="s">
        <v>50</v>
      </c>
      <c r="Z1119" t="s">
        <v>421</v>
      </c>
      <c r="AA1119" t="s">
        <v>422</v>
      </c>
      <c r="AB1119" t="s">
        <v>188</v>
      </c>
      <c r="AD1119" t="s">
        <v>1701</v>
      </c>
      <c r="AE1119">
        <v>277831</v>
      </c>
      <c r="AF1119" t="s">
        <v>55</v>
      </c>
      <c r="AG1119" t="s">
        <v>56</v>
      </c>
      <c r="AH1119" t="s">
        <v>68</v>
      </c>
      <c r="AI1119">
        <v>1</v>
      </c>
      <c r="AJ1119">
        <v>1.47</v>
      </c>
      <c r="AK1119" t="s">
        <v>57</v>
      </c>
      <c r="AL1119">
        <v>0</v>
      </c>
      <c r="AO1119" t="s">
        <v>57</v>
      </c>
      <c r="AQ1119" t="s">
        <v>141</v>
      </c>
    </row>
    <row r="1120" spans="1:43" ht="15" customHeight="1" x14ac:dyDescent="0.25">
      <c r="A1120" t="s">
        <v>2597</v>
      </c>
      <c r="B1120">
        <v>60241</v>
      </c>
      <c r="C1120" t="s">
        <v>750</v>
      </c>
      <c r="D1120">
        <v>1</v>
      </c>
      <c r="E1120" t="s">
        <v>60</v>
      </c>
      <c r="G1120" t="s">
        <v>2598</v>
      </c>
      <c r="H1120" s="3">
        <v>42586</v>
      </c>
      <c r="I1120" s="4">
        <v>0.4597222222222222</v>
      </c>
      <c r="J1120" s="10">
        <f t="shared" si="34"/>
        <v>2016</v>
      </c>
      <c r="K1120" s="8" t="str">
        <f t="shared" si="35"/>
        <v>agosto</v>
      </c>
      <c r="L1120" s="3">
        <v>42586</v>
      </c>
      <c r="M1120" s="4">
        <v>0.46180555555555558</v>
      </c>
      <c r="N1120" t="s">
        <v>2599</v>
      </c>
      <c r="P1120" t="s">
        <v>1358</v>
      </c>
      <c r="Q1120" t="s">
        <v>63</v>
      </c>
      <c r="R1120" t="s">
        <v>250</v>
      </c>
      <c r="S1120" t="s">
        <v>48</v>
      </c>
      <c r="T1120" s="3">
        <v>42586</v>
      </c>
      <c r="U1120" s="4">
        <v>0.52083333333333337</v>
      </c>
      <c r="V1120" t="s">
        <v>48</v>
      </c>
      <c r="W1120" s="3">
        <v>42586</v>
      </c>
      <c r="X1120" s="4">
        <v>0.52083333333333337</v>
      </c>
      <c r="Y1120" t="s">
        <v>50</v>
      </c>
      <c r="Z1120" t="s">
        <v>166</v>
      </c>
      <c r="AA1120" t="s">
        <v>167</v>
      </c>
      <c r="AB1120" t="s">
        <v>598</v>
      </c>
      <c r="AD1120" t="s">
        <v>2600</v>
      </c>
      <c r="AE1120">
        <v>277833</v>
      </c>
      <c r="AF1120" t="s">
        <v>55</v>
      </c>
      <c r="AG1120" t="s">
        <v>56</v>
      </c>
      <c r="AH1120" t="s">
        <v>68</v>
      </c>
      <c r="AI1120">
        <v>1</v>
      </c>
      <c r="AJ1120">
        <v>1.42</v>
      </c>
      <c r="AK1120" t="s">
        <v>57</v>
      </c>
      <c r="AL1120">
        <v>0</v>
      </c>
      <c r="AO1120" t="s">
        <v>57</v>
      </c>
      <c r="AQ1120" t="s">
        <v>141</v>
      </c>
    </row>
    <row r="1121" spans="1:43" ht="15" customHeight="1" x14ac:dyDescent="0.25">
      <c r="A1121" t="s">
        <v>2601</v>
      </c>
      <c r="B1121">
        <v>60254</v>
      </c>
      <c r="C1121" t="s">
        <v>806</v>
      </c>
      <c r="D1121">
        <v>5</v>
      </c>
      <c r="E1121" t="s">
        <v>60</v>
      </c>
      <c r="G1121" t="s">
        <v>2602</v>
      </c>
      <c r="H1121" s="3">
        <v>42586</v>
      </c>
      <c r="I1121" s="4">
        <v>0.49305555555555558</v>
      </c>
      <c r="J1121" s="10">
        <f t="shared" si="34"/>
        <v>2016</v>
      </c>
      <c r="K1121" s="8" t="str">
        <f t="shared" si="35"/>
        <v>agosto</v>
      </c>
      <c r="L1121" s="3">
        <v>42586</v>
      </c>
      <c r="M1121" s="4">
        <v>0.50555555555555554</v>
      </c>
      <c r="N1121" t="s">
        <v>115</v>
      </c>
      <c r="P1121" t="s">
        <v>2116</v>
      </c>
      <c r="Q1121" t="s">
        <v>63</v>
      </c>
      <c r="R1121" t="s">
        <v>2603</v>
      </c>
      <c r="S1121" t="s">
        <v>48</v>
      </c>
      <c r="T1121" s="3">
        <v>42586</v>
      </c>
      <c r="U1121" s="4">
        <v>0.58333333333333337</v>
      </c>
      <c r="V1121" t="s">
        <v>48</v>
      </c>
      <c r="W1121" s="3">
        <v>42586</v>
      </c>
      <c r="X1121" s="4">
        <v>0.58333333333333337</v>
      </c>
      <c r="Y1121" t="s">
        <v>50</v>
      </c>
      <c r="Z1121" t="s">
        <v>2090</v>
      </c>
      <c r="AA1121" t="s">
        <v>2091</v>
      </c>
      <c r="AB1121" t="s">
        <v>66</v>
      </c>
      <c r="AD1121" t="s">
        <v>2604</v>
      </c>
      <c r="AE1121">
        <v>277941</v>
      </c>
      <c r="AF1121" t="s">
        <v>55</v>
      </c>
      <c r="AG1121" t="s">
        <v>56</v>
      </c>
      <c r="AH1121" t="s">
        <v>68</v>
      </c>
      <c r="AI1121">
        <v>1</v>
      </c>
      <c r="AJ1121">
        <v>1.87</v>
      </c>
      <c r="AK1121" t="s">
        <v>57</v>
      </c>
      <c r="AL1121">
        <v>0</v>
      </c>
      <c r="AO1121" t="s">
        <v>57</v>
      </c>
      <c r="AQ1121" t="s">
        <v>58</v>
      </c>
    </row>
    <row r="1122" spans="1:43" ht="15" customHeight="1" x14ac:dyDescent="0.25">
      <c r="A1122" t="s">
        <v>2605</v>
      </c>
      <c r="B1122">
        <v>60326</v>
      </c>
      <c r="C1122" t="s">
        <v>950</v>
      </c>
      <c r="D1122">
        <v>1</v>
      </c>
      <c r="E1122" t="s">
        <v>60</v>
      </c>
      <c r="G1122" t="s">
        <v>2606</v>
      </c>
      <c r="H1122" s="3">
        <v>42586</v>
      </c>
      <c r="I1122" s="4">
        <v>0.63055555555555554</v>
      </c>
      <c r="J1122" s="10">
        <f t="shared" si="34"/>
        <v>2016</v>
      </c>
      <c r="K1122" s="8" t="str">
        <f t="shared" si="35"/>
        <v>agosto</v>
      </c>
      <c r="L1122" s="3">
        <v>42586</v>
      </c>
      <c r="M1122" s="4">
        <v>0.63402777777777775</v>
      </c>
      <c r="N1122" t="s">
        <v>2607</v>
      </c>
      <c r="P1122" t="s">
        <v>2608</v>
      </c>
      <c r="Q1122" t="s">
        <v>63</v>
      </c>
      <c r="R1122" t="s">
        <v>311</v>
      </c>
      <c r="S1122" t="s">
        <v>48</v>
      </c>
      <c r="T1122" s="3">
        <v>42586</v>
      </c>
      <c r="U1122" s="4">
        <v>0.6875</v>
      </c>
      <c r="V1122" t="s">
        <v>48</v>
      </c>
      <c r="W1122" s="3">
        <v>42586</v>
      </c>
      <c r="X1122" s="4">
        <v>0.6875</v>
      </c>
      <c r="Y1122" t="s">
        <v>50</v>
      </c>
      <c r="Z1122" t="s">
        <v>320</v>
      </c>
      <c r="AA1122" t="s">
        <v>321</v>
      </c>
      <c r="AB1122" t="s">
        <v>53</v>
      </c>
      <c r="AD1122" t="s">
        <v>2609</v>
      </c>
      <c r="AE1122">
        <v>277834</v>
      </c>
      <c r="AF1122" t="s">
        <v>55</v>
      </c>
      <c r="AG1122" t="s">
        <v>56</v>
      </c>
      <c r="AH1122" t="s">
        <v>68</v>
      </c>
      <c r="AI1122">
        <v>1</v>
      </c>
      <c r="AJ1122">
        <v>1.28</v>
      </c>
      <c r="AK1122" t="s">
        <v>57</v>
      </c>
      <c r="AL1122">
        <v>0</v>
      </c>
      <c r="AO1122" t="s">
        <v>57</v>
      </c>
      <c r="AQ1122" t="s">
        <v>141</v>
      </c>
    </row>
    <row r="1123" spans="1:43" ht="15" customHeight="1" x14ac:dyDescent="0.25">
      <c r="A1123" t="s">
        <v>5467</v>
      </c>
      <c r="B1123">
        <v>60096</v>
      </c>
      <c r="C1123" t="s">
        <v>4328</v>
      </c>
      <c r="D1123">
        <v>2</v>
      </c>
      <c r="E1123" t="s">
        <v>92</v>
      </c>
      <c r="G1123" t="s">
        <v>5468</v>
      </c>
      <c r="H1123" s="3">
        <v>42586</v>
      </c>
      <c r="I1123" s="4">
        <v>2.5694444444444447E-2</v>
      </c>
      <c r="J1123" s="10">
        <f t="shared" si="34"/>
        <v>2016</v>
      </c>
      <c r="K1123" s="8" t="str">
        <f t="shared" si="35"/>
        <v>agosto</v>
      </c>
      <c r="L1123" s="3">
        <v>42586</v>
      </c>
      <c r="M1123" s="4">
        <v>2.9861111111111113E-2</v>
      </c>
      <c r="N1123" t="s">
        <v>5469</v>
      </c>
      <c r="P1123" t="s">
        <v>4947</v>
      </c>
      <c r="Q1123" t="s">
        <v>63</v>
      </c>
      <c r="R1123" t="s">
        <v>445</v>
      </c>
      <c r="S1123" t="s">
        <v>48</v>
      </c>
      <c r="T1123" s="3">
        <v>42586</v>
      </c>
      <c r="U1123" s="4">
        <v>7.2916666666666671E-2</v>
      </c>
      <c r="V1123" t="s">
        <v>48</v>
      </c>
      <c r="W1123" s="3">
        <v>42586</v>
      </c>
      <c r="X1123" s="4">
        <v>7.2916666666666671E-2</v>
      </c>
      <c r="Y1123" t="s">
        <v>4263</v>
      </c>
      <c r="Z1123" t="s">
        <v>4330</v>
      </c>
      <c r="AA1123" t="s">
        <v>4331</v>
      </c>
      <c r="AB1123" t="s">
        <v>66</v>
      </c>
      <c r="AD1123" t="s">
        <v>5470</v>
      </c>
      <c r="AE1123">
        <v>277925</v>
      </c>
      <c r="AF1123" t="s">
        <v>55</v>
      </c>
      <c r="AG1123" t="s">
        <v>4267</v>
      </c>
      <c r="AH1123" t="s">
        <v>68</v>
      </c>
      <c r="AI1123">
        <v>1</v>
      </c>
      <c r="AJ1123">
        <v>0</v>
      </c>
      <c r="AK1123" t="s">
        <v>57</v>
      </c>
      <c r="AL1123">
        <v>0</v>
      </c>
      <c r="AO1123" t="s">
        <v>57</v>
      </c>
      <c r="AQ1123" t="s">
        <v>4268</v>
      </c>
    </row>
    <row r="1124" spans="1:43" ht="15" customHeight="1" x14ac:dyDescent="0.25">
      <c r="A1124" t="s">
        <v>5471</v>
      </c>
      <c r="B1124">
        <v>60152</v>
      </c>
      <c r="D1124">
        <v>0</v>
      </c>
      <c r="E1124" t="s">
        <v>60</v>
      </c>
      <c r="G1124" t="s">
        <v>5472</v>
      </c>
      <c r="H1124" s="3">
        <v>42586</v>
      </c>
      <c r="I1124" s="4">
        <v>0.26527777777777778</v>
      </c>
      <c r="J1124" s="10">
        <f t="shared" si="34"/>
        <v>2016</v>
      </c>
      <c r="K1124" s="8" t="str">
        <f t="shared" si="35"/>
        <v>agosto</v>
      </c>
      <c r="L1124" s="3">
        <v>42586</v>
      </c>
      <c r="M1124" s="4">
        <v>0.26805555555555555</v>
      </c>
      <c r="N1124" t="s">
        <v>966</v>
      </c>
      <c r="P1124" t="s">
        <v>4689</v>
      </c>
      <c r="Q1124" t="s">
        <v>63</v>
      </c>
      <c r="R1124" t="s">
        <v>222</v>
      </c>
      <c r="S1124" t="s">
        <v>48</v>
      </c>
      <c r="T1124" s="3">
        <v>42586</v>
      </c>
      <c r="U1124" s="4">
        <v>0.29166666666666669</v>
      </c>
      <c r="V1124" t="s">
        <v>48</v>
      </c>
      <c r="W1124" s="3">
        <v>42586</v>
      </c>
      <c r="X1124" s="4">
        <v>0.29166666666666669</v>
      </c>
      <c r="Y1124" t="s">
        <v>4263</v>
      </c>
      <c r="Z1124" t="s">
        <v>4350</v>
      </c>
      <c r="AA1124" t="s">
        <v>4351</v>
      </c>
      <c r="AB1124" t="s">
        <v>4290</v>
      </c>
      <c r="AD1124" s="9" t="s">
        <v>5473</v>
      </c>
      <c r="AE1124">
        <v>277924</v>
      </c>
      <c r="AF1124" t="s">
        <v>55</v>
      </c>
      <c r="AG1124" t="s">
        <v>4267</v>
      </c>
      <c r="AH1124" t="s">
        <v>68</v>
      </c>
      <c r="AI1124">
        <v>0.5</v>
      </c>
      <c r="AJ1124">
        <v>0.56999999999999995</v>
      </c>
      <c r="AK1124" t="s">
        <v>57</v>
      </c>
      <c r="AL1124">
        <v>0</v>
      </c>
      <c r="AO1124" t="s">
        <v>57</v>
      </c>
      <c r="AQ1124" t="s">
        <v>4268</v>
      </c>
    </row>
    <row r="1125" spans="1:43" ht="15" customHeight="1" x14ac:dyDescent="0.25">
      <c r="A1125" t="s">
        <v>5474</v>
      </c>
      <c r="B1125">
        <v>60228</v>
      </c>
      <c r="D1125">
        <v>0</v>
      </c>
      <c r="E1125" t="s">
        <v>60</v>
      </c>
      <c r="G1125" t="s">
        <v>5475</v>
      </c>
      <c r="H1125" s="3">
        <v>42586</v>
      </c>
      <c r="I1125" s="4">
        <v>0.44305555555555554</v>
      </c>
      <c r="J1125" s="10">
        <f t="shared" si="34"/>
        <v>2016</v>
      </c>
      <c r="K1125" s="8" t="str">
        <f t="shared" si="35"/>
        <v>agosto</v>
      </c>
      <c r="L1125" s="3">
        <v>42586</v>
      </c>
      <c r="M1125" s="4">
        <v>0.44375000000000003</v>
      </c>
      <c r="N1125" t="s">
        <v>176</v>
      </c>
      <c r="P1125" t="s">
        <v>2978</v>
      </c>
      <c r="Q1125" t="s">
        <v>63</v>
      </c>
      <c r="R1125" t="s">
        <v>137</v>
      </c>
      <c r="S1125" t="s">
        <v>48</v>
      </c>
      <c r="T1125" s="3">
        <v>42586</v>
      </c>
      <c r="U1125" s="4">
        <v>0.45833333333333331</v>
      </c>
      <c r="V1125" t="s">
        <v>48</v>
      </c>
      <c r="W1125" s="3">
        <v>42586</v>
      </c>
      <c r="X1125" s="4">
        <v>0.45833333333333331</v>
      </c>
      <c r="Y1125" t="s">
        <v>4263</v>
      </c>
      <c r="Z1125" t="s">
        <v>4338</v>
      </c>
      <c r="AA1125" t="s">
        <v>4339</v>
      </c>
      <c r="AB1125" t="s">
        <v>66</v>
      </c>
      <c r="AD1125" t="s">
        <v>5476</v>
      </c>
      <c r="AE1125">
        <v>277746</v>
      </c>
      <c r="AF1125" t="s">
        <v>55</v>
      </c>
      <c r="AG1125" t="s">
        <v>4267</v>
      </c>
      <c r="AH1125" t="s">
        <v>68</v>
      </c>
      <c r="AI1125">
        <v>0.25</v>
      </c>
      <c r="AJ1125">
        <v>0.35</v>
      </c>
      <c r="AK1125" t="s">
        <v>57</v>
      </c>
      <c r="AL1125">
        <v>0</v>
      </c>
      <c r="AO1125" t="s">
        <v>57</v>
      </c>
      <c r="AQ1125" t="s">
        <v>4268</v>
      </c>
    </row>
    <row r="1126" spans="1:43" ht="15" customHeight="1" x14ac:dyDescent="0.25">
      <c r="A1126" t="s">
        <v>2610</v>
      </c>
      <c r="B1126">
        <v>60660</v>
      </c>
      <c r="C1126" t="s">
        <v>511</v>
      </c>
      <c r="D1126">
        <v>5</v>
      </c>
      <c r="E1126" t="s">
        <v>60</v>
      </c>
      <c r="F1126" t="s">
        <v>1922</v>
      </c>
      <c r="G1126" t="s">
        <v>2611</v>
      </c>
      <c r="H1126" s="3">
        <v>42587</v>
      </c>
      <c r="I1126" s="4">
        <v>0.67013888888888884</v>
      </c>
      <c r="J1126" s="10">
        <f t="shared" si="34"/>
        <v>2016</v>
      </c>
      <c r="K1126" s="8" t="str">
        <f t="shared" si="35"/>
        <v>agosto</v>
      </c>
      <c r="L1126" s="3">
        <v>42587</v>
      </c>
      <c r="M1126" s="4">
        <v>0.67083333333333339</v>
      </c>
      <c r="N1126" t="s">
        <v>368</v>
      </c>
      <c r="P1126" t="s">
        <v>2612</v>
      </c>
      <c r="Q1126" t="s">
        <v>63</v>
      </c>
      <c r="R1126" t="s">
        <v>1769</v>
      </c>
      <c r="S1126" t="s">
        <v>48</v>
      </c>
      <c r="T1126" s="3">
        <v>42587</v>
      </c>
      <c r="U1126" s="4">
        <v>0.75</v>
      </c>
      <c r="V1126" t="s">
        <v>48</v>
      </c>
      <c r="W1126" s="3">
        <v>42587</v>
      </c>
      <c r="X1126" s="4">
        <v>0.75</v>
      </c>
      <c r="Y1126" t="s">
        <v>50</v>
      </c>
      <c r="Z1126" t="s">
        <v>82</v>
      </c>
      <c r="AA1126" t="s">
        <v>83</v>
      </c>
      <c r="AB1126" t="s">
        <v>53</v>
      </c>
      <c r="AD1126" t="s">
        <v>2613</v>
      </c>
      <c r="AE1126">
        <v>278534</v>
      </c>
      <c r="AF1126" t="s">
        <v>55</v>
      </c>
      <c r="AG1126" t="s">
        <v>56</v>
      </c>
      <c r="AH1126" t="s">
        <v>68</v>
      </c>
      <c r="AI1126">
        <v>1</v>
      </c>
      <c r="AJ1126">
        <v>1.9</v>
      </c>
      <c r="AK1126" t="s">
        <v>57</v>
      </c>
      <c r="AL1126">
        <v>0</v>
      </c>
      <c r="AO1126" t="s">
        <v>57</v>
      </c>
      <c r="AQ1126" t="s">
        <v>58</v>
      </c>
    </row>
    <row r="1127" spans="1:43" ht="15" customHeight="1" x14ac:dyDescent="0.25">
      <c r="A1127" t="s">
        <v>5477</v>
      </c>
      <c r="B1127">
        <v>60649</v>
      </c>
      <c r="C1127" t="s">
        <v>5478</v>
      </c>
      <c r="D1127">
        <v>2</v>
      </c>
      <c r="E1127" t="s">
        <v>60</v>
      </c>
      <c r="F1127" t="s">
        <v>4061</v>
      </c>
      <c r="G1127" t="s">
        <v>5479</v>
      </c>
      <c r="H1127" s="3">
        <v>42587</v>
      </c>
      <c r="I1127" s="4">
        <v>0.63888888888888895</v>
      </c>
      <c r="J1127" s="10">
        <f t="shared" si="34"/>
        <v>2016</v>
      </c>
      <c r="K1127" s="8" t="str">
        <f t="shared" si="35"/>
        <v>agosto</v>
      </c>
      <c r="L1127" s="3">
        <v>42587</v>
      </c>
      <c r="M1127" s="4">
        <v>0.6430555555555556</v>
      </c>
      <c r="N1127" t="s">
        <v>2352</v>
      </c>
      <c r="P1127" t="s">
        <v>4226</v>
      </c>
      <c r="Q1127" t="s">
        <v>63</v>
      </c>
      <c r="R1127" t="s">
        <v>1769</v>
      </c>
      <c r="S1127" t="s">
        <v>48</v>
      </c>
      <c r="T1127" s="3">
        <v>42587</v>
      </c>
      <c r="U1127" s="4">
        <v>0.64374999999999993</v>
      </c>
      <c r="V1127" t="s">
        <v>118</v>
      </c>
      <c r="W1127" s="3">
        <v>42587</v>
      </c>
      <c r="X1127" s="4">
        <v>0.64374999999999993</v>
      </c>
      <c r="Y1127" t="s">
        <v>4263</v>
      </c>
      <c r="Z1127" t="s">
        <v>4582</v>
      </c>
      <c r="AA1127" t="s">
        <v>4583</v>
      </c>
      <c r="AB1127" t="s">
        <v>66</v>
      </c>
      <c r="AD1127" t="s">
        <v>5480</v>
      </c>
      <c r="AE1127">
        <v>277869</v>
      </c>
      <c r="AF1127" t="s">
        <v>55</v>
      </c>
      <c r="AG1127" t="s">
        <v>4267</v>
      </c>
      <c r="AH1127" t="s">
        <v>68</v>
      </c>
      <c r="AI1127">
        <v>0.02</v>
      </c>
      <c r="AJ1127">
        <v>0.02</v>
      </c>
      <c r="AK1127" t="s">
        <v>57</v>
      </c>
      <c r="AL1127">
        <v>0</v>
      </c>
      <c r="AO1127" t="s">
        <v>57</v>
      </c>
      <c r="AQ1127" t="s">
        <v>4268</v>
      </c>
    </row>
    <row r="1128" spans="1:43" ht="15" customHeight="1" x14ac:dyDescent="0.25">
      <c r="A1128" t="s">
        <v>5481</v>
      </c>
      <c r="B1128">
        <v>60882</v>
      </c>
      <c r="C1128" t="s">
        <v>4618</v>
      </c>
      <c r="D1128">
        <v>2</v>
      </c>
      <c r="E1128" t="s">
        <v>60</v>
      </c>
      <c r="G1128" t="s">
        <v>5482</v>
      </c>
      <c r="H1128" s="3">
        <v>42588</v>
      </c>
      <c r="I1128" s="4">
        <v>0.69305555555555554</v>
      </c>
      <c r="J1128" s="10">
        <f t="shared" si="34"/>
        <v>2016</v>
      </c>
      <c r="K1128" s="8" t="str">
        <f t="shared" si="35"/>
        <v>agosto</v>
      </c>
      <c r="L1128" s="3">
        <v>42588</v>
      </c>
      <c r="M1128" s="4">
        <v>0.69444444444444453</v>
      </c>
      <c r="N1128" t="s">
        <v>4993</v>
      </c>
      <c r="P1128" t="s">
        <v>3106</v>
      </c>
      <c r="Q1128" t="s">
        <v>63</v>
      </c>
      <c r="R1128" t="s">
        <v>632</v>
      </c>
      <c r="S1128" t="s">
        <v>48</v>
      </c>
      <c r="T1128" s="3">
        <v>42588</v>
      </c>
      <c r="U1128" s="4">
        <v>0.70833333333333337</v>
      </c>
      <c r="V1128" t="s">
        <v>48</v>
      </c>
      <c r="W1128" s="3">
        <v>42588</v>
      </c>
      <c r="X1128" s="4">
        <v>0.70833333333333337</v>
      </c>
      <c r="Y1128" t="s">
        <v>4263</v>
      </c>
      <c r="Z1128" t="s">
        <v>4557</v>
      </c>
      <c r="AA1128" t="s">
        <v>4558</v>
      </c>
      <c r="AB1128" t="s">
        <v>371</v>
      </c>
      <c r="AD1128" t="s">
        <v>5483</v>
      </c>
      <c r="AE1128">
        <v>277947</v>
      </c>
      <c r="AF1128" t="s">
        <v>55</v>
      </c>
      <c r="AG1128" t="s">
        <v>4267</v>
      </c>
      <c r="AH1128" t="s">
        <v>68</v>
      </c>
      <c r="AI1128">
        <v>0.25</v>
      </c>
      <c r="AJ1128">
        <v>0.33</v>
      </c>
      <c r="AK1128" t="s">
        <v>57</v>
      </c>
      <c r="AL1128">
        <v>0</v>
      </c>
      <c r="AO1128" t="s">
        <v>57</v>
      </c>
      <c r="AQ1128" t="s">
        <v>4268</v>
      </c>
    </row>
    <row r="1129" spans="1:43" ht="15" customHeight="1" x14ac:dyDescent="0.25">
      <c r="A1129" t="s">
        <v>2614</v>
      </c>
      <c r="B1129">
        <v>61106</v>
      </c>
      <c r="C1129" t="s">
        <v>113</v>
      </c>
      <c r="D1129">
        <v>5</v>
      </c>
      <c r="E1129" t="s">
        <v>60</v>
      </c>
      <c r="G1129" t="s">
        <v>2615</v>
      </c>
      <c r="H1129" s="3">
        <v>42590</v>
      </c>
      <c r="I1129" s="4">
        <v>4.7222222222222221E-2</v>
      </c>
      <c r="J1129" s="10">
        <f t="shared" si="34"/>
        <v>2016</v>
      </c>
      <c r="K1129" s="8" t="str">
        <f t="shared" si="35"/>
        <v>agosto</v>
      </c>
      <c r="L1129" s="3">
        <v>42590</v>
      </c>
      <c r="M1129" s="4">
        <v>4.9305555555555554E-2</v>
      </c>
      <c r="N1129" t="s">
        <v>2161</v>
      </c>
      <c r="P1129" t="s">
        <v>2616</v>
      </c>
      <c r="Q1129" t="s">
        <v>63</v>
      </c>
      <c r="R1129" t="s">
        <v>1090</v>
      </c>
      <c r="S1129" t="s">
        <v>48</v>
      </c>
      <c r="T1129" s="3">
        <v>42590</v>
      </c>
      <c r="U1129" s="4">
        <v>0.125</v>
      </c>
      <c r="V1129" t="s">
        <v>118</v>
      </c>
      <c r="W1129" s="3">
        <v>42590</v>
      </c>
      <c r="X1129" s="4">
        <v>0.125</v>
      </c>
      <c r="Y1129" t="s">
        <v>50</v>
      </c>
      <c r="Z1129" t="s">
        <v>119</v>
      </c>
      <c r="AA1129" t="s">
        <v>120</v>
      </c>
      <c r="AB1129" t="s">
        <v>66</v>
      </c>
      <c r="AD1129" t="s">
        <v>513</v>
      </c>
      <c r="AE1129">
        <v>278537</v>
      </c>
      <c r="AF1129" t="s">
        <v>55</v>
      </c>
      <c r="AG1129" t="s">
        <v>56</v>
      </c>
      <c r="AH1129" t="s">
        <v>68</v>
      </c>
      <c r="AI1129">
        <v>1</v>
      </c>
      <c r="AJ1129">
        <v>0</v>
      </c>
      <c r="AK1129" t="s">
        <v>68</v>
      </c>
      <c r="AL1129">
        <v>0</v>
      </c>
      <c r="AO1129" t="s">
        <v>57</v>
      </c>
      <c r="AQ1129" t="s">
        <v>58</v>
      </c>
    </row>
    <row r="1130" spans="1:43" ht="15" customHeight="1" x14ac:dyDescent="0.25">
      <c r="A1130" t="s">
        <v>2617</v>
      </c>
      <c r="B1130">
        <v>61160</v>
      </c>
      <c r="D1130">
        <v>0</v>
      </c>
      <c r="E1130" t="s">
        <v>92</v>
      </c>
      <c r="G1130" t="s">
        <v>2618</v>
      </c>
      <c r="H1130" s="3">
        <v>42590</v>
      </c>
      <c r="I1130" s="4">
        <v>0.38055555555555554</v>
      </c>
      <c r="J1130" s="10">
        <f t="shared" si="34"/>
        <v>2016</v>
      </c>
      <c r="K1130" s="8" t="str">
        <f t="shared" si="35"/>
        <v>agosto</v>
      </c>
      <c r="L1130" s="3">
        <v>42590</v>
      </c>
      <c r="M1130" s="4">
        <v>0.38194444444444442</v>
      </c>
      <c r="N1130" t="s">
        <v>2619</v>
      </c>
      <c r="P1130" t="s">
        <v>2620</v>
      </c>
      <c r="Q1130" t="s">
        <v>63</v>
      </c>
      <c r="R1130" t="s">
        <v>502</v>
      </c>
      <c r="S1130" t="s">
        <v>48</v>
      </c>
      <c r="T1130" s="3">
        <v>42590</v>
      </c>
      <c r="U1130" s="4">
        <v>0.41666666666666669</v>
      </c>
      <c r="V1130" t="s">
        <v>48</v>
      </c>
      <c r="W1130" s="3">
        <v>42590</v>
      </c>
      <c r="X1130" s="4">
        <v>0.41666666666666669</v>
      </c>
      <c r="Y1130" t="s">
        <v>72</v>
      </c>
      <c r="Z1130" t="s">
        <v>73</v>
      </c>
      <c r="AA1130" t="s">
        <v>74</v>
      </c>
      <c r="AB1130" t="s">
        <v>66</v>
      </c>
      <c r="AD1130" t="s">
        <v>2621</v>
      </c>
      <c r="AE1130">
        <v>277942</v>
      </c>
      <c r="AF1130" t="s">
        <v>55</v>
      </c>
      <c r="AG1130" t="s">
        <v>56</v>
      </c>
      <c r="AH1130" t="s">
        <v>68</v>
      </c>
      <c r="AI1130">
        <v>0.5</v>
      </c>
      <c r="AJ1130">
        <v>0.83</v>
      </c>
      <c r="AK1130" t="s">
        <v>57</v>
      </c>
      <c r="AL1130">
        <v>0</v>
      </c>
      <c r="AO1130" t="s">
        <v>57</v>
      </c>
      <c r="AQ1130" t="s">
        <v>77</v>
      </c>
    </row>
    <row r="1131" spans="1:43" ht="15" customHeight="1" x14ac:dyDescent="0.25">
      <c r="A1131" t="s">
        <v>5484</v>
      </c>
      <c r="B1131">
        <v>61292</v>
      </c>
      <c r="D1131">
        <v>0</v>
      </c>
      <c r="E1131" t="s">
        <v>60</v>
      </c>
      <c r="G1131" t="s">
        <v>5485</v>
      </c>
      <c r="H1131" s="3">
        <v>42590</v>
      </c>
      <c r="I1131" s="4">
        <v>0.62847222222222221</v>
      </c>
      <c r="J1131" s="10">
        <f t="shared" si="34"/>
        <v>2016</v>
      </c>
      <c r="K1131" s="8" t="str">
        <f t="shared" si="35"/>
        <v>agosto</v>
      </c>
      <c r="L1131" s="3">
        <v>42590</v>
      </c>
      <c r="M1131" s="4">
        <v>0.63888888888888895</v>
      </c>
      <c r="N1131" t="s">
        <v>966</v>
      </c>
      <c r="P1131" t="s">
        <v>4458</v>
      </c>
      <c r="Q1131" t="s">
        <v>63</v>
      </c>
      <c r="R1131" t="s">
        <v>669</v>
      </c>
      <c r="S1131" t="s">
        <v>48</v>
      </c>
      <c r="T1131" s="3">
        <v>42590</v>
      </c>
      <c r="U1131" s="4">
        <v>0.66666666666666663</v>
      </c>
      <c r="V1131" t="s">
        <v>48</v>
      </c>
      <c r="W1131" s="3">
        <v>42590</v>
      </c>
      <c r="X1131" s="4">
        <v>0.66666666666666663</v>
      </c>
      <c r="Y1131" t="s">
        <v>4270</v>
      </c>
      <c r="Z1131" t="s">
        <v>5150</v>
      </c>
      <c r="AA1131" t="s">
        <v>5151</v>
      </c>
      <c r="AB1131" t="s">
        <v>4290</v>
      </c>
      <c r="AD1131" t="s">
        <v>5486</v>
      </c>
      <c r="AE1131">
        <v>277957</v>
      </c>
      <c r="AF1131" t="s">
        <v>55</v>
      </c>
      <c r="AG1131" t="s">
        <v>4267</v>
      </c>
      <c r="AH1131" t="s">
        <v>68</v>
      </c>
      <c r="AI1131">
        <v>0.25</v>
      </c>
      <c r="AJ1131">
        <v>0.67</v>
      </c>
      <c r="AK1131" t="s">
        <v>57</v>
      </c>
      <c r="AL1131">
        <v>0</v>
      </c>
      <c r="AO1131" t="s">
        <v>57</v>
      </c>
      <c r="AQ1131" t="s">
        <v>4273</v>
      </c>
    </row>
    <row r="1132" spans="1:43" ht="15" customHeight="1" x14ac:dyDescent="0.25">
      <c r="A1132" t="s">
        <v>5487</v>
      </c>
      <c r="B1132">
        <v>61293</v>
      </c>
      <c r="D1132">
        <v>0</v>
      </c>
      <c r="E1132" t="s">
        <v>60</v>
      </c>
      <c r="G1132" t="s">
        <v>5488</v>
      </c>
      <c r="H1132" s="3">
        <v>42590</v>
      </c>
      <c r="I1132" s="4">
        <v>0.63194444444444442</v>
      </c>
      <c r="J1132" s="10">
        <f t="shared" si="34"/>
        <v>2016</v>
      </c>
      <c r="K1132" s="8" t="str">
        <f t="shared" si="35"/>
        <v>agosto</v>
      </c>
      <c r="L1132" s="3">
        <v>42590</v>
      </c>
      <c r="M1132" s="4">
        <v>0.63958333333333328</v>
      </c>
      <c r="N1132" t="s">
        <v>966</v>
      </c>
      <c r="P1132" t="s">
        <v>4458</v>
      </c>
      <c r="Q1132" t="s">
        <v>63</v>
      </c>
      <c r="R1132" t="s">
        <v>669</v>
      </c>
      <c r="S1132" t="s">
        <v>48</v>
      </c>
      <c r="T1132" s="7">
        <v>42590</v>
      </c>
      <c r="U1132" s="8">
        <v>0.65277777777777779</v>
      </c>
      <c r="V1132" t="s">
        <v>48</v>
      </c>
      <c r="W1132" s="3">
        <v>42590</v>
      </c>
      <c r="X1132" s="4">
        <v>0.65277777777777779</v>
      </c>
      <c r="Y1132" t="s">
        <v>4270</v>
      </c>
      <c r="Z1132" t="s">
        <v>4305</v>
      </c>
      <c r="AA1132" t="s">
        <v>4306</v>
      </c>
      <c r="AB1132" t="s">
        <v>4290</v>
      </c>
      <c r="AD1132" t="s">
        <v>5489</v>
      </c>
      <c r="AE1132">
        <v>277986</v>
      </c>
      <c r="AF1132" t="s">
        <v>55</v>
      </c>
      <c r="AG1132" t="s">
        <v>4267</v>
      </c>
      <c r="AH1132" t="s">
        <v>68</v>
      </c>
      <c r="AI1132">
        <v>0.25</v>
      </c>
      <c r="AJ1132">
        <v>0.32</v>
      </c>
      <c r="AK1132" t="s">
        <v>57</v>
      </c>
      <c r="AL1132">
        <v>0</v>
      </c>
      <c r="AO1132" t="s">
        <v>57</v>
      </c>
      <c r="AQ1132" t="s">
        <v>4273</v>
      </c>
    </row>
    <row r="1133" spans="1:43" ht="15" customHeight="1" x14ac:dyDescent="0.25">
      <c r="A1133" t="s">
        <v>5490</v>
      </c>
      <c r="B1133">
        <v>61295</v>
      </c>
      <c r="D1133">
        <v>0</v>
      </c>
      <c r="E1133" t="s">
        <v>60</v>
      </c>
      <c r="G1133" t="s">
        <v>5491</v>
      </c>
      <c r="H1133" s="3">
        <v>42590</v>
      </c>
      <c r="I1133" s="4">
        <v>0.63194444444444442</v>
      </c>
      <c r="J1133" s="10">
        <f t="shared" si="34"/>
        <v>2016</v>
      </c>
      <c r="K1133" s="8" t="str">
        <f t="shared" si="35"/>
        <v>agosto</v>
      </c>
      <c r="L1133" s="3">
        <v>42590</v>
      </c>
      <c r="M1133" s="4">
        <v>0.64027777777777783</v>
      </c>
      <c r="N1133" t="s">
        <v>966</v>
      </c>
      <c r="P1133" t="s">
        <v>4458</v>
      </c>
      <c r="Q1133" t="s">
        <v>63</v>
      </c>
      <c r="R1133" t="s">
        <v>669</v>
      </c>
      <c r="S1133" t="s">
        <v>48</v>
      </c>
      <c r="T1133" s="3">
        <v>42590</v>
      </c>
      <c r="U1133" s="4">
        <v>0.66666666666666663</v>
      </c>
      <c r="V1133" t="s">
        <v>48</v>
      </c>
      <c r="W1133" s="3">
        <v>42590</v>
      </c>
      <c r="X1133" s="4">
        <v>0.66666666666666663</v>
      </c>
      <c r="Y1133" t="s">
        <v>4270</v>
      </c>
      <c r="Z1133" t="s">
        <v>4300</v>
      </c>
      <c r="AA1133" t="s">
        <v>4301</v>
      </c>
      <c r="AB1133" t="s">
        <v>4290</v>
      </c>
      <c r="AD1133" t="s">
        <v>5492</v>
      </c>
      <c r="AE1133">
        <v>277970</v>
      </c>
      <c r="AF1133" t="s">
        <v>55</v>
      </c>
      <c r="AG1133" t="s">
        <v>4267</v>
      </c>
      <c r="AH1133" t="s">
        <v>68</v>
      </c>
      <c r="AI1133">
        <v>0.5</v>
      </c>
      <c r="AJ1133">
        <v>0.63</v>
      </c>
      <c r="AK1133" t="s">
        <v>57</v>
      </c>
      <c r="AL1133">
        <v>0</v>
      </c>
      <c r="AO1133" t="s">
        <v>57</v>
      </c>
      <c r="AQ1133" t="s">
        <v>4273</v>
      </c>
    </row>
    <row r="1134" spans="1:43" ht="15" customHeight="1" x14ac:dyDescent="0.25">
      <c r="A1134" t="s">
        <v>5493</v>
      </c>
      <c r="B1134">
        <v>61298</v>
      </c>
      <c r="D1134">
        <v>0</v>
      </c>
      <c r="E1134" t="s">
        <v>60</v>
      </c>
      <c r="G1134" t="s">
        <v>5494</v>
      </c>
      <c r="H1134" s="3">
        <v>42590</v>
      </c>
      <c r="I1134" s="4">
        <v>0.63472222222222219</v>
      </c>
      <c r="J1134" s="10">
        <f t="shared" si="34"/>
        <v>2016</v>
      </c>
      <c r="K1134" s="8" t="str">
        <f t="shared" si="35"/>
        <v>agosto</v>
      </c>
      <c r="L1134" s="3">
        <v>42590</v>
      </c>
      <c r="M1134" s="4">
        <v>0.64027777777777783</v>
      </c>
      <c r="N1134" t="s">
        <v>966</v>
      </c>
      <c r="P1134" t="s">
        <v>4458</v>
      </c>
      <c r="Q1134" t="s">
        <v>63</v>
      </c>
      <c r="R1134" t="s">
        <v>669</v>
      </c>
      <c r="S1134" t="s">
        <v>48</v>
      </c>
      <c r="T1134" s="3">
        <v>42590</v>
      </c>
      <c r="U1134" s="4">
        <v>0.66666666666666663</v>
      </c>
      <c r="V1134" t="s">
        <v>48</v>
      </c>
      <c r="W1134" s="3">
        <v>42590</v>
      </c>
      <c r="X1134" s="4">
        <v>0.66666666666666663</v>
      </c>
      <c r="Y1134" t="s">
        <v>4270</v>
      </c>
      <c r="Z1134" t="s">
        <v>4300</v>
      </c>
      <c r="AA1134" t="s">
        <v>4301</v>
      </c>
      <c r="AB1134" t="s">
        <v>4290</v>
      </c>
      <c r="AD1134" t="s">
        <v>5495</v>
      </c>
      <c r="AE1134">
        <v>280939</v>
      </c>
      <c r="AF1134" t="s">
        <v>55</v>
      </c>
      <c r="AG1134" t="s">
        <v>4267</v>
      </c>
      <c r="AH1134" t="s">
        <v>68</v>
      </c>
      <c r="AI1134">
        <v>0.5</v>
      </c>
      <c r="AJ1134">
        <v>0.63</v>
      </c>
      <c r="AK1134" t="s">
        <v>57</v>
      </c>
      <c r="AL1134">
        <v>0</v>
      </c>
      <c r="AO1134" t="s">
        <v>57</v>
      </c>
      <c r="AQ1134" t="s">
        <v>4273</v>
      </c>
    </row>
    <row r="1135" spans="1:43" ht="15" customHeight="1" x14ac:dyDescent="0.25">
      <c r="A1135" t="s">
        <v>5496</v>
      </c>
      <c r="B1135">
        <v>61299</v>
      </c>
      <c r="D1135">
        <v>0</v>
      </c>
      <c r="E1135" t="s">
        <v>60</v>
      </c>
      <c r="G1135" t="s">
        <v>5497</v>
      </c>
      <c r="H1135" s="3">
        <v>42590</v>
      </c>
      <c r="I1135" s="4">
        <v>0.63611111111111118</v>
      </c>
      <c r="J1135" s="10">
        <f t="shared" si="34"/>
        <v>2016</v>
      </c>
      <c r="K1135" s="8" t="str">
        <f t="shared" si="35"/>
        <v>agosto</v>
      </c>
      <c r="L1135" s="3">
        <v>42590</v>
      </c>
      <c r="M1135" s="4">
        <v>0.6381944444444444</v>
      </c>
      <c r="N1135" t="s">
        <v>966</v>
      </c>
      <c r="P1135" t="s">
        <v>4458</v>
      </c>
      <c r="Q1135" t="s">
        <v>63</v>
      </c>
      <c r="R1135" t="s">
        <v>669</v>
      </c>
      <c r="S1135" t="s">
        <v>48</v>
      </c>
      <c r="T1135" s="3">
        <v>42590</v>
      </c>
      <c r="U1135" s="4">
        <v>0.66666666666666663</v>
      </c>
      <c r="V1135" t="s">
        <v>48</v>
      </c>
      <c r="W1135" s="3">
        <v>42590</v>
      </c>
      <c r="X1135" s="4">
        <v>0.66666666666666663</v>
      </c>
      <c r="Y1135" t="s">
        <v>4270</v>
      </c>
      <c r="Z1135" t="s">
        <v>4547</v>
      </c>
      <c r="AA1135" t="s">
        <v>4548</v>
      </c>
      <c r="AB1135" t="s">
        <v>4290</v>
      </c>
      <c r="AD1135" t="s">
        <v>5498</v>
      </c>
      <c r="AE1135">
        <v>277969</v>
      </c>
      <c r="AF1135" t="s">
        <v>55</v>
      </c>
      <c r="AG1135" t="s">
        <v>4267</v>
      </c>
      <c r="AH1135" t="s">
        <v>68</v>
      </c>
      <c r="AI1135">
        <v>0.5</v>
      </c>
      <c r="AJ1135">
        <v>0.68</v>
      </c>
      <c r="AK1135" t="s">
        <v>57</v>
      </c>
      <c r="AL1135">
        <v>0</v>
      </c>
      <c r="AO1135" t="s">
        <v>57</v>
      </c>
      <c r="AQ1135" t="s">
        <v>4273</v>
      </c>
    </row>
    <row r="1136" spans="1:43" ht="15" customHeight="1" x14ac:dyDescent="0.25">
      <c r="A1136" t="s">
        <v>2622</v>
      </c>
      <c r="B1136">
        <v>61754</v>
      </c>
      <c r="C1136" t="s">
        <v>1189</v>
      </c>
      <c r="D1136">
        <v>5</v>
      </c>
      <c r="E1136" t="s">
        <v>60</v>
      </c>
      <c r="G1136" t="s">
        <v>1357</v>
      </c>
      <c r="H1136" s="3">
        <v>42591</v>
      </c>
      <c r="I1136" s="4">
        <v>0.92708333333333337</v>
      </c>
      <c r="J1136" s="10">
        <f t="shared" si="34"/>
        <v>2016</v>
      </c>
      <c r="K1136" s="8" t="str">
        <f t="shared" si="35"/>
        <v>agosto</v>
      </c>
      <c r="L1136" s="3">
        <v>42591</v>
      </c>
      <c r="M1136" s="4">
        <v>0.92847222222222225</v>
      </c>
      <c r="N1136" t="s">
        <v>2073</v>
      </c>
      <c r="P1136" t="s">
        <v>662</v>
      </c>
      <c r="Q1136" t="s">
        <v>63</v>
      </c>
      <c r="R1136" t="s">
        <v>185</v>
      </c>
      <c r="S1136" t="s">
        <v>48</v>
      </c>
      <c r="T1136" s="3">
        <v>42591</v>
      </c>
      <c r="U1136" s="4">
        <v>0.97916666666666663</v>
      </c>
      <c r="V1136" t="s">
        <v>48</v>
      </c>
      <c r="W1136" s="3">
        <v>42591</v>
      </c>
      <c r="X1136" s="4">
        <v>0.97916666666666663</v>
      </c>
      <c r="Y1136" t="s">
        <v>50</v>
      </c>
      <c r="Z1136" t="s">
        <v>484</v>
      </c>
      <c r="AA1136" t="s">
        <v>485</v>
      </c>
      <c r="AB1136" t="s">
        <v>75</v>
      </c>
      <c r="AD1136" t="s">
        <v>2623</v>
      </c>
      <c r="AE1136">
        <v>278297</v>
      </c>
      <c r="AF1136" t="s">
        <v>55</v>
      </c>
      <c r="AG1136" t="s">
        <v>56</v>
      </c>
      <c r="AH1136" t="s">
        <v>68</v>
      </c>
      <c r="AI1136">
        <v>1</v>
      </c>
      <c r="AJ1136">
        <v>0.72</v>
      </c>
      <c r="AK1136" t="s">
        <v>57</v>
      </c>
      <c r="AL1136">
        <v>0</v>
      </c>
      <c r="AO1136" t="s">
        <v>57</v>
      </c>
      <c r="AQ1136" t="s">
        <v>58</v>
      </c>
    </row>
    <row r="1137" spans="1:43" ht="15" customHeight="1" x14ac:dyDescent="0.25">
      <c r="A1137" t="s">
        <v>2624</v>
      </c>
      <c r="B1137">
        <v>61766</v>
      </c>
      <c r="C1137" t="s">
        <v>1364</v>
      </c>
      <c r="D1137">
        <v>5</v>
      </c>
      <c r="E1137" t="s">
        <v>60</v>
      </c>
      <c r="G1137" t="s">
        <v>2625</v>
      </c>
      <c r="H1137" s="3">
        <v>42591</v>
      </c>
      <c r="I1137" s="4">
        <v>0.9472222222222223</v>
      </c>
      <c r="J1137" s="10">
        <f t="shared" si="34"/>
        <v>2016</v>
      </c>
      <c r="K1137" s="8" t="str">
        <f t="shared" si="35"/>
        <v>agosto</v>
      </c>
      <c r="L1137" s="3">
        <v>42591</v>
      </c>
      <c r="M1137" s="4">
        <v>0.95000000000000007</v>
      </c>
      <c r="N1137" t="s">
        <v>2073</v>
      </c>
      <c r="P1137" t="s">
        <v>1608</v>
      </c>
      <c r="Q1137" t="s">
        <v>63</v>
      </c>
      <c r="R1137" t="s">
        <v>185</v>
      </c>
      <c r="S1137" t="s">
        <v>48</v>
      </c>
      <c r="T1137" s="3">
        <v>42591</v>
      </c>
      <c r="U1137" s="4">
        <v>0.99305555555555547</v>
      </c>
      <c r="V1137" t="s">
        <v>48</v>
      </c>
      <c r="W1137" s="3">
        <v>42591</v>
      </c>
      <c r="X1137" s="4">
        <v>0.99305555555555547</v>
      </c>
      <c r="Y1137" t="s">
        <v>50</v>
      </c>
      <c r="Z1137" t="s">
        <v>1219</v>
      </c>
      <c r="AA1137" t="s">
        <v>1220</v>
      </c>
      <c r="AB1137" t="s">
        <v>66</v>
      </c>
      <c r="AD1137" t="s">
        <v>998</v>
      </c>
      <c r="AE1137">
        <v>278108</v>
      </c>
      <c r="AF1137" t="s">
        <v>55</v>
      </c>
      <c r="AG1137" t="s">
        <v>56</v>
      </c>
      <c r="AH1137" t="s">
        <v>68</v>
      </c>
      <c r="AI1137">
        <v>1</v>
      </c>
      <c r="AJ1137">
        <v>0.2</v>
      </c>
      <c r="AK1137" t="s">
        <v>57</v>
      </c>
      <c r="AL1137">
        <v>0</v>
      </c>
      <c r="AO1137" t="s">
        <v>57</v>
      </c>
      <c r="AQ1137" t="s">
        <v>58</v>
      </c>
    </row>
    <row r="1138" spans="1:43" ht="15" customHeight="1" x14ac:dyDescent="0.25">
      <c r="A1138" t="s">
        <v>2626</v>
      </c>
      <c r="B1138">
        <v>61789</v>
      </c>
      <c r="C1138" t="s">
        <v>2627</v>
      </c>
      <c r="D1138">
        <v>5</v>
      </c>
      <c r="E1138" t="s">
        <v>92</v>
      </c>
      <c r="G1138" t="s">
        <v>904</v>
      </c>
      <c r="H1138" s="3">
        <v>42592</v>
      </c>
      <c r="I1138" s="4">
        <v>0.24374999999999999</v>
      </c>
      <c r="J1138" s="10">
        <f t="shared" si="34"/>
        <v>2016</v>
      </c>
      <c r="K1138" s="8" t="str">
        <f t="shared" si="35"/>
        <v>agosto</v>
      </c>
      <c r="L1138" s="3">
        <v>42592</v>
      </c>
      <c r="M1138" s="4">
        <v>0.24513888888888888</v>
      </c>
      <c r="N1138" t="s">
        <v>185</v>
      </c>
      <c r="P1138" t="s">
        <v>2628</v>
      </c>
      <c r="Q1138" t="s">
        <v>63</v>
      </c>
      <c r="R1138" t="s">
        <v>185</v>
      </c>
      <c r="S1138" t="s">
        <v>48</v>
      </c>
      <c r="T1138" s="3">
        <v>42592</v>
      </c>
      <c r="U1138" s="4">
        <v>0.3125</v>
      </c>
      <c r="V1138" t="s">
        <v>48</v>
      </c>
      <c r="W1138" s="3">
        <v>42592</v>
      </c>
      <c r="X1138" s="4">
        <v>0.3125</v>
      </c>
      <c r="Y1138" t="s">
        <v>50</v>
      </c>
      <c r="Z1138" t="s">
        <v>2629</v>
      </c>
      <c r="AA1138" t="s">
        <v>2630</v>
      </c>
      <c r="AB1138" t="s">
        <v>66</v>
      </c>
      <c r="AD1138" t="s">
        <v>2631</v>
      </c>
      <c r="AE1138">
        <v>278106</v>
      </c>
      <c r="AF1138" t="s">
        <v>55</v>
      </c>
      <c r="AG1138" t="s">
        <v>56</v>
      </c>
      <c r="AH1138" t="s">
        <v>68</v>
      </c>
      <c r="AI1138">
        <v>1</v>
      </c>
      <c r="AJ1138">
        <v>1.5</v>
      </c>
      <c r="AK1138" t="s">
        <v>57</v>
      </c>
      <c r="AL1138">
        <v>0</v>
      </c>
      <c r="AO1138" t="s">
        <v>57</v>
      </c>
      <c r="AQ1138" t="s">
        <v>58</v>
      </c>
    </row>
    <row r="1139" spans="1:43" ht="15" customHeight="1" x14ac:dyDescent="0.25">
      <c r="A1139" t="s">
        <v>2632</v>
      </c>
      <c r="B1139">
        <v>61853</v>
      </c>
      <c r="C1139" t="s">
        <v>1189</v>
      </c>
      <c r="D1139">
        <v>5</v>
      </c>
      <c r="E1139" t="s">
        <v>92</v>
      </c>
      <c r="G1139" t="s">
        <v>2633</v>
      </c>
      <c r="H1139" s="3">
        <v>42592</v>
      </c>
      <c r="I1139" s="4">
        <v>0.42986111111111108</v>
      </c>
      <c r="J1139" s="10">
        <f t="shared" si="34"/>
        <v>2016</v>
      </c>
      <c r="K1139" s="8" t="str">
        <f t="shared" si="35"/>
        <v>agosto</v>
      </c>
      <c r="L1139" s="3">
        <v>42592</v>
      </c>
      <c r="M1139" s="4">
        <v>0.43124999999999997</v>
      </c>
      <c r="N1139" t="s">
        <v>176</v>
      </c>
      <c r="P1139" t="s">
        <v>87</v>
      </c>
      <c r="Q1139" t="s">
        <v>63</v>
      </c>
      <c r="R1139" t="s">
        <v>193</v>
      </c>
      <c r="S1139" t="s">
        <v>48</v>
      </c>
      <c r="T1139" s="3">
        <v>42592</v>
      </c>
      <c r="U1139" s="4">
        <v>0.47916666666666669</v>
      </c>
      <c r="V1139" t="s">
        <v>48</v>
      </c>
      <c r="W1139" s="3">
        <v>42592</v>
      </c>
      <c r="X1139" s="4">
        <v>0.47916666666666669</v>
      </c>
      <c r="Y1139" t="s">
        <v>50</v>
      </c>
      <c r="Z1139" t="s">
        <v>484</v>
      </c>
      <c r="AA1139" t="s">
        <v>485</v>
      </c>
      <c r="AB1139" t="s">
        <v>75</v>
      </c>
      <c r="AD1139" t="s">
        <v>2634</v>
      </c>
      <c r="AE1139">
        <v>278298</v>
      </c>
      <c r="AF1139" t="s">
        <v>55</v>
      </c>
      <c r="AG1139" t="s">
        <v>56</v>
      </c>
      <c r="AH1139" t="s">
        <v>68</v>
      </c>
      <c r="AI1139">
        <v>1</v>
      </c>
      <c r="AJ1139">
        <v>1.1499999999999999</v>
      </c>
      <c r="AK1139" t="s">
        <v>57</v>
      </c>
      <c r="AL1139">
        <v>0</v>
      </c>
      <c r="AO1139" t="s">
        <v>57</v>
      </c>
      <c r="AQ1139" t="s">
        <v>58</v>
      </c>
    </row>
    <row r="1140" spans="1:43" ht="15" customHeight="1" x14ac:dyDescent="0.25">
      <c r="A1140" t="s">
        <v>2635</v>
      </c>
      <c r="B1140">
        <v>62072</v>
      </c>
      <c r="D1140">
        <v>0</v>
      </c>
      <c r="E1140" t="s">
        <v>60</v>
      </c>
      <c r="G1140" t="s">
        <v>2636</v>
      </c>
      <c r="H1140" s="3">
        <v>42593</v>
      </c>
      <c r="I1140" s="4">
        <v>5.5555555555555558E-3</v>
      </c>
      <c r="J1140" s="10">
        <f t="shared" si="34"/>
        <v>2016</v>
      </c>
      <c r="K1140" s="8" t="str">
        <f t="shared" si="35"/>
        <v>agosto</v>
      </c>
      <c r="L1140" s="3">
        <v>42593</v>
      </c>
      <c r="M1140" s="4">
        <v>6.9444444444444441E-3</v>
      </c>
      <c r="N1140" t="s">
        <v>1538</v>
      </c>
      <c r="P1140" t="s">
        <v>394</v>
      </c>
      <c r="Q1140" t="s">
        <v>63</v>
      </c>
      <c r="R1140" t="s">
        <v>193</v>
      </c>
      <c r="S1140" t="s">
        <v>48</v>
      </c>
      <c r="T1140" s="3">
        <v>42593</v>
      </c>
      <c r="U1140" s="4">
        <v>8.3333333333333329E-2</v>
      </c>
      <c r="V1140" t="s">
        <v>48</v>
      </c>
      <c r="W1140" s="3">
        <v>42593</v>
      </c>
      <c r="X1140" s="4">
        <v>8.3333333333333329E-2</v>
      </c>
      <c r="Y1140" t="s">
        <v>50</v>
      </c>
      <c r="Z1140" t="s">
        <v>2629</v>
      </c>
      <c r="AA1140" t="s">
        <v>2630</v>
      </c>
      <c r="AB1140" t="s">
        <v>66</v>
      </c>
      <c r="AD1140" t="s">
        <v>2637</v>
      </c>
      <c r="AE1140">
        <v>278107</v>
      </c>
      <c r="AF1140" t="s">
        <v>55</v>
      </c>
      <c r="AG1140" t="s">
        <v>56</v>
      </c>
      <c r="AH1140" t="s">
        <v>68</v>
      </c>
      <c r="AI1140">
        <v>1</v>
      </c>
      <c r="AJ1140">
        <v>0</v>
      </c>
      <c r="AK1140" t="s">
        <v>57</v>
      </c>
      <c r="AL1140">
        <v>0</v>
      </c>
      <c r="AO1140" t="s">
        <v>57</v>
      </c>
      <c r="AQ1140" t="s">
        <v>58</v>
      </c>
    </row>
    <row r="1141" spans="1:43" ht="15" customHeight="1" x14ac:dyDescent="0.25">
      <c r="A1141" t="s">
        <v>2638</v>
      </c>
      <c r="B1141">
        <v>62084</v>
      </c>
      <c r="D1141">
        <v>0</v>
      </c>
      <c r="E1141" t="s">
        <v>60</v>
      </c>
      <c r="G1141" t="s">
        <v>2639</v>
      </c>
      <c r="H1141" s="3">
        <v>42593</v>
      </c>
      <c r="I1141" s="4">
        <v>8.9583333333333334E-2</v>
      </c>
      <c r="J1141" s="10">
        <f t="shared" si="34"/>
        <v>2016</v>
      </c>
      <c r="K1141" s="8" t="str">
        <f t="shared" si="35"/>
        <v>agosto</v>
      </c>
      <c r="L1141" s="3">
        <v>42593</v>
      </c>
      <c r="M1141" s="4">
        <v>9.0972222222222218E-2</v>
      </c>
      <c r="N1141" t="s">
        <v>994</v>
      </c>
      <c r="P1141" t="s">
        <v>2640</v>
      </c>
      <c r="Q1141" t="s">
        <v>63</v>
      </c>
      <c r="R1141" t="s">
        <v>445</v>
      </c>
      <c r="S1141" t="s">
        <v>48</v>
      </c>
      <c r="T1141" s="3">
        <v>42593</v>
      </c>
      <c r="U1141" s="4">
        <v>0.16666666666666666</v>
      </c>
      <c r="V1141" t="s">
        <v>48</v>
      </c>
      <c r="W1141" s="3">
        <v>42593</v>
      </c>
      <c r="X1141" s="4">
        <v>0.16666666666666666</v>
      </c>
      <c r="Y1141" t="s">
        <v>50</v>
      </c>
      <c r="Z1141" t="s">
        <v>186</v>
      </c>
      <c r="AA1141" t="s">
        <v>187</v>
      </c>
      <c r="AB1141" t="s">
        <v>66</v>
      </c>
      <c r="AD1141" t="s">
        <v>2641</v>
      </c>
      <c r="AE1141">
        <v>278105</v>
      </c>
      <c r="AF1141" t="s">
        <v>55</v>
      </c>
      <c r="AG1141" t="s">
        <v>56</v>
      </c>
      <c r="AH1141" t="s">
        <v>68</v>
      </c>
      <c r="AI1141">
        <v>1</v>
      </c>
      <c r="AJ1141">
        <v>0</v>
      </c>
      <c r="AK1141" t="s">
        <v>57</v>
      </c>
      <c r="AL1141">
        <v>0</v>
      </c>
      <c r="AO1141" t="s">
        <v>57</v>
      </c>
      <c r="AQ1141" t="s">
        <v>141</v>
      </c>
    </row>
    <row r="1142" spans="1:43" ht="15" customHeight="1" x14ac:dyDescent="0.25">
      <c r="A1142" t="s">
        <v>2642</v>
      </c>
      <c r="B1142">
        <v>62088</v>
      </c>
      <c r="D1142">
        <v>0</v>
      </c>
      <c r="E1142" t="s">
        <v>60</v>
      </c>
      <c r="G1142" t="s">
        <v>2643</v>
      </c>
      <c r="H1142" s="3">
        <v>42593</v>
      </c>
      <c r="I1142" s="4">
        <v>0.20277777777777781</v>
      </c>
      <c r="J1142" s="10">
        <f t="shared" si="34"/>
        <v>2016</v>
      </c>
      <c r="K1142" s="8" t="str">
        <f t="shared" si="35"/>
        <v>agosto</v>
      </c>
      <c r="L1142" s="3">
        <v>42593</v>
      </c>
      <c r="M1142" s="4">
        <v>0.20486111111111113</v>
      </c>
      <c r="N1142" t="s">
        <v>353</v>
      </c>
      <c r="P1142" t="s">
        <v>394</v>
      </c>
      <c r="Q1142" t="s">
        <v>63</v>
      </c>
      <c r="R1142" t="s">
        <v>193</v>
      </c>
      <c r="S1142" t="s">
        <v>48</v>
      </c>
      <c r="T1142" s="3">
        <v>42593</v>
      </c>
      <c r="U1142" s="4">
        <v>0.29166666666666669</v>
      </c>
      <c r="V1142" t="s">
        <v>48</v>
      </c>
      <c r="W1142" s="3">
        <v>42593</v>
      </c>
      <c r="X1142" s="4">
        <v>0.29166666666666669</v>
      </c>
      <c r="Y1142" t="s">
        <v>50</v>
      </c>
      <c r="Z1142" t="s">
        <v>186</v>
      </c>
      <c r="AA1142" t="s">
        <v>187</v>
      </c>
      <c r="AB1142" t="s">
        <v>66</v>
      </c>
      <c r="AD1142" t="s">
        <v>2644</v>
      </c>
      <c r="AE1142">
        <v>278102</v>
      </c>
      <c r="AF1142" t="s">
        <v>55</v>
      </c>
      <c r="AG1142" t="s">
        <v>56</v>
      </c>
      <c r="AH1142" t="s">
        <v>68</v>
      </c>
      <c r="AI1142">
        <v>1</v>
      </c>
      <c r="AJ1142">
        <v>1</v>
      </c>
      <c r="AK1142" t="s">
        <v>57</v>
      </c>
      <c r="AL1142">
        <v>0</v>
      </c>
      <c r="AO1142" t="s">
        <v>57</v>
      </c>
      <c r="AQ1142" t="s">
        <v>141</v>
      </c>
    </row>
    <row r="1143" spans="1:43" ht="15" customHeight="1" x14ac:dyDescent="0.25">
      <c r="A1143" t="s">
        <v>2645</v>
      </c>
      <c r="B1143">
        <v>62134</v>
      </c>
      <c r="C1143" t="s">
        <v>203</v>
      </c>
      <c r="D1143">
        <v>1</v>
      </c>
      <c r="E1143" t="s">
        <v>60</v>
      </c>
      <c r="G1143" t="s">
        <v>2646</v>
      </c>
      <c r="H1143" s="3">
        <v>42593</v>
      </c>
      <c r="I1143" s="4">
        <v>0.31666666666666665</v>
      </c>
      <c r="J1143" s="10">
        <f t="shared" si="34"/>
        <v>2016</v>
      </c>
      <c r="K1143" s="8" t="str">
        <f t="shared" si="35"/>
        <v>agosto</v>
      </c>
      <c r="L1143" s="3">
        <v>42593</v>
      </c>
      <c r="M1143" s="4">
        <v>0.31875000000000003</v>
      </c>
      <c r="N1143" t="s">
        <v>2647</v>
      </c>
      <c r="P1143" t="s">
        <v>87</v>
      </c>
      <c r="Q1143" t="s">
        <v>63</v>
      </c>
      <c r="R1143" t="s">
        <v>301</v>
      </c>
      <c r="S1143" t="s">
        <v>48</v>
      </c>
      <c r="T1143" s="3">
        <v>42593</v>
      </c>
      <c r="U1143" s="4">
        <v>0.39583333333333331</v>
      </c>
      <c r="V1143" t="s">
        <v>48</v>
      </c>
      <c r="W1143" s="3">
        <v>42593</v>
      </c>
      <c r="X1143" s="4">
        <v>0.39583333333333331</v>
      </c>
      <c r="Y1143" t="s">
        <v>50</v>
      </c>
      <c r="Z1143" t="s">
        <v>206</v>
      </c>
      <c r="AA1143" t="s">
        <v>207</v>
      </c>
      <c r="AB1143" t="s">
        <v>66</v>
      </c>
      <c r="AD1143" t="s">
        <v>2648</v>
      </c>
      <c r="AE1143">
        <v>278104</v>
      </c>
      <c r="AF1143" t="s">
        <v>55</v>
      </c>
      <c r="AG1143" t="s">
        <v>56</v>
      </c>
      <c r="AH1143" t="s">
        <v>68</v>
      </c>
      <c r="AI1143">
        <v>1</v>
      </c>
      <c r="AJ1143">
        <v>1.85</v>
      </c>
      <c r="AK1143" t="s">
        <v>57</v>
      </c>
      <c r="AL1143">
        <v>0</v>
      </c>
      <c r="AO1143" t="s">
        <v>57</v>
      </c>
      <c r="AQ1143" t="s">
        <v>141</v>
      </c>
    </row>
    <row r="1144" spans="1:43" ht="15" customHeight="1" x14ac:dyDescent="0.25">
      <c r="A1144" t="s">
        <v>2649</v>
      </c>
      <c r="B1144">
        <v>62149</v>
      </c>
      <c r="C1144" t="s">
        <v>873</v>
      </c>
      <c r="D1144">
        <v>1</v>
      </c>
      <c r="E1144" t="s">
        <v>60</v>
      </c>
      <c r="G1144" t="s">
        <v>2650</v>
      </c>
      <c r="H1144" s="3">
        <v>42593</v>
      </c>
      <c r="I1144" s="4">
        <v>0.3666666666666667</v>
      </c>
      <c r="J1144" s="10">
        <f t="shared" si="34"/>
        <v>2016</v>
      </c>
      <c r="K1144" s="8" t="str">
        <f t="shared" si="35"/>
        <v>agosto</v>
      </c>
      <c r="L1144" s="3">
        <v>42593</v>
      </c>
      <c r="M1144" s="4">
        <v>0.36874999999999997</v>
      </c>
      <c r="N1144" t="s">
        <v>1486</v>
      </c>
      <c r="P1144" t="s">
        <v>62</v>
      </c>
      <c r="Q1144" t="s">
        <v>63</v>
      </c>
      <c r="R1144" t="s">
        <v>301</v>
      </c>
      <c r="S1144" t="s">
        <v>48</v>
      </c>
      <c r="T1144" s="3">
        <v>42593</v>
      </c>
      <c r="U1144" s="4">
        <v>0.4375</v>
      </c>
      <c r="V1144" t="s">
        <v>48</v>
      </c>
      <c r="W1144" s="3">
        <v>42593</v>
      </c>
      <c r="X1144" s="4">
        <v>0.4375</v>
      </c>
      <c r="Y1144" t="s">
        <v>50</v>
      </c>
      <c r="Z1144" t="s">
        <v>875</v>
      </c>
      <c r="AA1144" t="s">
        <v>876</v>
      </c>
      <c r="AB1144" t="s">
        <v>53</v>
      </c>
      <c r="AD1144" t="s">
        <v>2651</v>
      </c>
      <c r="AE1144">
        <v>278301</v>
      </c>
      <c r="AF1144" t="s">
        <v>55</v>
      </c>
      <c r="AG1144" t="s">
        <v>56</v>
      </c>
      <c r="AH1144" t="s">
        <v>68</v>
      </c>
      <c r="AI1144">
        <v>1</v>
      </c>
      <c r="AJ1144">
        <v>1.65</v>
      </c>
      <c r="AK1144" t="s">
        <v>57</v>
      </c>
      <c r="AL1144">
        <v>0</v>
      </c>
      <c r="AO1144" t="s">
        <v>57</v>
      </c>
      <c r="AQ1144" t="s">
        <v>141</v>
      </c>
    </row>
    <row r="1145" spans="1:43" ht="15" customHeight="1" x14ac:dyDescent="0.25">
      <c r="A1145" t="s">
        <v>2652</v>
      </c>
      <c r="B1145">
        <v>62338</v>
      </c>
      <c r="D1145">
        <v>0</v>
      </c>
      <c r="E1145" t="s">
        <v>60</v>
      </c>
      <c r="G1145" t="s">
        <v>2653</v>
      </c>
      <c r="H1145" s="3">
        <v>42593</v>
      </c>
      <c r="I1145" s="4">
        <v>0.73125000000000007</v>
      </c>
      <c r="J1145" s="10">
        <f t="shared" si="34"/>
        <v>2016</v>
      </c>
      <c r="K1145" s="8" t="str">
        <f t="shared" si="35"/>
        <v>agosto</v>
      </c>
      <c r="L1145" s="3">
        <v>42593</v>
      </c>
      <c r="M1145" s="4">
        <v>0.73333333333333339</v>
      </c>
      <c r="N1145" t="s">
        <v>2654</v>
      </c>
      <c r="P1145" t="s">
        <v>1358</v>
      </c>
      <c r="Q1145" t="s">
        <v>63</v>
      </c>
      <c r="R1145" t="s">
        <v>117</v>
      </c>
      <c r="S1145" t="s">
        <v>48</v>
      </c>
      <c r="T1145" s="3">
        <v>42593</v>
      </c>
      <c r="U1145" s="4">
        <v>0.75</v>
      </c>
      <c r="V1145" t="s">
        <v>48</v>
      </c>
      <c r="W1145" s="3">
        <v>42593</v>
      </c>
      <c r="X1145" s="4">
        <v>0.75</v>
      </c>
      <c r="Y1145" t="s">
        <v>72</v>
      </c>
      <c r="Z1145" t="s">
        <v>73</v>
      </c>
      <c r="AA1145" t="s">
        <v>74</v>
      </c>
      <c r="AB1145" t="s">
        <v>66</v>
      </c>
      <c r="AD1145" t="s">
        <v>2655</v>
      </c>
      <c r="AE1145">
        <v>278109</v>
      </c>
      <c r="AF1145" t="s">
        <v>55</v>
      </c>
      <c r="AG1145" t="s">
        <v>56</v>
      </c>
      <c r="AH1145" t="s">
        <v>68</v>
      </c>
      <c r="AI1145">
        <v>0.33</v>
      </c>
      <c r="AJ1145">
        <v>0.4</v>
      </c>
      <c r="AK1145" t="s">
        <v>57</v>
      </c>
      <c r="AL1145">
        <v>0</v>
      </c>
      <c r="AO1145" t="s">
        <v>57</v>
      </c>
      <c r="AQ1145" t="s">
        <v>77</v>
      </c>
    </row>
    <row r="1146" spans="1:43" ht="15" customHeight="1" x14ac:dyDescent="0.25">
      <c r="A1146" t="s">
        <v>2656</v>
      </c>
      <c r="B1146">
        <v>62412</v>
      </c>
      <c r="D1146">
        <v>0</v>
      </c>
      <c r="E1146" t="s">
        <v>60</v>
      </c>
      <c r="G1146" t="s">
        <v>2657</v>
      </c>
      <c r="H1146" s="3">
        <v>42593</v>
      </c>
      <c r="I1146" s="4">
        <v>0.98402777777777783</v>
      </c>
      <c r="J1146" s="10">
        <f t="shared" si="34"/>
        <v>2016</v>
      </c>
      <c r="K1146" s="8" t="str">
        <f t="shared" si="35"/>
        <v>agosto</v>
      </c>
      <c r="L1146" s="3">
        <v>42593</v>
      </c>
      <c r="M1146" s="4">
        <v>0.98472222222222217</v>
      </c>
      <c r="N1146" t="s">
        <v>1668</v>
      </c>
      <c r="P1146" t="s">
        <v>394</v>
      </c>
      <c r="Q1146" t="s">
        <v>63</v>
      </c>
      <c r="R1146" t="s">
        <v>160</v>
      </c>
      <c r="S1146" t="s">
        <v>48</v>
      </c>
      <c r="T1146" s="3">
        <v>42594</v>
      </c>
      <c r="U1146" s="4">
        <v>3.4722222222222224E-2</v>
      </c>
      <c r="V1146" t="s">
        <v>48</v>
      </c>
      <c r="W1146" s="3">
        <v>42594</v>
      </c>
      <c r="X1146" s="4">
        <v>3.4722222222222224E-2</v>
      </c>
      <c r="Y1146" t="s">
        <v>50</v>
      </c>
      <c r="Z1146" t="s">
        <v>2629</v>
      </c>
      <c r="AA1146" t="s">
        <v>2630</v>
      </c>
      <c r="AB1146" t="s">
        <v>262</v>
      </c>
      <c r="AD1146" t="s">
        <v>2658</v>
      </c>
      <c r="AE1146">
        <v>278300</v>
      </c>
      <c r="AF1146" t="s">
        <v>55</v>
      </c>
      <c r="AG1146" t="s">
        <v>56</v>
      </c>
      <c r="AH1146" t="s">
        <v>68</v>
      </c>
      <c r="AI1146">
        <v>-23</v>
      </c>
      <c r="AJ1146">
        <v>0</v>
      </c>
      <c r="AK1146" t="s">
        <v>57</v>
      </c>
      <c r="AL1146">
        <v>0</v>
      </c>
      <c r="AO1146" t="s">
        <v>57</v>
      </c>
      <c r="AQ1146" t="s">
        <v>58</v>
      </c>
    </row>
    <row r="1147" spans="1:43" ht="15" customHeight="1" x14ac:dyDescent="0.25">
      <c r="A1147" t="s">
        <v>5499</v>
      </c>
      <c r="B1147">
        <v>62196</v>
      </c>
      <c r="C1147" t="s">
        <v>3320</v>
      </c>
      <c r="D1147">
        <v>4</v>
      </c>
      <c r="E1147" t="s">
        <v>92</v>
      </c>
      <c r="G1147" t="s">
        <v>5500</v>
      </c>
      <c r="H1147" s="3">
        <v>42593</v>
      </c>
      <c r="I1147" s="4">
        <v>0.45624999999999999</v>
      </c>
      <c r="J1147" s="10">
        <f t="shared" si="34"/>
        <v>2016</v>
      </c>
      <c r="K1147" s="8" t="str">
        <f t="shared" si="35"/>
        <v>agosto</v>
      </c>
      <c r="L1147" s="3">
        <v>42593</v>
      </c>
      <c r="M1147" s="4">
        <v>0.46597222222222223</v>
      </c>
      <c r="N1147" t="s">
        <v>5501</v>
      </c>
      <c r="P1147" t="s">
        <v>2978</v>
      </c>
      <c r="Q1147" t="s">
        <v>63</v>
      </c>
      <c r="R1147" t="s">
        <v>301</v>
      </c>
      <c r="S1147" t="s">
        <v>48</v>
      </c>
      <c r="T1147" s="3">
        <v>42593</v>
      </c>
      <c r="U1147" s="4">
        <v>0.75</v>
      </c>
      <c r="V1147" t="s">
        <v>118</v>
      </c>
      <c r="W1147" s="3">
        <v>42593</v>
      </c>
      <c r="X1147" s="4">
        <v>0.75</v>
      </c>
      <c r="Y1147" t="s">
        <v>4270</v>
      </c>
      <c r="Z1147" t="s">
        <v>4357</v>
      </c>
      <c r="AA1147" t="s">
        <v>4358</v>
      </c>
      <c r="AB1147" t="s">
        <v>4332</v>
      </c>
      <c r="AD1147" t="s">
        <v>5502</v>
      </c>
      <c r="AE1147">
        <v>278110</v>
      </c>
      <c r="AF1147" t="s">
        <v>55</v>
      </c>
      <c r="AG1147" t="s">
        <v>4267</v>
      </c>
      <c r="AH1147" t="s">
        <v>68</v>
      </c>
      <c r="AI1147">
        <v>0.5</v>
      </c>
      <c r="AJ1147">
        <v>6.82</v>
      </c>
      <c r="AK1147" t="s">
        <v>57</v>
      </c>
      <c r="AL1147">
        <v>0</v>
      </c>
      <c r="AO1147" t="s">
        <v>57</v>
      </c>
      <c r="AQ1147" t="s">
        <v>4273</v>
      </c>
    </row>
    <row r="1148" spans="1:43" ht="15" customHeight="1" x14ac:dyDescent="0.25">
      <c r="A1148" t="s">
        <v>5503</v>
      </c>
      <c r="B1148">
        <v>62292</v>
      </c>
      <c r="D1148">
        <v>0</v>
      </c>
      <c r="E1148" t="s">
        <v>60</v>
      </c>
      <c r="G1148" t="s">
        <v>5504</v>
      </c>
      <c r="H1148" s="3">
        <v>42593</v>
      </c>
      <c r="I1148" s="4">
        <v>0.61111111111111105</v>
      </c>
      <c r="J1148" s="10">
        <f t="shared" si="34"/>
        <v>2016</v>
      </c>
      <c r="K1148" s="8" t="str">
        <f t="shared" si="35"/>
        <v>agosto</v>
      </c>
      <c r="L1148" s="3">
        <v>42593</v>
      </c>
      <c r="M1148" s="4">
        <v>0.6118055555555556</v>
      </c>
      <c r="N1148" t="s">
        <v>1089</v>
      </c>
      <c r="P1148" t="s">
        <v>5505</v>
      </c>
      <c r="Q1148" t="s">
        <v>63</v>
      </c>
      <c r="R1148" t="s">
        <v>117</v>
      </c>
      <c r="S1148" t="s">
        <v>48</v>
      </c>
      <c r="T1148" s="3">
        <v>42593</v>
      </c>
      <c r="U1148" s="4">
        <v>0.625</v>
      </c>
      <c r="V1148" t="s">
        <v>48</v>
      </c>
      <c r="W1148" s="3">
        <v>42593</v>
      </c>
      <c r="X1148" s="4">
        <v>0.625</v>
      </c>
      <c r="Y1148" t="s">
        <v>4263</v>
      </c>
      <c r="Z1148" t="s">
        <v>4350</v>
      </c>
      <c r="AA1148" t="s">
        <v>4351</v>
      </c>
      <c r="AB1148" t="s">
        <v>4290</v>
      </c>
      <c r="AD1148" t="s">
        <v>5506</v>
      </c>
      <c r="AE1148">
        <v>278252</v>
      </c>
      <c r="AF1148" t="s">
        <v>55</v>
      </c>
      <c r="AG1148" t="s">
        <v>4267</v>
      </c>
      <c r="AH1148" t="s">
        <v>68</v>
      </c>
      <c r="AI1148">
        <v>0.25</v>
      </c>
      <c r="AJ1148">
        <v>0.32</v>
      </c>
      <c r="AK1148" t="s">
        <v>57</v>
      </c>
      <c r="AL1148">
        <v>0</v>
      </c>
      <c r="AO1148" t="s">
        <v>57</v>
      </c>
      <c r="AQ1148" t="s">
        <v>4268</v>
      </c>
    </row>
    <row r="1149" spans="1:43" ht="15" customHeight="1" x14ac:dyDescent="0.25">
      <c r="A1149" t="s">
        <v>2659</v>
      </c>
      <c r="B1149">
        <v>62459</v>
      </c>
      <c r="C1149" t="s">
        <v>2085</v>
      </c>
      <c r="D1149">
        <v>5</v>
      </c>
      <c r="E1149" t="s">
        <v>60</v>
      </c>
      <c r="G1149" t="s">
        <v>2660</v>
      </c>
      <c r="H1149" s="3">
        <v>42594</v>
      </c>
      <c r="I1149" s="4">
        <v>0.32708333333333334</v>
      </c>
      <c r="J1149" s="10">
        <f t="shared" si="34"/>
        <v>2016</v>
      </c>
      <c r="K1149" s="8" t="str">
        <f t="shared" si="35"/>
        <v>agosto</v>
      </c>
      <c r="L1149" s="3">
        <v>42594</v>
      </c>
      <c r="M1149" s="4">
        <v>0.3298611111111111</v>
      </c>
      <c r="N1149" t="s">
        <v>2661</v>
      </c>
      <c r="P1149" t="s">
        <v>2662</v>
      </c>
      <c r="Q1149" t="s">
        <v>63</v>
      </c>
      <c r="R1149" t="s">
        <v>301</v>
      </c>
      <c r="S1149" t="s">
        <v>48</v>
      </c>
      <c r="T1149" s="3">
        <v>42594</v>
      </c>
      <c r="U1149" s="4">
        <v>0.39583333333333331</v>
      </c>
      <c r="V1149" t="s">
        <v>48</v>
      </c>
      <c r="W1149" s="3">
        <v>42594</v>
      </c>
      <c r="X1149" s="4">
        <v>0.39583333333333331</v>
      </c>
      <c r="Y1149" t="s">
        <v>50</v>
      </c>
      <c r="Z1149" t="s">
        <v>2090</v>
      </c>
      <c r="AA1149" t="s">
        <v>2091</v>
      </c>
      <c r="AB1149" t="s">
        <v>53</v>
      </c>
      <c r="AD1149" t="s">
        <v>2663</v>
      </c>
      <c r="AE1149">
        <v>278299</v>
      </c>
      <c r="AF1149" t="s">
        <v>55</v>
      </c>
      <c r="AG1149" t="s">
        <v>56</v>
      </c>
      <c r="AH1149" t="s">
        <v>68</v>
      </c>
      <c r="AI1149">
        <v>1</v>
      </c>
      <c r="AJ1149">
        <v>1.58</v>
      </c>
      <c r="AK1149" t="s">
        <v>57</v>
      </c>
      <c r="AL1149">
        <v>0</v>
      </c>
      <c r="AO1149" t="s">
        <v>57</v>
      </c>
      <c r="AQ1149" t="s">
        <v>58</v>
      </c>
    </row>
    <row r="1150" spans="1:43" ht="15" customHeight="1" x14ac:dyDescent="0.25">
      <c r="A1150" t="s">
        <v>2664</v>
      </c>
      <c r="B1150">
        <v>62563</v>
      </c>
      <c r="D1150">
        <v>0</v>
      </c>
      <c r="E1150" t="s">
        <v>60</v>
      </c>
      <c r="G1150" t="s">
        <v>2665</v>
      </c>
      <c r="H1150" s="3">
        <v>42594</v>
      </c>
      <c r="I1150" s="4">
        <v>0.64861111111111114</v>
      </c>
      <c r="J1150" s="10">
        <f t="shared" si="34"/>
        <v>2016</v>
      </c>
      <c r="K1150" s="8" t="str">
        <f t="shared" si="35"/>
        <v>agosto</v>
      </c>
      <c r="L1150" s="3">
        <v>42594</v>
      </c>
      <c r="M1150" s="4">
        <v>0.65</v>
      </c>
      <c r="N1150" t="s">
        <v>1754</v>
      </c>
      <c r="P1150" t="s">
        <v>730</v>
      </c>
      <c r="Q1150" t="s">
        <v>63</v>
      </c>
      <c r="R1150" t="s">
        <v>311</v>
      </c>
      <c r="S1150" t="s">
        <v>48</v>
      </c>
      <c r="T1150" s="3">
        <v>42594</v>
      </c>
      <c r="U1150" s="4">
        <v>0.70833333333333337</v>
      </c>
      <c r="V1150" t="s">
        <v>48</v>
      </c>
      <c r="W1150" s="3">
        <v>42594</v>
      </c>
      <c r="X1150" s="4">
        <v>0.70833333333333337</v>
      </c>
      <c r="Y1150" t="s">
        <v>50</v>
      </c>
      <c r="Z1150" t="s">
        <v>166</v>
      </c>
      <c r="AA1150" t="s">
        <v>167</v>
      </c>
      <c r="AB1150" t="s">
        <v>66</v>
      </c>
      <c r="AD1150" t="s">
        <v>2666</v>
      </c>
      <c r="AE1150">
        <v>278535</v>
      </c>
      <c r="AF1150" t="s">
        <v>55</v>
      </c>
      <c r="AG1150" t="s">
        <v>56</v>
      </c>
      <c r="AH1150" t="s">
        <v>68</v>
      </c>
      <c r="AI1150">
        <v>1</v>
      </c>
      <c r="AJ1150">
        <v>1.4</v>
      </c>
      <c r="AK1150" t="s">
        <v>57</v>
      </c>
      <c r="AL1150">
        <v>0</v>
      </c>
      <c r="AO1150" t="s">
        <v>57</v>
      </c>
      <c r="AQ1150" t="s">
        <v>141</v>
      </c>
    </row>
    <row r="1151" spans="1:43" ht="15" customHeight="1" x14ac:dyDescent="0.25">
      <c r="A1151" t="s">
        <v>5507</v>
      </c>
      <c r="B1151">
        <v>62421</v>
      </c>
      <c r="D1151">
        <v>0</v>
      </c>
      <c r="E1151" t="s">
        <v>60</v>
      </c>
      <c r="G1151" t="s">
        <v>5508</v>
      </c>
      <c r="H1151" s="3">
        <v>42594</v>
      </c>
      <c r="I1151" s="4">
        <v>0.11319444444444444</v>
      </c>
      <c r="J1151" s="10">
        <f t="shared" si="34"/>
        <v>2016</v>
      </c>
      <c r="K1151" s="8" t="str">
        <f t="shared" si="35"/>
        <v>agosto</v>
      </c>
      <c r="L1151" s="3">
        <v>42594</v>
      </c>
      <c r="M1151" s="4">
        <v>0.11388888888888889</v>
      </c>
      <c r="N1151" t="s">
        <v>393</v>
      </c>
      <c r="P1151" t="s">
        <v>4299</v>
      </c>
      <c r="Q1151" t="s">
        <v>63</v>
      </c>
      <c r="R1151" t="s">
        <v>193</v>
      </c>
      <c r="S1151" t="s">
        <v>48</v>
      </c>
      <c r="T1151" s="3">
        <v>42594</v>
      </c>
      <c r="U1151" s="4">
        <v>0.125</v>
      </c>
      <c r="V1151" t="s">
        <v>48</v>
      </c>
      <c r="W1151" s="3">
        <v>42594</v>
      </c>
      <c r="X1151" s="4">
        <v>0.125</v>
      </c>
      <c r="Y1151" t="s">
        <v>4263</v>
      </c>
      <c r="Z1151" t="s">
        <v>4582</v>
      </c>
      <c r="AA1151" t="s">
        <v>4583</v>
      </c>
      <c r="AB1151" t="s">
        <v>371</v>
      </c>
      <c r="AD1151" t="s">
        <v>5509</v>
      </c>
      <c r="AE1151">
        <v>278248</v>
      </c>
      <c r="AF1151" t="s">
        <v>55</v>
      </c>
      <c r="AG1151" t="s">
        <v>4267</v>
      </c>
      <c r="AH1151" t="s">
        <v>68</v>
      </c>
      <c r="AI1151">
        <v>0.25</v>
      </c>
      <c r="AJ1151">
        <v>0</v>
      </c>
      <c r="AK1151" t="s">
        <v>57</v>
      </c>
      <c r="AL1151">
        <v>0</v>
      </c>
      <c r="AO1151" t="s">
        <v>57</v>
      </c>
      <c r="AQ1151" t="s">
        <v>4268</v>
      </c>
    </row>
    <row r="1152" spans="1:43" ht="15" customHeight="1" x14ac:dyDescent="0.25">
      <c r="A1152" t="s">
        <v>5510</v>
      </c>
      <c r="B1152">
        <v>62653</v>
      </c>
      <c r="C1152" t="s">
        <v>4420</v>
      </c>
      <c r="D1152">
        <v>2</v>
      </c>
      <c r="E1152" t="s">
        <v>60</v>
      </c>
      <c r="G1152" t="s">
        <v>2080</v>
      </c>
      <c r="H1152" s="3">
        <v>42594</v>
      </c>
      <c r="I1152" s="4">
        <v>0.92291666666666661</v>
      </c>
      <c r="J1152" s="10">
        <f t="shared" si="34"/>
        <v>2016</v>
      </c>
      <c r="K1152" s="8" t="str">
        <f t="shared" si="35"/>
        <v>agosto</v>
      </c>
      <c r="L1152" s="3">
        <v>42594</v>
      </c>
      <c r="M1152" s="4">
        <v>0.94097222222222221</v>
      </c>
      <c r="N1152" t="s">
        <v>1486</v>
      </c>
      <c r="P1152" t="s">
        <v>5511</v>
      </c>
      <c r="Q1152" t="s">
        <v>63</v>
      </c>
      <c r="R1152" t="s">
        <v>2603</v>
      </c>
      <c r="S1152" t="s">
        <v>48</v>
      </c>
      <c r="T1152" s="3">
        <v>42594</v>
      </c>
      <c r="U1152" s="4">
        <v>0.95138888888888884</v>
      </c>
      <c r="V1152" t="s">
        <v>48</v>
      </c>
      <c r="W1152" s="3">
        <v>42594</v>
      </c>
      <c r="X1152" s="4">
        <v>0.95138888888888884</v>
      </c>
      <c r="Y1152" t="s">
        <v>4263</v>
      </c>
      <c r="Z1152" t="s">
        <v>4350</v>
      </c>
      <c r="AA1152" t="s">
        <v>4351</v>
      </c>
      <c r="AB1152" t="s">
        <v>66</v>
      </c>
      <c r="AD1152" t="s">
        <v>5506</v>
      </c>
      <c r="AE1152">
        <v>278253</v>
      </c>
      <c r="AF1152" t="s">
        <v>55</v>
      </c>
      <c r="AG1152" t="s">
        <v>4267</v>
      </c>
      <c r="AH1152" t="s">
        <v>68</v>
      </c>
      <c r="AI1152">
        <v>0.25</v>
      </c>
      <c r="AJ1152">
        <v>0.25</v>
      </c>
      <c r="AK1152" t="s">
        <v>57</v>
      </c>
      <c r="AL1152">
        <v>0</v>
      </c>
      <c r="AO1152" t="s">
        <v>57</v>
      </c>
      <c r="AQ1152" t="s">
        <v>4268</v>
      </c>
    </row>
    <row r="1153" spans="1:43" ht="15" customHeight="1" x14ac:dyDescent="0.25">
      <c r="A1153" t="s">
        <v>2667</v>
      </c>
      <c r="B1153">
        <v>62707</v>
      </c>
      <c r="C1153" t="s">
        <v>174</v>
      </c>
      <c r="D1153">
        <v>1</v>
      </c>
      <c r="E1153" t="s">
        <v>60</v>
      </c>
      <c r="G1153" t="s">
        <v>2668</v>
      </c>
      <c r="H1153" s="3">
        <v>42595</v>
      </c>
      <c r="I1153" s="4">
        <v>0.34236111111111112</v>
      </c>
      <c r="J1153" s="10">
        <f t="shared" si="34"/>
        <v>2016</v>
      </c>
      <c r="K1153" s="8" t="str">
        <f t="shared" si="35"/>
        <v>agosto</v>
      </c>
      <c r="L1153" s="3">
        <v>42595</v>
      </c>
      <c r="M1153" s="4">
        <v>0.34791666666666665</v>
      </c>
      <c r="N1153" t="s">
        <v>135</v>
      </c>
      <c r="P1153" t="s">
        <v>2669</v>
      </c>
      <c r="Q1153" t="s">
        <v>63</v>
      </c>
      <c r="R1153" t="s">
        <v>1090</v>
      </c>
      <c r="S1153" t="s">
        <v>48</v>
      </c>
      <c r="T1153" s="3">
        <v>42595</v>
      </c>
      <c r="U1153" s="4">
        <v>0.39583333333333331</v>
      </c>
      <c r="V1153" t="s">
        <v>48</v>
      </c>
      <c r="W1153" s="3">
        <v>42595</v>
      </c>
      <c r="X1153" s="4">
        <v>0.39583333333333331</v>
      </c>
      <c r="Y1153" t="s">
        <v>50</v>
      </c>
      <c r="Z1153" t="s">
        <v>177</v>
      </c>
      <c r="AA1153" t="s">
        <v>178</v>
      </c>
      <c r="AB1153" t="s">
        <v>262</v>
      </c>
      <c r="AD1153" t="s">
        <v>2670</v>
      </c>
      <c r="AE1153">
        <v>278294</v>
      </c>
      <c r="AF1153" t="s">
        <v>55</v>
      </c>
      <c r="AG1153" t="s">
        <v>56</v>
      </c>
      <c r="AH1153" t="s">
        <v>68</v>
      </c>
      <c r="AI1153">
        <v>1</v>
      </c>
      <c r="AJ1153">
        <v>1.1499999999999999</v>
      </c>
      <c r="AK1153" t="s">
        <v>57</v>
      </c>
      <c r="AL1153">
        <v>0</v>
      </c>
      <c r="AO1153" t="s">
        <v>57</v>
      </c>
      <c r="AQ1153" t="s">
        <v>141</v>
      </c>
    </row>
    <row r="1154" spans="1:43" ht="15" customHeight="1" x14ac:dyDescent="0.25">
      <c r="A1154" t="s">
        <v>2671</v>
      </c>
      <c r="B1154">
        <v>62708</v>
      </c>
      <c r="D1154">
        <v>0</v>
      </c>
      <c r="E1154" t="s">
        <v>60</v>
      </c>
      <c r="G1154" t="s">
        <v>2672</v>
      </c>
      <c r="H1154" s="3">
        <v>42595</v>
      </c>
      <c r="I1154" s="4">
        <v>0.3430555555555555</v>
      </c>
      <c r="J1154" s="10">
        <f t="shared" si="34"/>
        <v>2016</v>
      </c>
      <c r="K1154" s="8" t="str">
        <f t="shared" si="35"/>
        <v>agosto</v>
      </c>
      <c r="L1154" s="3">
        <v>42595</v>
      </c>
      <c r="M1154" s="4">
        <v>0.34652777777777777</v>
      </c>
      <c r="N1154" t="s">
        <v>886</v>
      </c>
      <c r="P1154" t="s">
        <v>2673</v>
      </c>
      <c r="Q1154" t="s">
        <v>63</v>
      </c>
      <c r="R1154" t="s">
        <v>332</v>
      </c>
      <c r="S1154" t="s">
        <v>48</v>
      </c>
      <c r="T1154" s="3">
        <v>42595</v>
      </c>
      <c r="U1154" s="4">
        <v>0.41666666666666669</v>
      </c>
      <c r="V1154" t="s">
        <v>48</v>
      </c>
      <c r="W1154" s="3">
        <v>42595</v>
      </c>
      <c r="X1154" s="4">
        <v>0.41666666666666669</v>
      </c>
      <c r="Y1154" t="s">
        <v>50</v>
      </c>
      <c r="Z1154" t="s">
        <v>484</v>
      </c>
      <c r="AA1154" t="s">
        <v>485</v>
      </c>
      <c r="AB1154" t="s">
        <v>75</v>
      </c>
      <c r="AD1154" t="s">
        <v>2674</v>
      </c>
      <c r="AE1154">
        <v>278296</v>
      </c>
      <c r="AF1154" t="s">
        <v>55</v>
      </c>
      <c r="AG1154" t="s">
        <v>56</v>
      </c>
      <c r="AH1154" t="s">
        <v>68</v>
      </c>
      <c r="AI1154">
        <v>1</v>
      </c>
      <c r="AJ1154">
        <v>1.68</v>
      </c>
      <c r="AK1154" t="s">
        <v>57</v>
      </c>
      <c r="AL1154">
        <v>0</v>
      </c>
      <c r="AO1154" t="s">
        <v>57</v>
      </c>
      <c r="AQ1154" t="s">
        <v>58</v>
      </c>
    </row>
    <row r="1155" spans="1:43" ht="15" customHeight="1" x14ac:dyDescent="0.25">
      <c r="A1155" t="s">
        <v>2675</v>
      </c>
      <c r="B1155">
        <v>62710</v>
      </c>
      <c r="C1155" t="s">
        <v>128</v>
      </c>
      <c r="D1155">
        <v>5</v>
      </c>
      <c r="E1155" t="s">
        <v>92</v>
      </c>
      <c r="G1155" t="s">
        <v>2676</v>
      </c>
      <c r="H1155" s="3">
        <v>42595</v>
      </c>
      <c r="I1155" s="4">
        <v>0.34375</v>
      </c>
      <c r="J1155" s="10">
        <f t="shared" si="34"/>
        <v>2016</v>
      </c>
      <c r="K1155" s="8" t="str">
        <f t="shared" si="35"/>
        <v>agosto</v>
      </c>
      <c r="L1155" s="3">
        <v>42595</v>
      </c>
      <c r="M1155" s="4">
        <v>0.34722222222222227</v>
      </c>
      <c r="N1155" t="s">
        <v>2677</v>
      </c>
      <c r="P1155" t="s">
        <v>2678</v>
      </c>
      <c r="Q1155" t="s">
        <v>63</v>
      </c>
      <c r="R1155" t="s">
        <v>1090</v>
      </c>
      <c r="S1155" t="s">
        <v>48</v>
      </c>
      <c r="T1155" s="3">
        <v>42595</v>
      </c>
      <c r="U1155" s="4">
        <v>0.41666666666666669</v>
      </c>
      <c r="V1155" t="s">
        <v>48</v>
      </c>
      <c r="W1155" s="3">
        <v>42595</v>
      </c>
      <c r="X1155" s="4">
        <v>0.41666666666666669</v>
      </c>
      <c r="Y1155" t="s">
        <v>50</v>
      </c>
      <c r="Z1155" t="s">
        <v>129</v>
      </c>
      <c r="AA1155" t="s">
        <v>130</v>
      </c>
      <c r="AB1155" t="s">
        <v>75</v>
      </c>
      <c r="AD1155" t="s">
        <v>2679</v>
      </c>
      <c r="AE1155">
        <v>278295</v>
      </c>
      <c r="AF1155" t="s">
        <v>55</v>
      </c>
      <c r="AG1155" t="s">
        <v>56</v>
      </c>
      <c r="AH1155" t="s">
        <v>68</v>
      </c>
      <c r="AI1155">
        <v>1</v>
      </c>
      <c r="AJ1155">
        <v>1.67</v>
      </c>
      <c r="AK1155" t="s">
        <v>57</v>
      </c>
      <c r="AL1155">
        <v>0</v>
      </c>
      <c r="AO1155" t="s">
        <v>57</v>
      </c>
      <c r="AQ1155" t="s">
        <v>58</v>
      </c>
    </row>
    <row r="1156" spans="1:43" ht="15" customHeight="1" x14ac:dyDescent="0.25">
      <c r="A1156" t="s">
        <v>2680</v>
      </c>
      <c r="B1156">
        <v>62740</v>
      </c>
      <c r="D1156">
        <v>0</v>
      </c>
      <c r="E1156" t="s">
        <v>60</v>
      </c>
      <c r="G1156" t="s">
        <v>2681</v>
      </c>
      <c r="H1156" s="3">
        <v>42595</v>
      </c>
      <c r="I1156" s="4">
        <v>0.44305555555555554</v>
      </c>
      <c r="J1156" s="10">
        <f t="shared" si="34"/>
        <v>2016</v>
      </c>
      <c r="K1156" s="8" t="str">
        <f t="shared" si="35"/>
        <v>agosto</v>
      </c>
      <c r="L1156" s="3">
        <v>42595</v>
      </c>
      <c r="M1156" s="4">
        <v>0.4513888888888889</v>
      </c>
      <c r="N1156" t="s">
        <v>1089</v>
      </c>
      <c r="P1156" t="s">
        <v>753</v>
      </c>
      <c r="Q1156" t="s">
        <v>63</v>
      </c>
      <c r="R1156" t="s">
        <v>63</v>
      </c>
      <c r="S1156" t="s">
        <v>48</v>
      </c>
      <c r="T1156" s="3">
        <v>42595</v>
      </c>
      <c r="U1156" s="4">
        <v>0.5</v>
      </c>
      <c r="V1156" t="s">
        <v>48</v>
      </c>
      <c r="W1156" s="3">
        <v>42595</v>
      </c>
      <c r="X1156" s="4">
        <v>0.5</v>
      </c>
      <c r="Y1156" t="s">
        <v>50</v>
      </c>
      <c r="Z1156" t="s">
        <v>287</v>
      </c>
      <c r="AA1156" t="s">
        <v>288</v>
      </c>
      <c r="AB1156" t="s">
        <v>53</v>
      </c>
      <c r="AD1156" t="s">
        <v>2682</v>
      </c>
      <c r="AE1156">
        <v>278293</v>
      </c>
      <c r="AF1156" t="s">
        <v>55</v>
      </c>
      <c r="AG1156" t="s">
        <v>56</v>
      </c>
      <c r="AH1156" t="s">
        <v>68</v>
      </c>
      <c r="AI1156">
        <v>1</v>
      </c>
      <c r="AJ1156">
        <v>1.17</v>
      </c>
      <c r="AK1156" t="s">
        <v>57</v>
      </c>
      <c r="AL1156">
        <v>0</v>
      </c>
      <c r="AO1156" t="s">
        <v>57</v>
      </c>
      <c r="AQ1156" t="s">
        <v>141</v>
      </c>
    </row>
    <row r="1157" spans="1:43" ht="15" customHeight="1" x14ac:dyDescent="0.25">
      <c r="A1157" t="s">
        <v>2683</v>
      </c>
      <c r="B1157">
        <v>62741</v>
      </c>
      <c r="D1157">
        <v>0</v>
      </c>
      <c r="E1157" t="s">
        <v>60</v>
      </c>
      <c r="G1157" t="s">
        <v>2684</v>
      </c>
      <c r="H1157" s="3">
        <v>42595</v>
      </c>
      <c r="I1157" s="4">
        <v>0.44444444444444442</v>
      </c>
      <c r="J1157" s="10">
        <f t="shared" si="34"/>
        <v>2016</v>
      </c>
      <c r="K1157" s="8" t="str">
        <f t="shared" si="35"/>
        <v>agosto</v>
      </c>
      <c r="L1157" s="3">
        <v>42595</v>
      </c>
      <c r="M1157" s="4">
        <v>0.4513888888888889</v>
      </c>
      <c r="N1157" t="s">
        <v>1089</v>
      </c>
      <c r="P1157" t="s">
        <v>753</v>
      </c>
      <c r="Q1157" t="s">
        <v>63</v>
      </c>
      <c r="R1157" t="s">
        <v>63</v>
      </c>
      <c r="S1157" t="s">
        <v>48</v>
      </c>
      <c r="T1157" s="3">
        <v>42595</v>
      </c>
      <c r="U1157" s="4">
        <v>0.5</v>
      </c>
      <c r="V1157" t="s">
        <v>48</v>
      </c>
      <c r="W1157" s="3">
        <v>42595</v>
      </c>
      <c r="X1157" s="4">
        <v>0.5</v>
      </c>
      <c r="Y1157" t="s">
        <v>50</v>
      </c>
      <c r="Z1157" t="s">
        <v>548</v>
      </c>
      <c r="AA1157" t="s">
        <v>549</v>
      </c>
      <c r="AB1157" t="s">
        <v>66</v>
      </c>
      <c r="AD1157" t="s">
        <v>2685</v>
      </c>
      <c r="AE1157">
        <v>278384</v>
      </c>
      <c r="AF1157" t="s">
        <v>55</v>
      </c>
      <c r="AG1157" t="s">
        <v>56</v>
      </c>
      <c r="AH1157" t="s">
        <v>68</v>
      </c>
      <c r="AI1157">
        <v>0.5</v>
      </c>
      <c r="AJ1157">
        <v>1.17</v>
      </c>
      <c r="AK1157" t="s">
        <v>57</v>
      </c>
      <c r="AL1157">
        <v>0</v>
      </c>
      <c r="AO1157" t="s">
        <v>57</v>
      </c>
      <c r="AQ1157" t="s">
        <v>141</v>
      </c>
    </row>
    <row r="1158" spans="1:43" ht="15" customHeight="1" x14ac:dyDescent="0.25">
      <c r="A1158" t="s">
        <v>2686</v>
      </c>
      <c r="B1158">
        <v>62742</v>
      </c>
      <c r="D1158">
        <v>0</v>
      </c>
      <c r="E1158" t="s">
        <v>60</v>
      </c>
      <c r="G1158" t="s">
        <v>2687</v>
      </c>
      <c r="H1158" s="3">
        <v>42595</v>
      </c>
      <c r="I1158" s="4">
        <v>0.4458333333333333</v>
      </c>
      <c r="J1158" s="10">
        <f t="shared" si="34"/>
        <v>2016</v>
      </c>
      <c r="K1158" s="8" t="str">
        <f t="shared" si="35"/>
        <v>agosto</v>
      </c>
      <c r="L1158" s="3">
        <v>42595</v>
      </c>
      <c r="M1158" s="4">
        <v>0.45208333333333334</v>
      </c>
      <c r="N1158" t="s">
        <v>1089</v>
      </c>
      <c r="P1158" t="s">
        <v>753</v>
      </c>
      <c r="Q1158" t="s">
        <v>63</v>
      </c>
      <c r="R1158" t="s">
        <v>332</v>
      </c>
      <c r="S1158" t="s">
        <v>81</v>
      </c>
      <c r="T1158" s="5"/>
      <c r="U1158" s="5"/>
      <c r="V1158" t="s">
        <v>1273</v>
      </c>
      <c r="W1158" s="5"/>
      <c r="X1158" s="5"/>
      <c r="Y1158" t="s">
        <v>50</v>
      </c>
      <c r="Z1158" t="s">
        <v>548</v>
      </c>
      <c r="AA1158" t="s">
        <v>549</v>
      </c>
      <c r="AE1158">
        <v>278385</v>
      </c>
      <c r="AF1158" t="s">
        <v>84</v>
      </c>
      <c r="AG1158" t="s">
        <v>56</v>
      </c>
      <c r="AH1158" t="s">
        <v>68</v>
      </c>
      <c r="AO1158" t="s">
        <v>57</v>
      </c>
      <c r="AQ1158" t="s">
        <v>141</v>
      </c>
    </row>
    <row r="1159" spans="1:43" ht="15" customHeight="1" x14ac:dyDescent="0.25">
      <c r="A1159" t="s">
        <v>2688</v>
      </c>
      <c r="B1159">
        <v>62743</v>
      </c>
      <c r="D1159">
        <v>0</v>
      </c>
      <c r="E1159" t="s">
        <v>60</v>
      </c>
      <c r="G1159" t="s">
        <v>2689</v>
      </c>
      <c r="H1159" s="3">
        <v>42595</v>
      </c>
      <c r="I1159" s="4">
        <v>0.4465277777777778</v>
      </c>
      <c r="J1159" s="10">
        <f t="shared" si="34"/>
        <v>2016</v>
      </c>
      <c r="K1159" s="8" t="str">
        <f t="shared" si="35"/>
        <v>agosto</v>
      </c>
      <c r="L1159" s="3">
        <v>42595</v>
      </c>
      <c r="M1159" s="4">
        <v>0.45208333333333334</v>
      </c>
      <c r="N1159" t="s">
        <v>1089</v>
      </c>
      <c r="P1159" t="s">
        <v>753</v>
      </c>
      <c r="Q1159" t="s">
        <v>63</v>
      </c>
      <c r="R1159" t="s">
        <v>332</v>
      </c>
      <c r="S1159" t="s">
        <v>81</v>
      </c>
      <c r="T1159" s="5"/>
      <c r="U1159" s="5"/>
      <c r="V1159" t="s">
        <v>1273</v>
      </c>
      <c r="W1159" s="5"/>
      <c r="X1159" s="5"/>
      <c r="Y1159" t="s">
        <v>50</v>
      </c>
      <c r="Z1159" t="s">
        <v>548</v>
      </c>
      <c r="AA1159" t="s">
        <v>549</v>
      </c>
      <c r="AE1159">
        <v>278386</v>
      </c>
      <c r="AF1159" t="s">
        <v>84</v>
      </c>
      <c r="AG1159" t="s">
        <v>56</v>
      </c>
      <c r="AH1159" t="s">
        <v>68</v>
      </c>
      <c r="AO1159" t="s">
        <v>57</v>
      </c>
      <c r="AQ1159" t="s">
        <v>141</v>
      </c>
    </row>
    <row r="1160" spans="1:43" ht="15" customHeight="1" x14ac:dyDescent="0.25">
      <c r="A1160" t="s">
        <v>2690</v>
      </c>
      <c r="B1160">
        <v>62744</v>
      </c>
      <c r="D1160">
        <v>0</v>
      </c>
      <c r="E1160" t="s">
        <v>60</v>
      </c>
      <c r="G1160" t="s">
        <v>2691</v>
      </c>
      <c r="H1160" s="3">
        <v>42595</v>
      </c>
      <c r="I1160" s="4">
        <v>0.44791666666666669</v>
      </c>
      <c r="J1160" s="10">
        <f t="shared" ref="J1160:J1223" si="36">YEAR(H1160)</f>
        <v>2016</v>
      </c>
      <c r="K1160" s="8" t="str">
        <f t="shared" ref="K1160:K1223" si="37">TEXT(H1160,"mmmm")</f>
        <v>agosto</v>
      </c>
      <c r="L1160" s="3">
        <v>42595</v>
      </c>
      <c r="M1160" s="4">
        <v>0.45208333333333334</v>
      </c>
      <c r="N1160" t="s">
        <v>1089</v>
      </c>
      <c r="P1160" t="s">
        <v>753</v>
      </c>
      <c r="Q1160" t="s">
        <v>63</v>
      </c>
      <c r="R1160" t="s">
        <v>332</v>
      </c>
      <c r="S1160" t="s">
        <v>48</v>
      </c>
      <c r="T1160" s="3">
        <v>42595</v>
      </c>
      <c r="U1160" s="4">
        <v>0.5</v>
      </c>
      <c r="V1160" t="s">
        <v>48</v>
      </c>
      <c r="W1160" s="3">
        <v>42595</v>
      </c>
      <c r="X1160" s="4">
        <v>0.5</v>
      </c>
      <c r="Y1160" t="s">
        <v>50</v>
      </c>
      <c r="Z1160" t="s">
        <v>433</v>
      </c>
      <c r="AA1160" t="s">
        <v>434</v>
      </c>
      <c r="AB1160" t="s">
        <v>53</v>
      </c>
      <c r="AD1160" t="s">
        <v>335</v>
      </c>
      <c r="AE1160">
        <v>278387</v>
      </c>
      <c r="AF1160" t="s">
        <v>55</v>
      </c>
      <c r="AG1160" t="s">
        <v>56</v>
      </c>
      <c r="AH1160" t="s">
        <v>68</v>
      </c>
      <c r="AI1160">
        <v>1</v>
      </c>
      <c r="AJ1160">
        <v>1.1499999999999999</v>
      </c>
      <c r="AK1160" t="s">
        <v>57</v>
      </c>
      <c r="AL1160">
        <v>0</v>
      </c>
      <c r="AO1160" t="s">
        <v>57</v>
      </c>
      <c r="AQ1160" t="s">
        <v>141</v>
      </c>
    </row>
    <row r="1161" spans="1:43" ht="15" customHeight="1" x14ac:dyDescent="0.25">
      <c r="A1161" t="s">
        <v>2692</v>
      </c>
      <c r="B1161">
        <v>62745</v>
      </c>
      <c r="D1161">
        <v>0</v>
      </c>
      <c r="E1161" t="s">
        <v>60</v>
      </c>
      <c r="G1161" t="s">
        <v>2693</v>
      </c>
      <c r="H1161" s="3">
        <v>42595</v>
      </c>
      <c r="I1161" s="4">
        <v>0.44861111111111113</v>
      </c>
      <c r="J1161" s="10">
        <f t="shared" si="36"/>
        <v>2016</v>
      </c>
      <c r="K1161" s="8" t="str">
        <f t="shared" si="37"/>
        <v>agosto</v>
      </c>
      <c r="L1161" s="3">
        <v>42595</v>
      </c>
      <c r="M1161" s="4">
        <v>0.45208333333333334</v>
      </c>
      <c r="N1161" t="s">
        <v>1089</v>
      </c>
      <c r="P1161" t="s">
        <v>753</v>
      </c>
      <c r="Q1161" t="s">
        <v>63</v>
      </c>
      <c r="R1161" t="s">
        <v>332</v>
      </c>
      <c r="S1161" t="s">
        <v>48</v>
      </c>
      <c r="T1161" s="3">
        <v>42650</v>
      </c>
      <c r="U1161" s="4">
        <v>4.1666666666666664E-2</v>
      </c>
      <c r="V1161" t="s">
        <v>48</v>
      </c>
      <c r="W1161" s="3">
        <v>42650</v>
      </c>
      <c r="X1161" s="4">
        <v>4.1666666666666664E-2</v>
      </c>
      <c r="Y1161" t="s">
        <v>50</v>
      </c>
      <c r="Z1161" t="s">
        <v>433</v>
      </c>
      <c r="AA1161" t="s">
        <v>434</v>
      </c>
      <c r="AB1161" t="s">
        <v>53</v>
      </c>
      <c r="AD1161" t="s">
        <v>998</v>
      </c>
      <c r="AE1161">
        <v>278388</v>
      </c>
      <c r="AF1161" t="s">
        <v>55</v>
      </c>
      <c r="AG1161" t="s">
        <v>56</v>
      </c>
      <c r="AH1161" t="s">
        <v>68</v>
      </c>
      <c r="AI1161">
        <v>1</v>
      </c>
      <c r="AJ1161">
        <v>930.15</v>
      </c>
      <c r="AK1161" t="s">
        <v>57</v>
      </c>
      <c r="AL1161">
        <v>0</v>
      </c>
      <c r="AO1161" t="s">
        <v>57</v>
      </c>
      <c r="AQ1161" t="s">
        <v>141</v>
      </c>
    </row>
    <row r="1162" spans="1:43" ht="15" customHeight="1" x14ac:dyDescent="0.25">
      <c r="A1162" t="s">
        <v>2694</v>
      </c>
      <c r="B1162">
        <v>62746</v>
      </c>
      <c r="D1162">
        <v>0</v>
      </c>
      <c r="E1162" t="s">
        <v>60</v>
      </c>
      <c r="G1162" t="s">
        <v>2695</v>
      </c>
      <c r="H1162" s="3">
        <v>42595</v>
      </c>
      <c r="I1162" s="4">
        <v>0.44930555555555557</v>
      </c>
      <c r="J1162" s="10">
        <f t="shared" si="36"/>
        <v>2016</v>
      </c>
      <c r="K1162" s="8" t="str">
        <f t="shared" si="37"/>
        <v>agosto</v>
      </c>
      <c r="L1162" s="3">
        <v>42595</v>
      </c>
      <c r="M1162" s="4">
        <v>0.45069444444444445</v>
      </c>
      <c r="N1162" t="s">
        <v>1089</v>
      </c>
      <c r="P1162" t="s">
        <v>753</v>
      </c>
      <c r="Q1162" t="s">
        <v>63</v>
      </c>
      <c r="R1162" t="s">
        <v>332</v>
      </c>
      <c r="S1162" t="s">
        <v>81</v>
      </c>
      <c r="T1162" s="5"/>
      <c r="U1162" s="5"/>
      <c r="V1162" t="s">
        <v>1273</v>
      </c>
      <c r="W1162" s="5"/>
      <c r="X1162" s="5"/>
      <c r="Y1162" t="s">
        <v>50</v>
      </c>
      <c r="Z1162" t="s">
        <v>433</v>
      </c>
      <c r="AA1162" t="s">
        <v>434</v>
      </c>
      <c r="AE1162">
        <v>278383</v>
      </c>
      <c r="AF1162" t="s">
        <v>84</v>
      </c>
      <c r="AG1162" t="s">
        <v>56</v>
      </c>
      <c r="AH1162" t="s">
        <v>68</v>
      </c>
      <c r="AO1162" t="s">
        <v>57</v>
      </c>
      <c r="AQ1162" t="s">
        <v>141</v>
      </c>
    </row>
    <row r="1163" spans="1:43" ht="15" customHeight="1" x14ac:dyDescent="0.25">
      <c r="A1163" t="s">
        <v>5512</v>
      </c>
      <c r="B1163">
        <v>62832</v>
      </c>
      <c r="D1163">
        <v>0</v>
      </c>
      <c r="E1163" t="s">
        <v>60</v>
      </c>
      <c r="G1163" t="s">
        <v>5513</v>
      </c>
      <c r="H1163" s="3">
        <v>42595</v>
      </c>
      <c r="I1163" s="4">
        <v>0.73472222222222217</v>
      </c>
      <c r="J1163" s="10">
        <f t="shared" si="36"/>
        <v>2016</v>
      </c>
      <c r="K1163" s="8" t="str">
        <f t="shared" si="37"/>
        <v>agosto</v>
      </c>
      <c r="L1163" s="3">
        <v>42595</v>
      </c>
      <c r="M1163" s="4">
        <v>0.73541666666666661</v>
      </c>
      <c r="N1163" t="s">
        <v>5514</v>
      </c>
      <c r="P1163" t="s">
        <v>5515</v>
      </c>
      <c r="Q1163" t="s">
        <v>63</v>
      </c>
      <c r="R1163" t="s">
        <v>638</v>
      </c>
      <c r="S1163" t="s">
        <v>48</v>
      </c>
      <c r="T1163" s="3">
        <v>42595</v>
      </c>
      <c r="U1163" s="4">
        <v>0.74305555555555547</v>
      </c>
      <c r="V1163" t="s">
        <v>48</v>
      </c>
      <c r="W1163" s="3">
        <v>42595</v>
      </c>
      <c r="X1163" s="4">
        <v>0.74305555555555547</v>
      </c>
      <c r="Y1163" t="s">
        <v>4362</v>
      </c>
      <c r="Z1163" t="s">
        <v>4531</v>
      </c>
      <c r="AA1163" t="s">
        <v>4532</v>
      </c>
      <c r="AB1163" t="s">
        <v>371</v>
      </c>
      <c r="AD1163" t="s">
        <v>5516</v>
      </c>
      <c r="AE1163">
        <v>278321</v>
      </c>
      <c r="AF1163" t="s">
        <v>55</v>
      </c>
      <c r="AG1163" t="s">
        <v>4267</v>
      </c>
      <c r="AH1163" t="s">
        <v>68</v>
      </c>
      <c r="AI1163">
        <v>0.17</v>
      </c>
      <c r="AJ1163">
        <v>0.18</v>
      </c>
      <c r="AK1163" t="s">
        <v>57</v>
      </c>
      <c r="AL1163">
        <v>0</v>
      </c>
      <c r="AO1163" t="s">
        <v>57</v>
      </c>
      <c r="AQ1163" t="s">
        <v>4273</v>
      </c>
    </row>
    <row r="1164" spans="1:43" ht="15" customHeight="1" x14ac:dyDescent="0.25">
      <c r="A1164" t="s">
        <v>2696</v>
      </c>
      <c r="B1164">
        <v>62908</v>
      </c>
      <c r="C1164" t="s">
        <v>203</v>
      </c>
      <c r="D1164">
        <v>1</v>
      </c>
      <c r="E1164" t="s">
        <v>92</v>
      </c>
      <c r="G1164" t="s">
        <v>2697</v>
      </c>
      <c r="H1164" s="3">
        <v>42596</v>
      </c>
      <c r="I1164" s="4">
        <v>0.2590277777777778</v>
      </c>
      <c r="J1164" s="10">
        <f t="shared" si="36"/>
        <v>2016</v>
      </c>
      <c r="K1164" s="8" t="str">
        <f t="shared" si="37"/>
        <v>agosto</v>
      </c>
      <c r="L1164" s="3">
        <v>42596</v>
      </c>
      <c r="M1164" s="4">
        <v>0.26111111111111113</v>
      </c>
      <c r="N1164" t="s">
        <v>135</v>
      </c>
      <c r="P1164" t="s">
        <v>2698</v>
      </c>
      <c r="Q1164" t="s">
        <v>63</v>
      </c>
      <c r="R1164" t="s">
        <v>238</v>
      </c>
      <c r="S1164" t="s">
        <v>48</v>
      </c>
      <c r="T1164" s="3">
        <v>42596</v>
      </c>
      <c r="U1164" s="4">
        <v>0.33333333333333331</v>
      </c>
      <c r="V1164" t="s">
        <v>48</v>
      </c>
      <c r="W1164" s="3">
        <v>42596</v>
      </c>
      <c r="X1164" s="4">
        <v>0.33333333333333331</v>
      </c>
      <c r="Y1164" t="s">
        <v>50</v>
      </c>
      <c r="Z1164" t="s">
        <v>206</v>
      </c>
      <c r="AA1164" t="s">
        <v>207</v>
      </c>
      <c r="AB1164" t="s">
        <v>66</v>
      </c>
      <c r="AD1164" t="s">
        <v>2699</v>
      </c>
      <c r="AE1164">
        <v>278292</v>
      </c>
      <c r="AF1164" t="s">
        <v>55</v>
      </c>
      <c r="AG1164" t="s">
        <v>56</v>
      </c>
      <c r="AH1164" t="s">
        <v>68</v>
      </c>
      <c r="AI1164">
        <v>1</v>
      </c>
      <c r="AJ1164">
        <v>1.73</v>
      </c>
      <c r="AK1164" t="s">
        <v>57</v>
      </c>
      <c r="AL1164">
        <v>0</v>
      </c>
      <c r="AO1164" t="s">
        <v>57</v>
      </c>
      <c r="AQ1164" t="s">
        <v>141</v>
      </c>
    </row>
    <row r="1165" spans="1:43" ht="15" customHeight="1" x14ac:dyDescent="0.25">
      <c r="A1165" t="s">
        <v>2700</v>
      </c>
      <c r="B1165">
        <v>62909</v>
      </c>
      <c r="C1165" t="s">
        <v>203</v>
      </c>
      <c r="D1165">
        <v>1</v>
      </c>
      <c r="E1165" t="s">
        <v>92</v>
      </c>
      <c r="G1165" t="s">
        <v>2701</v>
      </c>
      <c r="H1165" s="3">
        <v>42596</v>
      </c>
      <c r="I1165" s="4">
        <v>0.26180555555555557</v>
      </c>
      <c r="J1165" s="10">
        <f t="shared" si="36"/>
        <v>2016</v>
      </c>
      <c r="K1165" s="8" t="str">
        <f t="shared" si="37"/>
        <v>agosto</v>
      </c>
      <c r="L1165" s="3">
        <v>42596</v>
      </c>
      <c r="M1165" s="4">
        <v>0.26319444444444445</v>
      </c>
      <c r="N1165" t="s">
        <v>135</v>
      </c>
      <c r="P1165" t="s">
        <v>474</v>
      </c>
      <c r="Q1165" t="s">
        <v>63</v>
      </c>
      <c r="R1165" t="s">
        <v>238</v>
      </c>
      <c r="S1165" t="s">
        <v>48</v>
      </c>
      <c r="T1165" s="3">
        <v>42596</v>
      </c>
      <c r="U1165" s="4">
        <v>0.33333333333333331</v>
      </c>
      <c r="V1165" t="s">
        <v>48</v>
      </c>
      <c r="W1165" s="3">
        <v>42596</v>
      </c>
      <c r="X1165" s="4">
        <v>0.33333333333333331</v>
      </c>
      <c r="Y1165" t="s">
        <v>50</v>
      </c>
      <c r="Z1165" t="s">
        <v>206</v>
      </c>
      <c r="AA1165" t="s">
        <v>207</v>
      </c>
      <c r="AB1165" t="s">
        <v>66</v>
      </c>
      <c r="AD1165" t="s">
        <v>2699</v>
      </c>
      <c r="AE1165">
        <v>278291</v>
      </c>
      <c r="AF1165" t="s">
        <v>55</v>
      </c>
      <c r="AG1165" t="s">
        <v>56</v>
      </c>
      <c r="AH1165" t="s">
        <v>68</v>
      </c>
      <c r="AI1165">
        <v>1</v>
      </c>
      <c r="AJ1165">
        <v>1.68</v>
      </c>
      <c r="AK1165" t="s">
        <v>57</v>
      </c>
      <c r="AL1165">
        <v>0</v>
      </c>
      <c r="AO1165" t="s">
        <v>57</v>
      </c>
      <c r="AQ1165" t="s">
        <v>141</v>
      </c>
    </row>
    <row r="1166" spans="1:43" ht="15" customHeight="1" x14ac:dyDescent="0.25">
      <c r="A1166" t="s">
        <v>2702</v>
      </c>
      <c r="B1166">
        <v>62915</v>
      </c>
      <c r="C1166" t="s">
        <v>174</v>
      </c>
      <c r="D1166">
        <v>1</v>
      </c>
      <c r="E1166" t="s">
        <v>92</v>
      </c>
      <c r="G1166" t="s">
        <v>2703</v>
      </c>
      <c r="H1166" s="3">
        <v>42596</v>
      </c>
      <c r="I1166" s="4">
        <v>0.26944444444444443</v>
      </c>
      <c r="J1166" s="10">
        <f t="shared" si="36"/>
        <v>2016</v>
      </c>
      <c r="K1166" s="8" t="str">
        <f t="shared" si="37"/>
        <v>agosto</v>
      </c>
      <c r="L1166" s="3">
        <v>42596</v>
      </c>
      <c r="M1166" s="4">
        <v>0.27013888888888887</v>
      </c>
      <c r="N1166" t="s">
        <v>135</v>
      </c>
      <c r="P1166" t="s">
        <v>474</v>
      </c>
      <c r="Q1166" t="s">
        <v>63</v>
      </c>
      <c r="R1166" t="s">
        <v>238</v>
      </c>
      <c r="S1166" t="s">
        <v>48</v>
      </c>
      <c r="T1166" s="3">
        <v>42596</v>
      </c>
      <c r="U1166" s="4">
        <v>0.33333333333333331</v>
      </c>
      <c r="V1166" t="s">
        <v>48</v>
      </c>
      <c r="W1166" s="3">
        <v>42596</v>
      </c>
      <c r="X1166" s="4">
        <v>0.33333333333333331</v>
      </c>
      <c r="Y1166" t="s">
        <v>50</v>
      </c>
      <c r="Z1166" t="s">
        <v>177</v>
      </c>
      <c r="AA1166" t="s">
        <v>178</v>
      </c>
      <c r="AB1166" t="s">
        <v>598</v>
      </c>
      <c r="AD1166" t="s">
        <v>2682</v>
      </c>
      <c r="AE1166">
        <v>278290</v>
      </c>
      <c r="AF1166" t="s">
        <v>55</v>
      </c>
      <c r="AG1166" t="s">
        <v>56</v>
      </c>
      <c r="AH1166" t="s">
        <v>68</v>
      </c>
      <c r="AI1166">
        <v>1</v>
      </c>
      <c r="AJ1166">
        <v>1.52</v>
      </c>
      <c r="AK1166" t="s">
        <v>57</v>
      </c>
      <c r="AL1166">
        <v>0</v>
      </c>
      <c r="AO1166" t="s">
        <v>57</v>
      </c>
      <c r="AQ1166" t="s">
        <v>141</v>
      </c>
    </row>
    <row r="1167" spans="1:43" ht="15" customHeight="1" x14ac:dyDescent="0.25">
      <c r="A1167" t="s">
        <v>2704</v>
      </c>
      <c r="B1167">
        <v>62916</v>
      </c>
      <c r="C1167" t="s">
        <v>128</v>
      </c>
      <c r="D1167">
        <v>5</v>
      </c>
      <c r="E1167" t="s">
        <v>92</v>
      </c>
      <c r="G1167" t="s">
        <v>793</v>
      </c>
      <c r="H1167" s="3">
        <v>42596</v>
      </c>
      <c r="I1167" s="4">
        <v>0.27083333333333331</v>
      </c>
      <c r="J1167" s="10">
        <f t="shared" si="36"/>
        <v>2016</v>
      </c>
      <c r="K1167" s="8" t="str">
        <f t="shared" si="37"/>
        <v>agosto</v>
      </c>
      <c r="L1167" s="3">
        <v>42596</v>
      </c>
      <c r="M1167" s="4">
        <v>0.27083333333333331</v>
      </c>
      <c r="N1167" t="s">
        <v>135</v>
      </c>
      <c r="P1167" t="s">
        <v>474</v>
      </c>
      <c r="Q1167" t="s">
        <v>63</v>
      </c>
      <c r="R1167" t="s">
        <v>238</v>
      </c>
      <c r="S1167" t="s">
        <v>48</v>
      </c>
      <c r="T1167" s="3">
        <v>42596</v>
      </c>
      <c r="U1167" s="4">
        <v>0.33333333333333331</v>
      </c>
      <c r="V1167" t="s">
        <v>48</v>
      </c>
      <c r="W1167" s="3">
        <v>42596</v>
      </c>
      <c r="X1167" s="4">
        <v>0.33333333333333331</v>
      </c>
      <c r="Y1167" t="s">
        <v>50</v>
      </c>
      <c r="Z1167" t="s">
        <v>129</v>
      </c>
      <c r="AA1167" t="s">
        <v>130</v>
      </c>
      <c r="AB1167" t="s">
        <v>75</v>
      </c>
      <c r="AD1167" t="s">
        <v>2705</v>
      </c>
      <c r="AE1167">
        <v>278289</v>
      </c>
      <c r="AF1167" t="s">
        <v>55</v>
      </c>
      <c r="AG1167" t="s">
        <v>56</v>
      </c>
      <c r="AH1167" t="s">
        <v>68</v>
      </c>
      <c r="AI1167">
        <v>1</v>
      </c>
      <c r="AJ1167">
        <v>1.5</v>
      </c>
      <c r="AK1167" t="s">
        <v>57</v>
      </c>
      <c r="AL1167">
        <v>0</v>
      </c>
      <c r="AO1167" t="s">
        <v>57</v>
      </c>
      <c r="AQ1167" t="s">
        <v>58</v>
      </c>
    </row>
    <row r="1168" spans="1:43" ht="15" customHeight="1" x14ac:dyDescent="0.25">
      <c r="A1168" t="s">
        <v>2706</v>
      </c>
      <c r="B1168">
        <v>62964</v>
      </c>
      <c r="D1168">
        <v>0</v>
      </c>
      <c r="E1168" t="s">
        <v>92</v>
      </c>
      <c r="G1168" t="s">
        <v>2707</v>
      </c>
      <c r="H1168" s="3">
        <v>42596</v>
      </c>
      <c r="I1168" s="4">
        <v>0.47361111111111115</v>
      </c>
      <c r="J1168" s="10">
        <f t="shared" si="36"/>
        <v>2016</v>
      </c>
      <c r="K1168" s="8" t="str">
        <f t="shared" si="37"/>
        <v>agosto</v>
      </c>
      <c r="L1168" s="3">
        <v>42596</v>
      </c>
      <c r="M1168" s="4">
        <v>0.47500000000000003</v>
      </c>
      <c r="N1168" t="s">
        <v>2708</v>
      </c>
      <c r="P1168" t="s">
        <v>87</v>
      </c>
      <c r="Q1168" t="s">
        <v>63</v>
      </c>
      <c r="R1168" t="s">
        <v>1090</v>
      </c>
      <c r="S1168" t="s">
        <v>48</v>
      </c>
      <c r="T1168" s="7">
        <v>42596</v>
      </c>
      <c r="U1168" s="8">
        <v>0.54166666666666663</v>
      </c>
      <c r="V1168" t="s">
        <v>48</v>
      </c>
      <c r="W1168" s="3">
        <v>42596</v>
      </c>
      <c r="X1168" s="4">
        <v>0.54166666666666663</v>
      </c>
      <c r="Y1168" t="s">
        <v>72</v>
      </c>
      <c r="Z1168" t="s">
        <v>73</v>
      </c>
      <c r="AA1168" t="s">
        <v>74</v>
      </c>
      <c r="AB1168" t="s">
        <v>110</v>
      </c>
      <c r="AD1168" t="s">
        <v>2709</v>
      </c>
      <c r="AE1168">
        <v>278288</v>
      </c>
      <c r="AF1168" t="s">
        <v>55</v>
      </c>
      <c r="AG1168" t="s">
        <v>56</v>
      </c>
      <c r="AH1168" t="s">
        <v>68</v>
      </c>
      <c r="AI1168">
        <v>1</v>
      </c>
      <c r="AJ1168">
        <v>1.6</v>
      </c>
      <c r="AK1168" t="s">
        <v>57</v>
      </c>
      <c r="AL1168">
        <v>0</v>
      </c>
      <c r="AO1168" t="s">
        <v>57</v>
      </c>
      <c r="AQ1168" t="s">
        <v>77</v>
      </c>
    </row>
    <row r="1169" spans="1:43" ht="15" customHeight="1" x14ac:dyDescent="0.25">
      <c r="A1169" t="s">
        <v>2710</v>
      </c>
      <c r="B1169">
        <v>63021</v>
      </c>
      <c r="C1169" t="s">
        <v>465</v>
      </c>
      <c r="D1169">
        <v>5</v>
      </c>
      <c r="E1169" t="s">
        <v>60</v>
      </c>
      <c r="F1169" t="s">
        <v>2711</v>
      </c>
      <c r="G1169" t="s">
        <v>2296</v>
      </c>
      <c r="H1169" s="3">
        <v>42596</v>
      </c>
      <c r="I1169" s="4">
        <v>0.67083333333333339</v>
      </c>
      <c r="J1169" s="10">
        <f t="shared" si="36"/>
        <v>2016</v>
      </c>
      <c r="K1169" s="8" t="str">
        <f t="shared" si="37"/>
        <v>agosto</v>
      </c>
      <c r="L1169" s="3">
        <v>42596</v>
      </c>
      <c r="M1169" s="4">
        <v>0.67291666666666661</v>
      </c>
      <c r="N1169" t="s">
        <v>2352</v>
      </c>
      <c r="P1169" t="s">
        <v>87</v>
      </c>
      <c r="Q1169" t="s">
        <v>63</v>
      </c>
      <c r="R1169" t="s">
        <v>502</v>
      </c>
      <c r="S1169" t="s">
        <v>48</v>
      </c>
      <c r="T1169" s="3">
        <v>42596</v>
      </c>
      <c r="U1169" s="4">
        <v>0.75</v>
      </c>
      <c r="V1169" t="s">
        <v>48</v>
      </c>
      <c r="W1169" s="3">
        <v>42596</v>
      </c>
      <c r="X1169" s="4">
        <v>0.75</v>
      </c>
      <c r="Y1169" t="s">
        <v>50</v>
      </c>
      <c r="Z1169" t="s">
        <v>468</v>
      </c>
      <c r="AA1169" t="s">
        <v>469</v>
      </c>
      <c r="AB1169" t="s">
        <v>53</v>
      </c>
      <c r="AD1169" t="s">
        <v>2712</v>
      </c>
      <c r="AE1169">
        <v>278303</v>
      </c>
      <c r="AF1169" t="s">
        <v>55</v>
      </c>
      <c r="AG1169" t="s">
        <v>56</v>
      </c>
      <c r="AH1169" t="s">
        <v>68</v>
      </c>
      <c r="AI1169">
        <v>1</v>
      </c>
      <c r="AJ1169">
        <v>1.85</v>
      </c>
      <c r="AK1169" t="s">
        <v>57</v>
      </c>
      <c r="AL1169">
        <v>0</v>
      </c>
      <c r="AO1169" t="s">
        <v>57</v>
      </c>
      <c r="AQ1169" t="s">
        <v>58</v>
      </c>
    </row>
    <row r="1170" spans="1:43" ht="15" customHeight="1" x14ac:dyDescent="0.25">
      <c r="A1170" t="s">
        <v>5517</v>
      </c>
      <c r="B1170">
        <v>62910</v>
      </c>
      <c r="C1170" t="s">
        <v>2094</v>
      </c>
      <c r="D1170">
        <v>2</v>
      </c>
      <c r="E1170" t="s">
        <v>92</v>
      </c>
      <c r="G1170" t="s">
        <v>5518</v>
      </c>
      <c r="H1170" s="3">
        <v>42596</v>
      </c>
      <c r="I1170" s="4">
        <v>0.26319444444444445</v>
      </c>
      <c r="J1170" s="10">
        <f t="shared" si="36"/>
        <v>2016</v>
      </c>
      <c r="K1170" s="8" t="str">
        <f t="shared" si="37"/>
        <v>agosto</v>
      </c>
      <c r="L1170" s="3">
        <v>42596</v>
      </c>
      <c r="M1170" s="4">
        <v>0.26319444444444445</v>
      </c>
      <c r="N1170" t="s">
        <v>135</v>
      </c>
      <c r="P1170" t="s">
        <v>5519</v>
      </c>
      <c r="Q1170" t="s">
        <v>63</v>
      </c>
      <c r="R1170" t="s">
        <v>238</v>
      </c>
      <c r="S1170" t="s">
        <v>48</v>
      </c>
      <c r="T1170" s="3">
        <v>42596</v>
      </c>
      <c r="U1170" s="4">
        <v>0.3125</v>
      </c>
      <c r="V1170" t="s">
        <v>48</v>
      </c>
      <c r="W1170" s="3">
        <v>42596</v>
      </c>
      <c r="X1170" s="4">
        <v>0.3125</v>
      </c>
      <c r="Y1170" t="s">
        <v>4263</v>
      </c>
      <c r="Z1170" t="s">
        <v>4264</v>
      </c>
      <c r="AA1170" t="s">
        <v>4265</v>
      </c>
      <c r="AB1170" t="s">
        <v>5520</v>
      </c>
      <c r="AD1170" t="s">
        <v>5521</v>
      </c>
      <c r="AE1170">
        <v>278243</v>
      </c>
      <c r="AF1170" t="s">
        <v>55</v>
      </c>
      <c r="AG1170" t="s">
        <v>4267</v>
      </c>
      <c r="AH1170" t="s">
        <v>68</v>
      </c>
      <c r="AI1170">
        <v>0.5</v>
      </c>
      <c r="AJ1170">
        <v>1.18</v>
      </c>
      <c r="AK1170" t="s">
        <v>57</v>
      </c>
      <c r="AL1170">
        <v>0</v>
      </c>
      <c r="AO1170" t="s">
        <v>57</v>
      </c>
      <c r="AQ1170" t="s">
        <v>4268</v>
      </c>
    </row>
    <row r="1171" spans="1:43" ht="15" customHeight="1" x14ac:dyDescent="0.25">
      <c r="A1171" t="s">
        <v>5522</v>
      </c>
      <c r="B1171">
        <v>62911</v>
      </c>
      <c r="C1171" t="s">
        <v>2094</v>
      </c>
      <c r="D1171">
        <v>2</v>
      </c>
      <c r="E1171" t="s">
        <v>92</v>
      </c>
      <c r="G1171" t="s">
        <v>5523</v>
      </c>
      <c r="H1171" s="3">
        <v>42596</v>
      </c>
      <c r="I1171" s="4">
        <v>0.2638888888888889</v>
      </c>
      <c r="J1171" s="10">
        <f t="shared" si="36"/>
        <v>2016</v>
      </c>
      <c r="K1171" s="8" t="str">
        <f t="shared" si="37"/>
        <v>agosto</v>
      </c>
      <c r="L1171" s="3">
        <v>42596</v>
      </c>
      <c r="M1171" s="4">
        <v>0.26458333333333334</v>
      </c>
      <c r="N1171" t="s">
        <v>135</v>
      </c>
      <c r="P1171" t="s">
        <v>5524</v>
      </c>
      <c r="Q1171" t="s">
        <v>63</v>
      </c>
      <c r="R1171" t="s">
        <v>238</v>
      </c>
      <c r="S1171" t="s">
        <v>48</v>
      </c>
      <c r="T1171" s="3">
        <v>42596</v>
      </c>
      <c r="U1171" s="4">
        <v>0.3125</v>
      </c>
      <c r="V1171" t="s">
        <v>48</v>
      </c>
      <c r="W1171" s="3">
        <v>42596</v>
      </c>
      <c r="X1171" s="4">
        <v>0.3125</v>
      </c>
      <c r="Y1171" t="s">
        <v>4263</v>
      </c>
      <c r="Z1171" t="s">
        <v>4264</v>
      </c>
      <c r="AA1171" t="s">
        <v>4265</v>
      </c>
      <c r="AB1171" t="s">
        <v>5520</v>
      </c>
      <c r="AD1171" t="s">
        <v>5521</v>
      </c>
      <c r="AE1171">
        <v>278244</v>
      </c>
      <c r="AF1171" t="s">
        <v>55</v>
      </c>
      <c r="AG1171" t="s">
        <v>4267</v>
      </c>
      <c r="AH1171" t="s">
        <v>68</v>
      </c>
      <c r="AI1171">
        <v>0.5</v>
      </c>
      <c r="AJ1171">
        <v>1.1499999999999999</v>
      </c>
      <c r="AK1171" t="s">
        <v>57</v>
      </c>
      <c r="AL1171">
        <v>0</v>
      </c>
      <c r="AO1171" t="s">
        <v>57</v>
      </c>
      <c r="AQ1171" t="s">
        <v>4268</v>
      </c>
    </row>
    <row r="1172" spans="1:43" ht="15" customHeight="1" x14ac:dyDescent="0.25">
      <c r="A1172" t="s">
        <v>5525</v>
      </c>
      <c r="B1172">
        <v>62912</v>
      </c>
      <c r="C1172" t="s">
        <v>2094</v>
      </c>
      <c r="D1172">
        <v>2</v>
      </c>
      <c r="E1172" t="s">
        <v>92</v>
      </c>
      <c r="G1172" t="s">
        <v>5526</v>
      </c>
      <c r="H1172" s="3">
        <v>42596</v>
      </c>
      <c r="I1172" s="4">
        <v>0.26458333333333334</v>
      </c>
      <c r="J1172" s="10">
        <f t="shared" si="36"/>
        <v>2016</v>
      </c>
      <c r="K1172" s="8" t="str">
        <f t="shared" si="37"/>
        <v>agosto</v>
      </c>
      <c r="L1172" s="3">
        <v>42596</v>
      </c>
      <c r="M1172" s="4">
        <v>0.26458333333333334</v>
      </c>
      <c r="N1172" t="s">
        <v>135</v>
      </c>
      <c r="P1172" t="s">
        <v>5519</v>
      </c>
      <c r="Q1172" t="s">
        <v>63</v>
      </c>
      <c r="R1172" t="s">
        <v>238</v>
      </c>
      <c r="S1172" t="s">
        <v>48</v>
      </c>
      <c r="T1172" s="3">
        <v>42596</v>
      </c>
      <c r="U1172" s="4">
        <v>0.3125</v>
      </c>
      <c r="V1172" t="s">
        <v>48</v>
      </c>
      <c r="W1172" s="3">
        <v>42596</v>
      </c>
      <c r="X1172" s="4">
        <v>0.3125</v>
      </c>
      <c r="Y1172" t="s">
        <v>4263</v>
      </c>
      <c r="Z1172" t="s">
        <v>4264</v>
      </c>
      <c r="AA1172" t="s">
        <v>4265</v>
      </c>
      <c r="AB1172" t="s">
        <v>5520</v>
      </c>
      <c r="AD1172" t="s">
        <v>5521</v>
      </c>
      <c r="AE1172">
        <v>278245</v>
      </c>
      <c r="AF1172" t="s">
        <v>55</v>
      </c>
      <c r="AG1172" t="s">
        <v>4267</v>
      </c>
      <c r="AH1172" t="s">
        <v>68</v>
      </c>
      <c r="AI1172">
        <v>0.5</v>
      </c>
      <c r="AJ1172">
        <v>1.1499999999999999</v>
      </c>
      <c r="AK1172" t="s">
        <v>57</v>
      </c>
      <c r="AL1172">
        <v>0</v>
      </c>
      <c r="AO1172" t="s">
        <v>57</v>
      </c>
      <c r="AQ1172" t="s">
        <v>4268</v>
      </c>
    </row>
    <row r="1173" spans="1:43" ht="15" customHeight="1" x14ac:dyDescent="0.25">
      <c r="A1173" t="s">
        <v>5527</v>
      </c>
      <c r="B1173">
        <v>62913</v>
      </c>
      <c r="C1173" t="s">
        <v>2094</v>
      </c>
      <c r="D1173">
        <v>2</v>
      </c>
      <c r="E1173" t="s">
        <v>92</v>
      </c>
      <c r="G1173" t="s">
        <v>5528</v>
      </c>
      <c r="H1173" s="3">
        <v>42596</v>
      </c>
      <c r="I1173" s="4">
        <v>0.26527777777777778</v>
      </c>
      <c r="J1173" s="10">
        <f t="shared" si="36"/>
        <v>2016</v>
      </c>
      <c r="K1173" s="8" t="str">
        <f t="shared" si="37"/>
        <v>agosto</v>
      </c>
      <c r="L1173" s="3">
        <v>42596</v>
      </c>
      <c r="M1173" s="4">
        <v>0.26527777777777778</v>
      </c>
      <c r="N1173" t="s">
        <v>135</v>
      </c>
      <c r="P1173" t="s">
        <v>5519</v>
      </c>
      <c r="Q1173" t="s">
        <v>63</v>
      </c>
      <c r="R1173" t="s">
        <v>238</v>
      </c>
      <c r="S1173" t="s">
        <v>48</v>
      </c>
      <c r="T1173" s="3">
        <v>42596</v>
      </c>
      <c r="U1173" s="4">
        <v>0.3125</v>
      </c>
      <c r="V1173" t="s">
        <v>48</v>
      </c>
      <c r="W1173" s="3">
        <v>42596</v>
      </c>
      <c r="X1173" s="4">
        <v>0.3125</v>
      </c>
      <c r="Y1173" t="s">
        <v>4263</v>
      </c>
      <c r="Z1173" t="s">
        <v>4264</v>
      </c>
      <c r="AA1173" t="s">
        <v>4265</v>
      </c>
      <c r="AB1173" t="s">
        <v>5520</v>
      </c>
      <c r="AD1173" t="s">
        <v>5521</v>
      </c>
      <c r="AE1173">
        <v>278246</v>
      </c>
      <c r="AF1173" t="s">
        <v>55</v>
      </c>
      <c r="AG1173" t="s">
        <v>4267</v>
      </c>
      <c r="AH1173" t="s">
        <v>68</v>
      </c>
      <c r="AI1173">
        <v>0.5</v>
      </c>
      <c r="AJ1173">
        <v>1.1299999999999999</v>
      </c>
      <c r="AK1173" t="s">
        <v>68</v>
      </c>
      <c r="AL1173">
        <v>0</v>
      </c>
      <c r="AO1173" t="s">
        <v>57</v>
      </c>
      <c r="AQ1173" t="s">
        <v>4268</v>
      </c>
    </row>
    <row r="1174" spans="1:43" ht="15" customHeight="1" x14ac:dyDescent="0.25">
      <c r="A1174" t="s">
        <v>5529</v>
      </c>
      <c r="B1174">
        <v>62914</v>
      </c>
      <c r="C1174" t="s">
        <v>2094</v>
      </c>
      <c r="D1174">
        <v>2</v>
      </c>
      <c r="E1174" t="s">
        <v>92</v>
      </c>
      <c r="G1174" t="s">
        <v>5530</v>
      </c>
      <c r="H1174" s="3">
        <v>42596</v>
      </c>
      <c r="I1174" s="4">
        <v>0.26527777777777778</v>
      </c>
      <c r="J1174" s="10">
        <f t="shared" si="36"/>
        <v>2016</v>
      </c>
      <c r="K1174" s="8" t="str">
        <f t="shared" si="37"/>
        <v>agosto</v>
      </c>
      <c r="L1174" s="3">
        <v>42596</v>
      </c>
      <c r="M1174" s="4">
        <v>0.26597222222222222</v>
      </c>
      <c r="N1174" t="s">
        <v>135</v>
      </c>
      <c r="P1174" t="s">
        <v>5519</v>
      </c>
      <c r="Q1174" t="s">
        <v>63</v>
      </c>
      <c r="R1174" t="s">
        <v>238</v>
      </c>
      <c r="S1174" t="s">
        <v>48</v>
      </c>
      <c r="T1174" s="3">
        <v>42596</v>
      </c>
      <c r="U1174" s="4">
        <v>0.3125</v>
      </c>
      <c r="V1174" t="s">
        <v>48</v>
      </c>
      <c r="W1174" s="3">
        <v>42596</v>
      </c>
      <c r="X1174" s="4">
        <v>0.3125</v>
      </c>
      <c r="Y1174" t="s">
        <v>4263</v>
      </c>
      <c r="Z1174" t="s">
        <v>4264</v>
      </c>
      <c r="AA1174" t="s">
        <v>4265</v>
      </c>
      <c r="AB1174" t="s">
        <v>5520</v>
      </c>
      <c r="AD1174" t="s">
        <v>5521</v>
      </c>
      <c r="AE1174">
        <v>278247</v>
      </c>
      <c r="AF1174" t="s">
        <v>55</v>
      </c>
      <c r="AG1174" t="s">
        <v>4267</v>
      </c>
      <c r="AH1174" t="s">
        <v>68</v>
      </c>
      <c r="AI1174">
        <v>0.5</v>
      </c>
      <c r="AJ1174">
        <v>1.1200000000000001</v>
      </c>
      <c r="AK1174" t="s">
        <v>68</v>
      </c>
      <c r="AL1174">
        <v>0</v>
      </c>
      <c r="AO1174" t="s">
        <v>57</v>
      </c>
      <c r="AQ1174" t="s">
        <v>4268</v>
      </c>
    </row>
    <row r="1175" spans="1:43" ht="15" customHeight="1" x14ac:dyDescent="0.25">
      <c r="A1175" t="s">
        <v>2713</v>
      </c>
      <c r="B1175">
        <v>63095</v>
      </c>
      <c r="D1175">
        <v>0</v>
      </c>
      <c r="E1175" t="s">
        <v>60</v>
      </c>
      <c r="G1175" t="s">
        <v>2714</v>
      </c>
      <c r="H1175" s="3">
        <v>42597</v>
      </c>
      <c r="I1175" s="4">
        <v>5.347222222222222E-2</v>
      </c>
      <c r="J1175" s="10">
        <f t="shared" si="36"/>
        <v>2016</v>
      </c>
      <c r="K1175" s="8" t="str">
        <f t="shared" si="37"/>
        <v>agosto</v>
      </c>
      <c r="L1175" s="3">
        <v>42597</v>
      </c>
      <c r="M1175" s="4">
        <v>5.486111111111111E-2</v>
      </c>
      <c r="N1175" t="s">
        <v>2715</v>
      </c>
      <c r="P1175" t="s">
        <v>2716</v>
      </c>
      <c r="Q1175" t="s">
        <v>63</v>
      </c>
      <c r="R1175" t="s">
        <v>311</v>
      </c>
      <c r="S1175" t="s">
        <v>48</v>
      </c>
      <c r="T1175" s="3">
        <v>42597</v>
      </c>
      <c r="U1175" s="4">
        <v>0.10416666666666667</v>
      </c>
      <c r="V1175" t="s">
        <v>48</v>
      </c>
      <c r="W1175" s="3">
        <v>42597</v>
      </c>
      <c r="X1175" s="4">
        <v>0.10416666666666667</v>
      </c>
      <c r="Y1175" t="s">
        <v>72</v>
      </c>
      <c r="Z1175" t="s">
        <v>73</v>
      </c>
      <c r="AA1175" t="s">
        <v>74</v>
      </c>
      <c r="AB1175" t="s">
        <v>110</v>
      </c>
      <c r="AD1175" t="s">
        <v>2709</v>
      </c>
      <c r="AE1175">
        <v>278287</v>
      </c>
      <c r="AF1175" t="s">
        <v>55</v>
      </c>
      <c r="AG1175" t="s">
        <v>56</v>
      </c>
      <c r="AH1175" t="s">
        <v>68</v>
      </c>
      <c r="AI1175">
        <v>1</v>
      </c>
      <c r="AJ1175">
        <v>0</v>
      </c>
      <c r="AK1175" t="s">
        <v>57</v>
      </c>
      <c r="AL1175">
        <v>0</v>
      </c>
      <c r="AO1175" t="s">
        <v>57</v>
      </c>
      <c r="AQ1175" t="s">
        <v>77</v>
      </c>
    </row>
    <row r="1176" spans="1:43" ht="15" customHeight="1" x14ac:dyDescent="0.25">
      <c r="A1176" t="s">
        <v>2717</v>
      </c>
      <c r="B1176">
        <v>63255</v>
      </c>
      <c r="D1176">
        <v>0</v>
      </c>
      <c r="E1176" t="s">
        <v>92</v>
      </c>
      <c r="G1176" t="s">
        <v>2718</v>
      </c>
      <c r="H1176" s="3">
        <v>42597</v>
      </c>
      <c r="I1176" s="4">
        <v>0.77430555555555547</v>
      </c>
      <c r="J1176" s="10">
        <f t="shared" si="36"/>
        <v>2016</v>
      </c>
      <c r="K1176" s="8" t="str">
        <f t="shared" si="37"/>
        <v>agosto</v>
      </c>
      <c r="L1176" s="3">
        <v>42597</v>
      </c>
      <c r="M1176" s="4">
        <v>0.78055555555555556</v>
      </c>
      <c r="N1176" t="s">
        <v>1668</v>
      </c>
      <c r="P1176" t="s">
        <v>1409</v>
      </c>
      <c r="Q1176" t="s">
        <v>63</v>
      </c>
      <c r="R1176" t="s">
        <v>1772</v>
      </c>
      <c r="S1176" t="s">
        <v>48</v>
      </c>
      <c r="T1176" s="3">
        <v>42597</v>
      </c>
      <c r="U1176" s="4">
        <v>0.83333333333333337</v>
      </c>
      <c r="V1176" t="s">
        <v>48</v>
      </c>
      <c r="W1176" s="3">
        <v>42597</v>
      </c>
      <c r="X1176" s="4">
        <v>0.83333333333333337</v>
      </c>
      <c r="Y1176" t="s">
        <v>50</v>
      </c>
      <c r="Z1176" t="s">
        <v>1219</v>
      </c>
      <c r="AA1176" t="s">
        <v>1220</v>
      </c>
      <c r="AB1176" t="s">
        <v>53</v>
      </c>
      <c r="AD1176" t="s">
        <v>2670</v>
      </c>
      <c r="AE1176">
        <v>278302</v>
      </c>
      <c r="AF1176" t="s">
        <v>55</v>
      </c>
      <c r="AG1176" t="s">
        <v>56</v>
      </c>
      <c r="AH1176" t="s">
        <v>68</v>
      </c>
      <c r="AI1176">
        <v>1</v>
      </c>
      <c r="AJ1176">
        <v>1.27</v>
      </c>
      <c r="AK1176" t="s">
        <v>57</v>
      </c>
      <c r="AL1176">
        <v>0</v>
      </c>
      <c r="AO1176" t="s">
        <v>57</v>
      </c>
      <c r="AQ1176" t="s">
        <v>58</v>
      </c>
    </row>
    <row r="1177" spans="1:43" ht="15" customHeight="1" x14ac:dyDescent="0.25">
      <c r="A1177" t="s">
        <v>2719</v>
      </c>
      <c r="B1177">
        <v>63358</v>
      </c>
      <c r="C1177" t="s">
        <v>99</v>
      </c>
      <c r="D1177">
        <v>5</v>
      </c>
      <c r="E1177" t="s">
        <v>60</v>
      </c>
      <c r="G1177" t="s">
        <v>2720</v>
      </c>
      <c r="H1177" s="3">
        <v>42598</v>
      </c>
      <c r="I1177" s="4">
        <v>0.32847222222222222</v>
      </c>
      <c r="J1177" s="10">
        <f t="shared" si="36"/>
        <v>2016</v>
      </c>
      <c r="K1177" s="8" t="str">
        <f t="shared" si="37"/>
        <v>agosto</v>
      </c>
      <c r="L1177" s="3">
        <v>42598</v>
      </c>
      <c r="M1177" s="4">
        <v>0.3298611111111111</v>
      </c>
      <c r="N1177" t="s">
        <v>1021</v>
      </c>
      <c r="P1177" t="s">
        <v>747</v>
      </c>
      <c r="Q1177" t="s">
        <v>63</v>
      </c>
      <c r="R1177" t="s">
        <v>185</v>
      </c>
      <c r="S1177" t="s">
        <v>48</v>
      </c>
      <c r="T1177" s="3">
        <v>42651</v>
      </c>
      <c r="U1177" s="4">
        <v>8.3333333333333329E-2</v>
      </c>
      <c r="V1177" t="s">
        <v>48</v>
      </c>
      <c r="W1177" s="3">
        <v>42651</v>
      </c>
      <c r="X1177" s="4">
        <v>8.3333333333333329E-2</v>
      </c>
      <c r="Y1177" t="s">
        <v>50</v>
      </c>
      <c r="Z1177" t="s">
        <v>88</v>
      </c>
      <c r="AA1177" t="s">
        <v>89</v>
      </c>
      <c r="AB1177" t="s">
        <v>53</v>
      </c>
      <c r="AD1177" t="s">
        <v>998</v>
      </c>
      <c r="AE1177">
        <v>278382</v>
      </c>
      <c r="AF1177" t="s">
        <v>55</v>
      </c>
      <c r="AG1177" t="s">
        <v>56</v>
      </c>
      <c r="AH1177" t="s">
        <v>68</v>
      </c>
      <c r="AI1177">
        <v>2</v>
      </c>
      <c r="AJ1177">
        <v>899.08</v>
      </c>
      <c r="AK1177" t="s">
        <v>57</v>
      </c>
      <c r="AL1177">
        <v>0</v>
      </c>
      <c r="AO1177" t="s">
        <v>57</v>
      </c>
      <c r="AQ1177" t="s">
        <v>58</v>
      </c>
    </row>
    <row r="1178" spans="1:43" ht="15" customHeight="1" x14ac:dyDescent="0.25">
      <c r="A1178" t="s">
        <v>2721</v>
      </c>
      <c r="B1178">
        <v>63524</v>
      </c>
      <c r="D1178">
        <v>0</v>
      </c>
      <c r="E1178" t="s">
        <v>60</v>
      </c>
      <c r="F1178" t="s">
        <v>346</v>
      </c>
      <c r="G1178" t="s">
        <v>2722</v>
      </c>
      <c r="H1178" s="3">
        <v>42598</v>
      </c>
      <c r="I1178" s="4">
        <v>0.6166666666666667</v>
      </c>
      <c r="J1178" s="10">
        <f t="shared" si="36"/>
        <v>2016</v>
      </c>
      <c r="K1178" s="8" t="str">
        <f t="shared" si="37"/>
        <v>agosto</v>
      </c>
      <c r="L1178" s="3">
        <v>42598</v>
      </c>
      <c r="M1178" s="4">
        <v>0.62013888888888891</v>
      </c>
      <c r="N1178" t="s">
        <v>1278</v>
      </c>
      <c r="P1178" t="s">
        <v>2723</v>
      </c>
      <c r="Q1178" t="s">
        <v>63</v>
      </c>
      <c r="R1178" t="s">
        <v>742</v>
      </c>
      <c r="S1178" t="s">
        <v>48</v>
      </c>
      <c r="T1178" s="3">
        <v>42598</v>
      </c>
      <c r="U1178" s="4">
        <v>0.70833333333333337</v>
      </c>
      <c r="V1178" t="s">
        <v>48</v>
      </c>
      <c r="W1178" s="3">
        <v>42598</v>
      </c>
      <c r="X1178" s="4">
        <v>0.70833333333333337</v>
      </c>
      <c r="Y1178" t="s">
        <v>50</v>
      </c>
      <c r="Z1178" t="s">
        <v>214</v>
      </c>
      <c r="AA1178" t="s">
        <v>215</v>
      </c>
      <c r="AB1178" t="s">
        <v>53</v>
      </c>
      <c r="AD1178" t="s">
        <v>335</v>
      </c>
      <c r="AE1178">
        <v>278536</v>
      </c>
      <c r="AF1178" t="s">
        <v>55</v>
      </c>
      <c r="AG1178" t="s">
        <v>56</v>
      </c>
      <c r="AH1178" t="s">
        <v>68</v>
      </c>
      <c r="AI1178">
        <v>1</v>
      </c>
      <c r="AJ1178">
        <v>2.12</v>
      </c>
      <c r="AK1178" t="s">
        <v>57</v>
      </c>
      <c r="AL1178">
        <v>0</v>
      </c>
      <c r="AO1178" t="s">
        <v>57</v>
      </c>
      <c r="AQ1178" t="s">
        <v>58</v>
      </c>
    </row>
    <row r="1179" spans="1:43" ht="15" customHeight="1" x14ac:dyDescent="0.25">
      <c r="A1179" t="s">
        <v>5531</v>
      </c>
      <c r="B1179">
        <v>63622</v>
      </c>
      <c r="D1179">
        <v>0</v>
      </c>
      <c r="E1179" t="s">
        <v>60</v>
      </c>
      <c r="G1179" t="s">
        <v>5532</v>
      </c>
      <c r="H1179" s="3">
        <v>42598</v>
      </c>
      <c r="I1179" s="4">
        <v>0.91041666666666676</v>
      </c>
      <c r="J1179" s="10">
        <f t="shared" si="36"/>
        <v>2016</v>
      </c>
      <c r="K1179" s="8" t="str">
        <f t="shared" si="37"/>
        <v>agosto</v>
      </c>
      <c r="L1179" s="3">
        <v>42598</v>
      </c>
      <c r="M1179" s="4">
        <v>0.91180555555555554</v>
      </c>
      <c r="N1179" t="s">
        <v>2120</v>
      </c>
      <c r="P1179" t="s">
        <v>4689</v>
      </c>
      <c r="Q1179" t="s">
        <v>63</v>
      </c>
      <c r="R1179" t="s">
        <v>222</v>
      </c>
      <c r="S1179" t="s">
        <v>48</v>
      </c>
      <c r="T1179" s="3">
        <v>42598</v>
      </c>
      <c r="U1179" s="4">
        <v>0.9375</v>
      </c>
      <c r="V1179" t="s">
        <v>48</v>
      </c>
      <c r="W1179" s="3">
        <v>42598</v>
      </c>
      <c r="X1179" s="4">
        <v>0.9375</v>
      </c>
      <c r="Y1179" t="s">
        <v>4362</v>
      </c>
      <c r="Z1179" t="s">
        <v>4371</v>
      </c>
      <c r="AA1179" t="s">
        <v>4372</v>
      </c>
      <c r="AB1179" t="s">
        <v>66</v>
      </c>
      <c r="AD1179" t="s">
        <v>5533</v>
      </c>
      <c r="AE1179">
        <v>278635</v>
      </c>
      <c r="AF1179" t="s">
        <v>55</v>
      </c>
      <c r="AG1179" t="s">
        <v>4267</v>
      </c>
      <c r="AH1179" t="s">
        <v>68</v>
      </c>
      <c r="AI1179">
        <v>0.5</v>
      </c>
      <c r="AJ1179">
        <v>0.62</v>
      </c>
      <c r="AK1179" t="s">
        <v>57</v>
      </c>
      <c r="AL1179">
        <v>0</v>
      </c>
      <c r="AO1179" t="s">
        <v>57</v>
      </c>
      <c r="AQ1179" t="s">
        <v>4273</v>
      </c>
    </row>
    <row r="1180" spans="1:43" ht="15" customHeight="1" x14ac:dyDescent="0.25">
      <c r="A1180" t="s">
        <v>2724</v>
      </c>
      <c r="B1180">
        <v>63944</v>
      </c>
      <c r="C1180" t="s">
        <v>218</v>
      </c>
      <c r="D1180">
        <v>5</v>
      </c>
      <c r="E1180" t="s">
        <v>60</v>
      </c>
      <c r="G1180" t="s">
        <v>2725</v>
      </c>
      <c r="H1180" s="3">
        <v>42599</v>
      </c>
      <c r="I1180" s="4">
        <v>0.82361111111111107</v>
      </c>
      <c r="J1180" s="10">
        <f t="shared" si="36"/>
        <v>2016</v>
      </c>
      <c r="K1180" s="8" t="str">
        <f t="shared" si="37"/>
        <v>agosto</v>
      </c>
      <c r="L1180" s="3">
        <v>42599</v>
      </c>
      <c r="M1180" s="4">
        <v>0.82500000000000007</v>
      </c>
      <c r="N1180" t="s">
        <v>896</v>
      </c>
      <c r="P1180" t="s">
        <v>102</v>
      </c>
      <c r="Q1180" t="s">
        <v>63</v>
      </c>
      <c r="R1180" t="s">
        <v>238</v>
      </c>
      <c r="S1180" t="s">
        <v>48</v>
      </c>
      <c r="T1180" s="3">
        <v>42599</v>
      </c>
      <c r="U1180" s="4">
        <v>0.875</v>
      </c>
      <c r="V1180" t="s">
        <v>48</v>
      </c>
      <c r="W1180" s="3">
        <v>42599</v>
      </c>
      <c r="X1180" s="4">
        <v>0.875</v>
      </c>
      <c r="Y1180" t="s">
        <v>50</v>
      </c>
      <c r="Z1180" t="s">
        <v>223</v>
      </c>
      <c r="AA1180" t="s">
        <v>224</v>
      </c>
      <c r="AB1180" t="s">
        <v>53</v>
      </c>
      <c r="AD1180" t="s">
        <v>2726</v>
      </c>
      <c r="AE1180">
        <v>278436</v>
      </c>
      <c r="AF1180" t="s">
        <v>55</v>
      </c>
      <c r="AG1180" t="s">
        <v>56</v>
      </c>
      <c r="AH1180" t="s">
        <v>68</v>
      </c>
      <c r="AI1180">
        <v>1</v>
      </c>
      <c r="AJ1180">
        <v>1.2</v>
      </c>
      <c r="AK1180" t="s">
        <v>57</v>
      </c>
      <c r="AL1180">
        <v>0</v>
      </c>
      <c r="AO1180" t="s">
        <v>57</v>
      </c>
      <c r="AQ1180" t="s">
        <v>58</v>
      </c>
    </row>
    <row r="1181" spans="1:43" ht="15" customHeight="1" x14ac:dyDescent="0.25">
      <c r="A1181" t="s">
        <v>2727</v>
      </c>
      <c r="B1181">
        <v>63945</v>
      </c>
      <c r="C1181" t="s">
        <v>218</v>
      </c>
      <c r="D1181">
        <v>5</v>
      </c>
      <c r="E1181" t="s">
        <v>60</v>
      </c>
      <c r="G1181" t="s">
        <v>2728</v>
      </c>
      <c r="H1181" s="3">
        <v>42599</v>
      </c>
      <c r="I1181" s="4">
        <v>0.82500000000000007</v>
      </c>
      <c r="J1181" s="10">
        <f t="shared" si="36"/>
        <v>2016</v>
      </c>
      <c r="K1181" s="8" t="str">
        <f t="shared" si="37"/>
        <v>agosto</v>
      </c>
      <c r="L1181" s="3">
        <v>42599</v>
      </c>
      <c r="M1181" s="4">
        <v>0.8256944444444444</v>
      </c>
      <c r="N1181" t="s">
        <v>896</v>
      </c>
      <c r="P1181" t="s">
        <v>102</v>
      </c>
      <c r="Q1181" t="s">
        <v>63</v>
      </c>
      <c r="R1181" t="s">
        <v>238</v>
      </c>
      <c r="S1181" t="s">
        <v>48</v>
      </c>
      <c r="T1181" s="3">
        <v>42599</v>
      </c>
      <c r="U1181" s="4">
        <v>0.875</v>
      </c>
      <c r="V1181" t="s">
        <v>48</v>
      </c>
      <c r="W1181" s="3">
        <v>42599</v>
      </c>
      <c r="X1181" s="4">
        <v>0.875</v>
      </c>
      <c r="Y1181" t="s">
        <v>50</v>
      </c>
      <c r="Z1181" t="s">
        <v>223</v>
      </c>
      <c r="AA1181" t="s">
        <v>224</v>
      </c>
      <c r="AB1181" t="s">
        <v>53</v>
      </c>
      <c r="AD1181" t="s">
        <v>2726</v>
      </c>
      <c r="AE1181">
        <v>278437</v>
      </c>
      <c r="AF1181" t="s">
        <v>55</v>
      </c>
      <c r="AG1181" t="s">
        <v>56</v>
      </c>
      <c r="AH1181" t="s">
        <v>68</v>
      </c>
      <c r="AI1181">
        <v>1</v>
      </c>
      <c r="AJ1181">
        <v>1.18</v>
      </c>
      <c r="AK1181" t="s">
        <v>57</v>
      </c>
      <c r="AL1181">
        <v>0</v>
      </c>
      <c r="AO1181" t="s">
        <v>57</v>
      </c>
      <c r="AQ1181" t="s">
        <v>58</v>
      </c>
    </row>
    <row r="1182" spans="1:43" ht="15" customHeight="1" x14ac:dyDescent="0.25">
      <c r="A1182" t="s">
        <v>2729</v>
      </c>
      <c r="B1182">
        <v>63946</v>
      </c>
      <c r="C1182" t="s">
        <v>2314</v>
      </c>
      <c r="D1182">
        <v>5</v>
      </c>
      <c r="E1182" t="s">
        <v>60</v>
      </c>
      <c r="G1182" t="s">
        <v>2730</v>
      </c>
      <c r="H1182" s="3">
        <v>42599</v>
      </c>
      <c r="I1182" s="4">
        <v>0.8256944444444444</v>
      </c>
      <c r="J1182" s="10">
        <f t="shared" si="36"/>
        <v>2016</v>
      </c>
      <c r="K1182" s="8" t="str">
        <f t="shared" si="37"/>
        <v>agosto</v>
      </c>
      <c r="L1182" s="3">
        <v>42599</v>
      </c>
      <c r="M1182" s="4">
        <v>0.82638888888888884</v>
      </c>
      <c r="N1182" t="s">
        <v>896</v>
      </c>
      <c r="P1182" t="s">
        <v>102</v>
      </c>
      <c r="Q1182" t="s">
        <v>63</v>
      </c>
      <c r="R1182" t="s">
        <v>238</v>
      </c>
      <c r="S1182" t="s">
        <v>48</v>
      </c>
      <c r="T1182" s="3">
        <v>42599</v>
      </c>
      <c r="U1182" s="4">
        <v>0.875</v>
      </c>
      <c r="V1182" t="s">
        <v>48</v>
      </c>
      <c r="W1182" s="3">
        <v>42599</v>
      </c>
      <c r="X1182" s="4">
        <v>0.875</v>
      </c>
      <c r="Y1182" t="s">
        <v>50</v>
      </c>
      <c r="Z1182" t="s">
        <v>2316</v>
      </c>
      <c r="AA1182" t="s">
        <v>2317</v>
      </c>
      <c r="AB1182" t="s">
        <v>66</v>
      </c>
      <c r="AD1182" t="s">
        <v>2731</v>
      </c>
      <c r="AE1182">
        <v>278439</v>
      </c>
      <c r="AF1182" t="s">
        <v>55</v>
      </c>
      <c r="AG1182" t="s">
        <v>56</v>
      </c>
      <c r="AH1182" t="s">
        <v>68</v>
      </c>
      <c r="AI1182">
        <v>1</v>
      </c>
      <c r="AJ1182">
        <v>1.17</v>
      </c>
      <c r="AK1182" t="s">
        <v>57</v>
      </c>
      <c r="AL1182">
        <v>0</v>
      </c>
      <c r="AO1182" t="s">
        <v>57</v>
      </c>
      <c r="AQ1182" t="s">
        <v>58</v>
      </c>
    </row>
    <row r="1183" spans="1:43" ht="15" customHeight="1" x14ac:dyDescent="0.25">
      <c r="A1183" t="s">
        <v>2732</v>
      </c>
      <c r="B1183">
        <v>63947</v>
      </c>
      <c r="C1183" t="s">
        <v>2319</v>
      </c>
      <c r="D1183">
        <v>5</v>
      </c>
      <c r="E1183" t="s">
        <v>60</v>
      </c>
      <c r="G1183" t="s">
        <v>2733</v>
      </c>
      <c r="H1183" s="3">
        <v>42599</v>
      </c>
      <c r="I1183" s="4">
        <v>0.82638888888888884</v>
      </c>
      <c r="J1183" s="10">
        <f t="shared" si="36"/>
        <v>2016</v>
      </c>
      <c r="K1183" s="8" t="str">
        <f t="shared" si="37"/>
        <v>agosto</v>
      </c>
      <c r="L1183" s="3">
        <v>42599</v>
      </c>
      <c r="M1183" s="4">
        <v>0.82708333333333339</v>
      </c>
      <c r="N1183" t="s">
        <v>896</v>
      </c>
      <c r="P1183" t="s">
        <v>102</v>
      </c>
      <c r="Q1183" t="s">
        <v>63</v>
      </c>
      <c r="R1183" t="s">
        <v>238</v>
      </c>
      <c r="S1183" t="s">
        <v>48</v>
      </c>
      <c r="T1183" s="3">
        <v>42599</v>
      </c>
      <c r="U1183" s="4">
        <v>0.88888888888888884</v>
      </c>
      <c r="V1183" t="s">
        <v>48</v>
      </c>
      <c r="W1183" s="3">
        <v>42599</v>
      </c>
      <c r="X1183" s="4">
        <v>0.88888888888888884</v>
      </c>
      <c r="Y1183" t="s">
        <v>50</v>
      </c>
      <c r="Z1183" t="s">
        <v>2320</v>
      </c>
      <c r="AA1183" t="s">
        <v>2321</v>
      </c>
      <c r="AB1183" t="s">
        <v>66</v>
      </c>
      <c r="AD1183" t="s">
        <v>2731</v>
      </c>
      <c r="AE1183">
        <v>278440</v>
      </c>
      <c r="AF1183" t="s">
        <v>55</v>
      </c>
      <c r="AG1183" t="s">
        <v>56</v>
      </c>
      <c r="AH1183" t="s">
        <v>68</v>
      </c>
      <c r="AI1183">
        <v>1</v>
      </c>
      <c r="AJ1183">
        <v>1.48</v>
      </c>
      <c r="AK1183" t="s">
        <v>57</v>
      </c>
      <c r="AL1183">
        <v>0</v>
      </c>
      <c r="AO1183" t="s">
        <v>57</v>
      </c>
      <c r="AQ1183" t="s">
        <v>58</v>
      </c>
    </row>
    <row r="1184" spans="1:43" ht="15" customHeight="1" x14ac:dyDescent="0.25">
      <c r="A1184" t="s">
        <v>5534</v>
      </c>
      <c r="B1184">
        <v>63690</v>
      </c>
      <c r="D1184">
        <v>0</v>
      </c>
      <c r="E1184" t="s">
        <v>60</v>
      </c>
      <c r="G1184" t="s">
        <v>5535</v>
      </c>
      <c r="H1184" s="3">
        <v>42599</v>
      </c>
      <c r="I1184" s="4">
        <v>0.30972222222222223</v>
      </c>
      <c r="J1184" s="10">
        <f t="shared" si="36"/>
        <v>2016</v>
      </c>
      <c r="K1184" s="8" t="str">
        <f t="shared" si="37"/>
        <v>agosto</v>
      </c>
      <c r="L1184" s="3">
        <v>42599</v>
      </c>
      <c r="M1184" s="4">
        <v>0.31111111111111112</v>
      </c>
      <c r="N1184" t="s">
        <v>2077</v>
      </c>
      <c r="P1184" t="s">
        <v>5536</v>
      </c>
      <c r="Q1184" t="s">
        <v>63</v>
      </c>
      <c r="R1184" t="s">
        <v>193</v>
      </c>
      <c r="S1184" t="s">
        <v>48</v>
      </c>
      <c r="T1184" s="3">
        <v>42599</v>
      </c>
      <c r="U1184" s="4">
        <v>0.33333333333333331</v>
      </c>
      <c r="V1184" t="s">
        <v>48</v>
      </c>
      <c r="W1184" s="3">
        <v>42599</v>
      </c>
      <c r="X1184" s="4">
        <v>0.33333333333333331</v>
      </c>
      <c r="Y1184" t="s">
        <v>4362</v>
      </c>
      <c r="Z1184" t="s">
        <v>4363</v>
      </c>
      <c r="AA1184" t="s">
        <v>4364</v>
      </c>
      <c r="AB1184" t="s">
        <v>66</v>
      </c>
      <c r="AD1184" t="s">
        <v>5537</v>
      </c>
      <c r="AE1184">
        <v>278431</v>
      </c>
      <c r="AF1184" t="s">
        <v>55</v>
      </c>
      <c r="AG1184" t="s">
        <v>4267</v>
      </c>
      <c r="AH1184" t="s">
        <v>68</v>
      </c>
      <c r="AI1184">
        <v>0.25</v>
      </c>
      <c r="AJ1184">
        <v>0.53</v>
      </c>
      <c r="AK1184" t="s">
        <v>57</v>
      </c>
      <c r="AL1184">
        <v>0</v>
      </c>
      <c r="AO1184" t="s">
        <v>57</v>
      </c>
      <c r="AQ1184" t="s">
        <v>4268</v>
      </c>
    </row>
    <row r="1185" spans="1:43" ht="15" customHeight="1" x14ac:dyDescent="0.25">
      <c r="A1185" t="s">
        <v>2734</v>
      </c>
      <c r="B1185">
        <v>64056</v>
      </c>
      <c r="C1185" t="s">
        <v>218</v>
      </c>
      <c r="D1185">
        <v>5</v>
      </c>
      <c r="E1185" t="s">
        <v>92</v>
      </c>
      <c r="G1185" t="s">
        <v>2735</v>
      </c>
      <c r="H1185" s="3">
        <v>42600</v>
      </c>
      <c r="I1185" s="4">
        <v>0.31597222222222221</v>
      </c>
      <c r="J1185" s="10">
        <f t="shared" si="36"/>
        <v>2016</v>
      </c>
      <c r="K1185" s="8" t="str">
        <f t="shared" si="37"/>
        <v>agosto</v>
      </c>
      <c r="L1185" s="3">
        <v>42600</v>
      </c>
      <c r="M1185" s="4">
        <v>0.31944444444444448</v>
      </c>
      <c r="N1185" t="s">
        <v>2736</v>
      </c>
      <c r="P1185" t="s">
        <v>249</v>
      </c>
      <c r="Q1185" t="s">
        <v>63</v>
      </c>
      <c r="R1185" t="s">
        <v>160</v>
      </c>
      <c r="S1185" t="s">
        <v>48</v>
      </c>
      <c r="T1185" s="3">
        <v>42600</v>
      </c>
      <c r="U1185" s="4">
        <v>0.375</v>
      </c>
      <c r="V1185" t="s">
        <v>48</v>
      </c>
      <c r="W1185" s="3">
        <v>42600</v>
      </c>
      <c r="X1185" s="4">
        <v>0.375</v>
      </c>
      <c r="Y1185" t="s">
        <v>50</v>
      </c>
      <c r="Z1185" t="s">
        <v>223</v>
      </c>
      <c r="AA1185" t="s">
        <v>224</v>
      </c>
      <c r="AB1185" t="s">
        <v>188</v>
      </c>
      <c r="AD1185" t="s">
        <v>716</v>
      </c>
      <c r="AE1185">
        <v>278435</v>
      </c>
      <c r="AF1185" t="s">
        <v>55</v>
      </c>
      <c r="AG1185" t="s">
        <v>56</v>
      </c>
      <c r="AH1185" t="s">
        <v>68</v>
      </c>
      <c r="AI1185">
        <v>1</v>
      </c>
      <c r="AJ1185">
        <v>1.33</v>
      </c>
      <c r="AK1185" t="s">
        <v>57</v>
      </c>
      <c r="AL1185">
        <v>0</v>
      </c>
      <c r="AO1185" t="s">
        <v>57</v>
      </c>
      <c r="AQ1185" t="s">
        <v>58</v>
      </c>
    </row>
    <row r="1186" spans="1:43" ht="15" customHeight="1" x14ac:dyDescent="0.25">
      <c r="A1186" t="s">
        <v>2737</v>
      </c>
      <c r="B1186">
        <v>64075</v>
      </c>
      <c r="D1186">
        <v>0</v>
      </c>
      <c r="E1186" t="s">
        <v>60</v>
      </c>
      <c r="G1186" t="s">
        <v>2738</v>
      </c>
      <c r="H1186" s="3">
        <v>42600</v>
      </c>
      <c r="I1186" s="4">
        <v>0.35347222222222219</v>
      </c>
      <c r="J1186" s="10">
        <f t="shared" si="36"/>
        <v>2016</v>
      </c>
      <c r="K1186" s="8" t="str">
        <f t="shared" si="37"/>
        <v>agosto</v>
      </c>
      <c r="L1186" s="3">
        <v>42600</v>
      </c>
      <c r="M1186" s="4">
        <v>0.3576388888888889</v>
      </c>
      <c r="N1186" t="s">
        <v>393</v>
      </c>
      <c r="P1186" t="s">
        <v>87</v>
      </c>
      <c r="Q1186" t="s">
        <v>63</v>
      </c>
      <c r="R1186" t="s">
        <v>160</v>
      </c>
      <c r="S1186" t="s">
        <v>48</v>
      </c>
      <c r="T1186" s="3">
        <v>42600</v>
      </c>
      <c r="U1186" s="4">
        <v>0.41666666666666669</v>
      </c>
      <c r="V1186" t="s">
        <v>48</v>
      </c>
      <c r="W1186" s="3">
        <v>42600</v>
      </c>
      <c r="X1186" s="4">
        <v>0.41666666666666669</v>
      </c>
      <c r="Y1186" t="s">
        <v>50</v>
      </c>
      <c r="Z1186" t="s">
        <v>119</v>
      </c>
      <c r="AA1186" t="s">
        <v>120</v>
      </c>
      <c r="AB1186" t="s">
        <v>53</v>
      </c>
      <c r="AD1186" t="s">
        <v>2739</v>
      </c>
      <c r="AE1186">
        <v>278538</v>
      </c>
      <c r="AF1186" t="s">
        <v>55</v>
      </c>
      <c r="AG1186" t="s">
        <v>56</v>
      </c>
      <c r="AH1186" t="s">
        <v>68</v>
      </c>
      <c r="AI1186">
        <v>1</v>
      </c>
      <c r="AJ1186">
        <v>1.42</v>
      </c>
      <c r="AK1186" t="s">
        <v>57</v>
      </c>
      <c r="AL1186">
        <v>0</v>
      </c>
      <c r="AO1186" t="s">
        <v>57</v>
      </c>
      <c r="AQ1186" t="s">
        <v>58</v>
      </c>
    </row>
    <row r="1187" spans="1:43" ht="15" customHeight="1" x14ac:dyDescent="0.25">
      <c r="A1187" t="s">
        <v>2740</v>
      </c>
      <c r="B1187">
        <v>64076</v>
      </c>
      <c r="D1187">
        <v>0</v>
      </c>
      <c r="E1187" t="s">
        <v>60</v>
      </c>
      <c r="G1187" t="s">
        <v>2741</v>
      </c>
      <c r="H1187" s="3">
        <v>42600</v>
      </c>
      <c r="I1187" s="4">
        <v>0.3576388888888889</v>
      </c>
      <c r="J1187" s="10">
        <f t="shared" si="36"/>
        <v>2016</v>
      </c>
      <c r="K1187" s="8" t="str">
        <f t="shared" si="37"/>
        <v>agosto</v>
      </c>
      <c r="L1187" s="3">
        <v>42600</v>
      </c>
      <c r="M1187" s="4">
        <v>0.35833333333333334</v>
      </c>
      <c r="N1187" t="s">
        <v>393</v>
      </c>
      <c r="P1187" t="s">
        <v>87</v>
      </c>
      <c r="Q1187" t="s">
        <v>63</v>
      </c>
      <c r="R1187" t="s">
        <v>160</v>
      </c>
      <c r="S1187" t="s">
        <v>48</v>
      </c>
      <c r="T1187" s="3">
        <v>42600</v>
      </c>
      <c r="U1187" s="4">
        <v>0.41666666666666669</v>
      </c>
      <c r="V1187" t="s">
        <v>48</v>
      </c>
      <c r="W1187" s="3">
        <v>42600</v>
      </c>
      <c r="X1187" s="4">
        <v>0.41666666666666669</v>
      </c>
      <c r="Y1187" t="s">
        <v>50</v>
      </c>
      <c r="Z1187" t="s">
        <v>223</v>
      </c>
      <c r="AA1187" t="s">
        <v>224</v>
      </c>
      <c r="AB1187" t="s">
        <v>53</v>
      </c>
      <c r="AD1187" t="s">
        <v>2726</v>
      </c>
      <c r="AE1187">
        <v>278433</v>
      </c>
      <c r="AF1187" t="s">
        <v>55</v>
      </c>
      <c r="AG1187" t="s">
        <v>56</v>
      </c>
      <c r="AH1187" t="s">
        <v>68</v>
      </c>
      <c r="AI1187">
        <v>1</v>
      </c>
      <c r="AJ1187">
        <v>1.4</v>
      </c>
      <c r="AK1187" t="s">
        <v>57</v>
      </c>
      <c r="AL1187">
        <v>0</v>
      </c>
      <c r="AO1187" t="s">
        <v>57</v>
      </c>
      <c r="AQ1187" t="s">
        <v>58</v>
      </c>
    </row>
    <row r="1188" spans="1:43" ht="15" customHeight="1" x14ac:dyDescent="0.25">
      <c r="A1188" t="s">
        <v>2742</v>
      </c>
      <c r="B1188">
        <v>64179</v>
      </c>
      <c r="D1188">
        <v>0</v>
      </c>
      <c r="E1188" t="s">
        <v>60</v>
      </c>
      <c r="G1188" t="s">
        <v>2743</v>
      </c>
      <c r="H1188" s="3">
        <v>42600</v>
      </c>
      <c r="I1188" s="4">
        <v>0.60902777777777783</v>
      </c>
      <c r="J1188" s="10">
        <f t="shared" si="36"/>
        <v>2016</v>
      </c>
      <c r="K1188" s="8" t="str">
        <f t="shared" si="37"/>
        <v>agosto</v>
      </c>
      <c r="L1188" s="3">
        <v>42600</v>
      </c>
      <c r="M1188" s="4">
        <v>0.61111111111111105</v>
      </c>
      <c r="N1188" t="s">
        <v>307</v>
      </c>
      <c r="P1188" t="s">
        <v>1358</v>
      </c>
      <c r="Q1188" t="s">
        <v>63</v>
      </c>
      <c r="R1188" t="s">
        <v>301</v>
      </c>
      <c r="S1188" t="s">
        <v>81</v>
      </c>
      <c r="T1188" s="5"/>
      <c r="U1188" s="5"/>
      <c r="V1188" t="s">
        <v>1273</v>
      </c>
      <c r="W1188" s="5"/>
      <c r="X1188" s="5"/>
      <c r="Y1188" t="s">
        <v>50</v>
      </c>
      <c r="Z1188" t="s">
        <v>223</v>
      </c>
      <c r="AA1188" t="s">
        <v>224</v>
      </c>
      <c r="AE1188">
        <v>278541</v>
      </c>
      <c r="AF1188" t="s">
        <v>84</v>
      </c>
      <c r="AG1188" t="s">
        <v>56</v>
      </c>
      <c r="AH1188" t="s">
        <v>68</v>
      </c>
      <c r="AO1188" t="s">
        <v>57</v>
      </c>
      <c r="AQ1188" t="s">
        <v>58</v>
      </c>
    </row>
    <row r="1189" spans="1:43" ht="15" customHeight="1" x14ac:dyDescent="0.25">
      <c r="A1189" t="s">
        <v>5538</v>
      </c>
      <c r="B1189">
        <v>64271</v>
      </c>
      <c r="C1189" t="s">
        <v>4420</v>
      </c>
      <c r="D1189">
        <v>2</v>
      </c>
      <c r="E1189" t="s">
        <v>60</v>
      </c>
      <c r="G1189" t="s">
        <v>4761</v>
      </c>
      <c r="H1189" s="3">
        <v>42600</v>
      </c>
      <c r="I1189" s="4">
        <v>0.85902777777777783</v>
      </c>
      <c r="J1189" s="10">
        <f t="shared" si="36"/>
        <v>2016</v>
      </c>
      <c r="K1189" s="8" t="str">
        <f t="shared" si="37"/>
        <v>agosto</v>
      </c>
      <c r="L1189" s="3">
        <v>42600</v>
      </c>
      <c r="M1189" s="4">
        <v>0.86041666666666661</v>
      </c>
      <c r="N1189" t="s">
        <v>300</v>
      </c>
      <c r="P1189" t="s">
        <v>1578</v>
      </c>
      <c r="Q1189" t="s">
        <v>63</v>
      </c>
      <c r="R1189" t="s">
        <v>301</v>
      </c>
      <c r="S1189" t="s">
        <v>48</v>
      </c>
      <c r="T1189" s="3">
        <v>42600</v>
      </c>
      <c r="U1189" s="4">
        <v>0.90277777777777779</v>
      </c>
      <c r="V1189" t="s">
        <v>48</v>
      </c>
      <c r="W1189" s="3">
        <v>42600</v>
      </c>
      <c r="X1189" s="4">
        <v>0.90277777777777779</v>
      </c>
      <c r="Y1189" t="s">
        <v>4376</v>
      </c>
      <c r="Z1189" t="s">
        <v>4377</v>
      </c>
      <c r="AA1189" t="s">
        <v>4268</v>
      </c>
      <c r="AB1189" t="s">
        <v>66</v>
      </c>
      <c r="AD1189" t="s">
        <v>5539</v>
      </c>
      <c r="AE1189">
        <v>279145</v>
      </c>
      <c r="AF1189" t="s">
        <v>55</v>
      </c>
      <c r="AG1189" t="s">
        <v>4267</v>
      </c>
      <c r="AH1189" t="s">
        <v>68</v>
      </c>
      <c r="AI1189">
        <v>1</v>
      </c>
      <c r="AJ1189">
        <v>1.02</v>
      </c>
      <c r="AK1189" t="s">
        <v>57</v>
      </c>
      <c r="AL1189">
        <v>0</v>
      </c>
      <c r="AO1189" t="s">
        <v>57</v>
      </c>
      <c r="AQ1189" t="s">
        <v>4379</v>
      </c>
    </row>
    <row r="1190" spans="1:43" ht="15" customHeight="1" x14ac:dyDescent="0.25">
      <c r="A1190" t="s">
        <v>2744</v>
      </c>
      <c r="B1190">
        <v>64388</v>
      </c>
      <c r="C1190" t="s">
        <v>365</v>
      </c>
      <c r="D1190">
        <v>1</v>
      </c>
      <c r="E1190" t="s">
        <v>92</v>
      </c>
      <c r="G1190" t="s">
        <v>2745</v>
      </c>
      <c r="H1190" s="3">
        <v>42601</v>
      </c>
      <c r="I1190" s="4">
        <v>0.4368055555555555</v>
      </c>
      <c r="J1190" s="10">
        <f t="shared" si="36"/>
        <v>2016</v>
      </c>
      <c r="K1190" s="8" t="str">
        <f t="shared" si="37"/>
        <v>agosto</v>
      </c>
      <c r="L1190" s="3">
        <v>42601</v>
      </c>
      <c r="M1190" s="4">
        <v>0.43958333333333338</v>
      </c>
      <c r="N1190" t="s">
        <v>229</v>
      </c>
      <c r="P1190" t="s">
        <v>87</v>
      </c>
      <c r="Q1190" t="s">
        <v>63</v>
      </c>
      <c r="R1190" t="s">
        <v>137</v>
      </c>
      <c r="S1190" t="s">
        <v>48</v>
      </c>
      <c r="T1190" s="3">
        <v>42601</v>
      </c>
      <c r="U1190" s="4">
        <v>0.5</v>
      </c>
      <c r="V1190" t="s">
        <v>48</v>
      </c>
      <c r="W1190" s="3">
        <v>42601</v>
      </c>
      <c r="X1190" s="4">
        <v>0.5</v>
      </c>
      <c r="Y1190" t="s">
        <v>50</v>
      </c>
      <c r="Z1190" t="s">
        <v>320</v>
      </c>
      <c r="AA1190" t="s">
        <v>321</v>
      </c>
      <c r="AB1190" t="s">
        <v>2746</v>
      </c>
      <c r="AD1190" t="s">
        <v>2747</v>
      </c>
      <c r="AE1190">
        <v>278612</v>
      </c>
      <c r="AF1190" t="s">
        <v>55</v>
      </c>
      <c r="AG1190" t="s">
        <v>56</v>
      </c>
      <c r="AH1190" t="s">
        <v>68</v>
      </c>
      <c r="AI1190">
        <v>1</v>
      </c>
      <c r="AJ1190">
        <v>1.45</v>
      </c>
      <c r="AK1190" t="s">
        <v>57</v>
      </c>
      <c r="AL1190">
        <v>0</v>
      </c>
      <c r="AO1190" t="s">
        <v>57</v>
      </c>
      <c r="AQ1190" t="s">
        <v>141</v>
      </c>
    </row>
    <row r="1191" spans="1:43" ht="15" customHeight="1" x14ac:dyDescent="0.25">
      <c r="A1191" t="s">
        <v>5540</v>
      </c>
      <c r="B1191">
        <v>64383</v>
      </c>
      <c r="C1191" t="s">
        <v>4818</v>
      </c>
      <c r="D1191">
        <v>2</v>
      </c>
      <c r="E1191" t="s">
        <v>60</v>
      </c>
      <c r="G1191" t="s">
        <v>5541</v>
      </c>
      <c r="H1191" s="3">
        <v>42601</v>
      </c>
      <c r="I1191" s="4">
        <v>0.42777777777777781</v>
      </c>
      <c r="J1191" s="10">
        <f t="shared" si="36"/>
        <v>2016</v>
      </c>
      <c r="K1191" s="8" t="str">
        <f t="shared" si="37"/>
        <v>agosto</v>
      </c>
      <c r="L1191" s="3">
        <v>42601</v>
      </c>
      <c r="M1191" s="4">
        <v>0.4291666666666667</v>
      </c>
      <c r="N1191" t="s">
        <v>300</v>
      </c>
      <c r="P1191" t="s">
        <v>1660</v>
      </c>
      <c r="Q1191" t="s">
        <v>63</v>
      </c>
      <c r="R1191" t="s">
        <v>137</v>
      </c>
      <c r="S1191" t="s">
        <v>48</v>
      </c>
      <c r="T1191" s="3">
        <v>42601</v>
      </c>
      <c r="U1191" s="4">
        <v>0.44791666666666669</v>
      </c>
      <c r="V1191" t="s">
        <v>48</v>
      </c>
      <c r="W1191" s="3">
        <v>42601</v>
      </c>
      <c r="X1191" s="4">
        <v>0.44791666666666669</v>
      </c>
      <c r="Y1191" t="s">
        <v>4263</v>
      </c>
      <c r="Z1191" t="s">
        <v>4754</v>
      </c>
      <c r="AA1191" t="s">
        <v>4755</v>
      </c>
      <c r="AB1191" t="s">
        <v>4290</v>
      </c>
      <c r="AD1191" t="s">
        <v>5542</v>
      </c>
      <c r="AE1191">
        <v>278604</v>
      </c>
      <c r="AF1191" t="s">
        <v>55</v>
      </c>
      <c r="AG1191" t="s">
        <v>4267</v>
      </c>
      <c r="AH1191" t="s">
        <v>68</v>
      </c>
      <c r="AI1191">
        <v>0.25</v>
      </c>
      <c r="AJ1191">
        <v>0.45</v>
      </c>
      <c r="AK1191" t="s">
        <v>57</v>
      </c>
      <c r="AL1191">
        <v>0</v>
      </c>
      <c r="AO1191" t="s">
        <v>57</v>
      </c>
      <c r="AQ1191" t="s">
        <v>4268</v>
      </c>
    </row>
    <row r="1192" spans="1:43" ht="15" customHeight="1" x14ac:dyDescent="0.25">
      <c r="A1192" t="s">
        <v>2748</v>
      </c>
      <c r="B1192">
        <v>64688</v>
      </c>
      <c r="C1192" t="s">
        <v>2085</v>
      </c>
      <c r="D1192">
        <v>5</v>
      </c>
      <c r="E1192" t="s">
        <v>60</v>
      </c>
      <c r="G1192" t="s">
        <v>2749</v>
      </c>
      <c r="H1192" s="3">
        <v>42602</v>
      </c>
      <c r="I1192" s="4">
        <v>0.49791666666666662</v>
      </c>
      <c r="J1192" s="10">
        <f t="shared" si="36"/>
        <v>2016</v>
      </c>
      <c r="K1192" s="8" t="str">
        <f t="shared" si="37"/>
        <v>agosto</v>
      </c>
      <c r="L1192" s="3">
        <v>42602</v>
      </c>
      <c r="M1192" s="4">
        <v>0.4993055555555555</v>
      </c>
      <c r="N1192" t="s">
        <v>1293</v>
      </c>
      <c r="P1192" t="s">
        <v>2750</v>
      </c>
      <c r="Q1192" t="s">
        <v>63</v>
      </c>
      <c r="R1192" t="s">
        <v>524</v>
      </c>
      <c r="S1192" t="s">
        <v>48</v>
      </c>
      <c r="T1192" s="3">
        <v>42602</v>
      </c>
      <c r="U1192" s="4">
        <v>0.54166666666666663</v>
      </c>
      <c r="V1192" t="s">
        <v>48</v>
      </c>
      <c r="W1192" s="3">
        <v>42602</v>
      </c>
      <c r="X1192" s="4">
        <v>0.54166666666666663</v>
      </c>
      <c r="Y1192" t="s">
        <v>50</v>
      </c>
      <c r="Z1192" t="s">
        <v>2090</v>
      </c>
      <c r="AA1192" t="s">
        <v>2091</v>
      </c>
      <c r="AB1192" t="s">
        <v>66</v>
      </c>
      <c r="AD1192" t="s">
        <v>2751</v>
      </c>
      <c r="AE1192">
        <v>278614</v>
      </c>
      <c r="AF1192" t="s">
        <v>55</v>
      </c>
      <c r="AG1192" t="s">
        <v>56</v>
      </c>
      <c r="AH1192" t="s">
        <v>68</v>
      </c>
      <c r="AI1192">
        <v>0.5</v>
      </c>
      <c r="AJ1192">
        <v>1.02</v>
      </c>
      <c r="AK1192" t="s">
        <v>57</v>
      </c>
      <c r="AL1192">
        <v>0</v>
      </c>
      <c r="AO1192" t="s">
        <v>57</v>
      </c>
      <c r="AQ1192" t="s">
        <v>58</v>
      </c>
    </row>
    <row r="1193" spans="1:43" ht="15" customHeight="1" x14ac:dyDescent="0.25">
      <c r="A1193" t="s">
        <v>2752</v>
      </c>
      <c r="B1193">
        <v>64689</v>
      </c>
      <c r="C1193" t="s">
        <v>806</v>
      </c>
      <c r="D1193">
        <v>5</v>
      </c>
      <c r="E1193" t="s">
        <v>60</v>
      </c>
      <c r="G1193" t="s">
        <v>2753</v>
      </c>
      <c r="H1193" s="3">
        <v>42602</v>
      </c>
      <c r="I1193" s="4">
        <v>0.49861111111111112</v>
      </c>
      <c r="J1193" s="10">
        <f t="shared" si="36"/>
        <v>2016</v>
      </c>
      <c r="K1193" s="8" t="str">
        <f t="shared" si="37"/>
        <v>agosto</v>
      </c>
      <c r="L1193" s="3">
        <v>42602</v>
      </c>
      <c r="M1193" s="4">
        <v>0.4993055555555555</v>
      </c>
      <c r="N1193" t="s">
        <v>1293</v>
      </c>
      <c r="P1193" t="s">
        <v>2750</v>
      </c>
      <c r="Q1193" t="s">
        <v>63</v>
      </c>
      <c r="R1193" t="s">
        <v>524</v>
      </c>
      <c r="S1193" t="s">
        <v>48</v>
      </c>
      <c r="T1193" s="3">
        <v>42602</v>
      </c>
      <c r="U1193" s="4">
        <v>0.54166666666666663</v>
      </c>
      <c r="V1193" t="s">
        <v>48</v>
      </c>
      <c r="W1193" s="3">
        <v>42602</v>
      </c>
      <c r="X1193" s="4">
        <v>0.54166666666666663</v>
      </c>
      <c r="Y1193" t="s">
        <v>50</v>
      </c>
      <c r="Z1193" t="s">
        <v>315</v>
      </c>
      <c r="AA1193" t="s">
        <v>316</v>
      </c>
      <c r="AB1193" t="s">
        <v>66</v>
      </c>
      <c r="AD1193" t="s">
        <v>2751</v>
      </c>
      <c r="AE1193">
        <v>278613</v>
      </c>
      <c r="AF1193" t="s">
        <v>55</v>
      </c>
      <c r="AG1193" t="s">
        <v>56</v>
      </c>
      <c r="AH1193" t="s">
        <v>68</v>
      </c>
      <c r="AI1193">
        <v>0.5</v>
      </c>
      <c r="AJ1193">
        <v>1.02</v>
      </c>
      <c r="AK1193" t="s">
        <v>57</v>
      </c>
      <c r="AL1193">
        <v>0</v>
      </c>
      <c r="AO1193" t="s">
        <v>57</v>
      </c>
      <c r="AQ1193" t="s">
        <v>58</v>
      </c>
    </row>
    <row r="1194" spans="1:43" ht="15" customHeight="1" x14ac:dyDescent="0.25">
      <c r="A1194" t="s">
        <v>2754</v>
      </c>
      <c r="B1194">
        <v>64711</v>
      </c>
      <c r="C1194" t="s">
        <v>128</v>
      </c>
      <c r="D1194">
        <v>5</v>
      </c>
      <c r="E1194" t="s">
        <v>92</v>
      </c>
      <c r="G1194" t="s">
        <v>2755</v>
      </c>
      <c r="H1194" s="3">
        <v>42602</v>
      </c>
      <c r="I1194" s="4">
        <v>0.56319444444444444</v>
      </c>
      <c r="J1194" s="10">
        <f t="shared" si="36"/>
        <v>2016</v>
      </c>
      <c r="K1194" s="8" t="str">
        <f t="shared" si="37"/>
        <v>agosto</v>
      </c>
      <c r="L1194" s="3">
        <v>42602</v>
      </c>
      <c r="M1194" s="4">
        <v>0.56458333333333333</v>
      </c>
      <c r="N1194" t="s">
        <v>79</v>
      </c>
      <c r="P1194" t="s">
        <v>80</v>
      </c>
      <c r="Q1194" t="s">
        <v>63</v>
      </c>
      <c r="R1194" t="s">
        <v>250</v>
      </c>
      <c r="S1194" t="s">
        <v>48</v>
      </c>
      <c r="T1194" s="3">
        <v>42602</v>
      </c>
      <c r="U1194" s="4">
        <v>0.625</v>
      </c>
      <c r="V1194" t="s">
        <v>48</v>
      </c>
      <c r="W1194" s="3">
        <v>42602</v>
      </c>
      <c r="X1194" s="4">
        <v>0.625</v>
      </c>
      <c r="Y1194" t="s">
        <v>50</v>
      </c>
      <c r="Z1194" t="s">
        <v>129</v>
      </c>
      <c r="AA1194" t="s">
        <v>130</v>
      </c>
      <c r="AB1194" t="s">
        <v>75</v>
      </c>
      <c r="AD1194" t="s">
        <v>2756</v>
      </c>
      <c r="AE1194">
        <v>278615</v>
      </c>
      <c r="AF1194" t="s">
        <v>55</v>
      </c>
      <c r="AG1194" t="s">
        <v>56</v>
      </c>
      <c r="AH1194" t="s">
        <v>68</v>
      </c>
      <c r="AI1194">
        <v>1</v>
      </c>
      <c r="AJ1194">
        <v>1.45</v>
      </c>
      <c r="AK1194" t="s">
        <v>57</v>
      </c>
      <c r="AL1194">
        <v>0</v>
      </c>
      <c r="AO1194" t="s">
        <v>57</v>
      </c>
      <c r="AQ1194" t="s">
        <v>58</v>
      </c>
    </row>
    <row r="1195" spans="1:43" ht="15" customHeight="1" x14ac:dyDescent="0.25">
      <c r="A1195" t="s">
        <v>2757</v>
      </c>
      <c r="B1195">
        <v>64722</v>
      </c>
      <c r="C1195" t="s">
        <v>174</v>
      </c>
      <c r="D1195">
        <v>1</v>
      </c>
      <c r="E1195" t="s">
        <v>60</v>
      </c>
      <c r="G1195" s="9" t="s">
        <v>2758</v>
      </c>
      <c r="H1195" s="3">
        <v>42602</v>
      </c>
      <c r="I1195" s="4">
        <v>0.60416666666666663</v>
      </c>
      <c r="J1195" s="10">
        <f t="shared" si="36"/>
        <v>2016</v>
      </c>
      <c r="K1195" s="8" t="str">
        <f t="shared" si="37"/>
        <v>agosto</v>
      </c>
      <c r="L1195" s="3">
        <v>42602</v>
      </c>
      <c r="M1195" s="4">
        <v>0.60555555555555551</v>
      </c>
      <c r="N1195" t="s">
        <v>909</v>
      </c>
      <c r="P1195" t="s">
        <v>1095</v>
      </c>
      <c r="Q1195" t="s">
        <v>63</v>
      </c>
      <c r="R1195" t="s">
        <v>250</v>
      </c>
      <c r="S1195" t="s">
        <v>48</v>
      </c>
      <c r="T1195" s="3">
        <v>42602</v>
      </c>
      <c r="U1195" s="4">
        <v>0.66666666666666663</v>
      </c>
      <c r="V1195" t="s">
        <v>48</v>
      </c>
      <c r="W1195" s="3">
        <v>42602</v>
      </c>
      <c r="X1195" s="4">
        <v>0.66666666666666663</v>
      </c>
      <c r="Y1195" t="s">
        <v>50</v>
      </c>
      <c r="Z1195" t="s">
        <v>177</v>
      </c>
      <c r="AA1195" t="s">
        <v>178</v>
      </c>
      <c r="AB1195" t="s">
        <v>66</v>
      </c>
      <c r="AD1195" t="s">
        <v>899</v>
      </c>
      <c r="AE1195">
        <v>278619</v>
      </c>
      <c r="AF1195" t="s">
        <v>55</v>
      </c>
      <c r="AG1195" t="s">
        <v>56</v>
      </c>
      <c r="AH1195" t="s">
        <v>68</v>
      </c>
      <c r="AI1195">
        <v>0.5</v>
      </c>
      <c r="AJ1195">
        <v>1.47</v>
      </c>
      <c r="AK1195" t="s">
        <v>57</v>
      </c>
      <c r="AL1195">
        <v>0</v>
      </c>
      <c r="AO1195" t="s">
        <v>57</v>
      </c>
      <c r="AQ1195" t="s">
        <v>141</v>
      </c>
    </row>
    <row r="1196" spans="1:43" ht="15" customHeight="1" x14ac:dyDescent="0.25">
      <c r="A1196" t="s">
        <v>2759</v>
      </c>
      <c r="B1196">
        <v>64724</v>
      </c>
      <c r="C1196" t="s">
        <v>128</v>
      </c>
      <c r="D1196">
        <v>5</v>
      </c>
      <c r="E1196" t="s">
        <v>60</v>
      </c>
      <c r="G1196" s="9" t="s">
        <v>2760</v>
      </c>
      <c r="H1196" s="3">
        <v>42602</v>
      </c>
      <c r="I1196" s="4">
        <v>0.60555555555555551</v>
      </c>
      <c r="J1196" s="10">
        <f t="shared" si="36"/>
        <v>2016</v>
      </c>
      <c r="K1196" s="8" t="str">
        <f t="shared" si="37"/>
        <v>agosto</v>
      </c>
      <c r="L1196" s="3">
        <v>42602</v>
      </c>
      <c r="M1196" s="4">
        <v>0.60625000000000007</v>
      </c>
      <c r="N1196" t="s">
        <v>909</v>
      </c>
      <c r="P1196" t="s">
        <v>165</v>
      </c>
      <c r="Q1196" t="s">
        <v>63</v>
      </c>
      <c r="R1196" t="s">
        <v>250</v>
      </c>
      <c r="S1196" t="s">
        <v>48</v>
      </c>
      <c r="T1196" s="3">
        <v>42602</v>
      </c>
      <c r="U1196" s="4">
        <v>0.66666666666666663</v>
      </c>
      <c r="V1196" t="s">
        <v>48</v>
      </c>
      <c r="W1196" s="3">
        <v>42602</v>
      </c>
      <c r="X1196" s="4">
        <v>0.66666666666666663</v>
      </c>
      <c r="Y1196" t="s">
        <v>50</v>
      </c>
      <c r="Z1196" t="s">
        <v>129</v>
      </c>
      <c r="AA1196" t="s">
        <v>130</v>
      </c>
      <c r="AB1196" t="s">
        <v>75</v>
      </c>
      <c r="AD1196" t="s">
        <v>2761</v>
      </c>
      <c r="AE1196">
        <v>278616</v>
      </c>
      <c r="AF1196" t="s">
        <v>55</v>
      </c>
      <c r="AG1196" t="s">
        <v>56</v>
      </c>
      <c r="AH1196" t="s">
        <v>68</v>
      </c>
      <c r="AI1196">
        <v>1</v>
      </c>
      <c r="AJ1196">
        <v>1.45</v>
      </c>
      <c r="AK1196" t="s">
        <v>57</v>
      </c>
      <c r="AL1196">
        <v>0</v>
      </c>
      <c r="AO1196" t="s">
        <v>57</v>
      </c>
      <c r="AQ1196" t="s">
        <v>58</v>
      </c>
    </row>
    <row r="1197" spans="1:43" ht="15" customHeight="1" x14ac:dyDescent="0.25">
      <c r="A1197" t="s">
        <v>2762</v>
      </c>
      <c r="B1197">
        <v>64823</v>
      </c>
      <c r="C1197" t="s">
        <v>1364</v>
      </c>
      <c r="D1197">
        <v>5</v>
      </c>
      <c r="E1197" t="s">
        <v>60</v>
      </c>
      <c r="G1197" t="s">
        <v>2763</v>
      </c>
      <c r="H1197" s="3">
        <v>42602</v>
      </c>
      <c r="I1197" s="4">
        <v>0.99375000000000002</v>
      </c>
      <c r="J1197" s="10">
        <f t="shared" si="36"/>
        <v>2016</v>
      </c>
      <c r="K1197" s="8" t="str">
        <f t="shared" si="37"/>
        <v>agosto</v>
      </c>
      <c r="L1197" s="3">
        <v>42602</v>
      </c>
      <c r="M1197" s="4">
        <v>0.99444444444444446</v>
      </c>
      <c r="N1197" t="s">
        <v>279</v>
      </c>
      <c r="P1197" t="s">
        <v>221</v>
      </c>
      <c r="Q1197" t="s">
        <v>63</v>
      </c>
      <c r="R1197" t="s">
        <v>238</v>
      </c>
      <c r="S1197" t="s">
        <v>48</v>
      </c>
      <c r="T1197" s="3">
        <v>42603</v>
      </c>
      <c r="U1197" s="4">
        <v>4.1666666666666664E-2</v>
      </c>
      <c r="V1197" t="s">
        <v>48</v>
      </c>
      <c r="W1197" s="3">
        <v>42603</v>
      </c>
      <c r="X1197" s="4">
        <v>4.1666666666666664E-2</v>
      </c>
      <c r="Y1197" t="s">
        <v>50</v>
      </c>
      <c r="Z1197" t="s">
        <v>1219</v>
      </c>
      <c r="AA1197" t="s">
        <v>1220</v>
      </c>
      <c r="AB1197" t="s">
        <v>66</v>
      </c>
      <c r="AD1197" t="s">
        <v>998</v>
      </c>
      <c r="AE1197">
        <v>278618</v>
      </c>
      <c r="AF1197" t="s">
        <v>55</v>
      </c>
      <c r="AG1197" t="s">
        <v>56</v>
      </c>
      <c r="AH1197" t="s">
        <v>68</v>
      </c>
      <c r="AI1197">
        <v>1</v>
      </c>
      <c r="AJ1197">
        <v>0</v>
      </c>
      <c r="AK1197" t="s">
        <v>57</v>
      </c>
      <c r="AL1197">
        <v>0</v>
      </c>
      <c r="AO1197" t="s">
        <v>57</v>
      </c>
      <c r="AQ1197" t="s">
        <v>58</v>
      </c>
    </row>
    <row r="1198" spans="1:43" ht="15" customHeight="1" x14ac:dyDescent="0.25">
      <c r="A1198" t="s">
        <v>5543</v>
      </c>
      <c r="B1198">
        <v>64814</v>
      </c>
      <c r="C1198" t="s">
        <v>4664</v>
      </c>
      <c r="D1198">
        <v>4</v>
      </c>
      <c r="E1198" t="s">
        <v>60</v>
      </c>
      <c r="G1198" t="s">
        <v>5544</v>
      </c>
      <c r="H1198" s="3">
        <v>42602</v>
      </c>
      <c r="I1198" s="4">
        <v>0.92638888888888893</v>
      </c>
      <c r="J1198" s="10">
        <f t="shared" si="36"/>
        <v>2016</v>
      </c>
      <c r="K1198" s="8" t="str">
        <f t="shared" si="37"/>
        <v>agosto</v>
      </c>
      <c r="L1198" s="3">
        <v>42602</v>
      </c>
      <c r="M1198" s="4">
        <v>0.92708333333333337</v>
      </c>
      <c r="N1198" t="s">
        <v>261</v>
      </c>
      <c r="P1198" t="s">
        <v>5020</v>
      </c>
      <c r="Q1198" t="s">
        <v>63</v>
      </c>
      <c r="R1198" t="s">
        <v>238</v>
      </c>
      <c r="S1198" t="s">
        <v>48</v>
      </c>
      <c r="T1198" s="3">
        <v>42602</v>
      </c>
      <c r="U1198" s="4">
        <v>0.9375</v>
      </c>
      <c r="V1198" t="s">
        <v>48</v>
      </c>
      <c r="W1198" s="3">
        <v>42602</v>
      </c>
      <c r="X1198" s="4">
        <v>0.9375</v>
      </c>
      <c r="Y1198" t="s">
        <v>4270</v>
      </c>
      <c r="Z1198" t="s">
        <v>4668</v>
      </c>
      <c r="AA1198" t="s">
        <v>4669</v>
      </c>
      <c r="AB1198" t="s">
        <v>66</v>
      </c>
      <c r="AD1198" t="s">
        <v>5545</v>
      </c>
      <c r="AE1198">
        <v>279231</v>
      </c>
      <c r="AF1198" t="s">
        <v>55</v>
      </c>
      <c r="AG1198" t="s">
        <v>4267</v>
      </c>
      <c r="AH1198" t="s">
        <v>68</v>
      </c>
      <c r="AI1198">
        <v>0.25</v>
      </c>
      <c r="AJ1198">
        <v>0.25</v>
      </c>
      <c r="AK1198" t="s">
        <v>57</v>
      </c>
      <c r="AL1198">
        <v>0</v>
      </c>
      <c r="AO1198" t="s">
        <v>57</v>
      </c>
      <c r="AQ1198" t="s">
        <v>4273</v>
      </c>
    </row>
    <row r="1199" spans="1:43" ht="15" customHeight="1" x14ac:dyDescent="0.25">
      <c r="A1199" t="s">
        <v>2764</v>
      </c>
      <c r="B1199">
        <v>64969</v>
      </c>
      <c r="C1199" t="s">
        <v>128</v>
      </c>
      <c r="D1199">
        <v>5</v>
      </c>
      <c r="E1199" t="s">
        <v>60</v>
      </c>
      <c r="G1199" t="s">
        <v>2765</v>
      </c>
      <c r="H1199" s="3">
        <v>42603</v>
      </c>
      <c r="I1199" s="4">
        <v>0.90555555555555556</v>
      </c>
      <c r="J1199" s="10">
        <f t="shared" si="36"/>
        <v>2016</v>
      </c>
      <c r="K1199" s="8" t="str">
        <f t="shared" si="37"/>
        <v>agosto</v>
      </c>
      <c r="L1199" s="3">
        <v>42603</v>
      </c>
      <c r="M1199" s="4">
        <v>0.91388888888888886</v>
      </c>
      <c r="N1199" t="s">
        <v>936</v>
      </c>
      <c r="P1199" t="s">
        <v>1095</v>
      </c>
      <c r="Q1199" t="s">
        <v>63</v>
      </c>
      <c r="R1199" t="s">
        <v>63</v>
      </c>
      <c r="S1199" t="s">
        <v>48</v>
      </c>
      <c r="T1199" s="3">
        <v>42603</v>
      </c>
      <c r="U1199" s="4">
        <v>0.95833333333333337</v>
      </c>
      <c r="V1199" t="s">
        <v>48</v>
      </c>
      <c r="W1199" s="3">
        <v>42603</v>
      </c>
      <c r="X1199" s="4">
        <v>0.95833333333333337</v>
      </c>
      <c r="Y1199" t="s">
        <v>50</v>
      </c>
      <c r="Z1199" t="s">
        <v>129</v>
      </c>
      <c r="AA1199" t="s">
        <v>130</v>
      </c>
      <c r="AB1199" t="s">
        <v>75</v>
      </c>
      <c r="AD1199" t="s">
        <v>2756</v>
      </c>
      <c r="AE1199">
        <v>278617</v>
      </c>
      <c r="AF1199" t="s">
        <v>55</v>
      </c>
      <c r="AG1199" t="s">
        <v>56</v>
      </c>
      <c r="AH1199" t="s">
        <v>68</v>
      </c>
      <c r="AI1199">
        <v>1</v>
      </c>
      <c r="AJ1199">
        <v>1.07</v>
      </c>
      <c r="AK1199" t="s">
        <v>57</v>
      </c>
      <c r="AL1199">
        <v>0</v>
      </c>
      <c r="AO1199" t="s">
        <v>57</v>
      </c>
      <c r="AQ1199" t="s">
        <v>58</v>
      </c>
    </row>
    <row r="1200" spans="1:43" ht="15" customHeight="1" x14ac:dyDescent="0.25">
      <c r="A1200" t="s">
        <v>2766</v>
      </c>
      <c r="B1200">
        <v>65037</v>
      </c>
      <c r="D1200">
        <v>0</v>
      </c>
      <c r="E1200" t="s">
        <v>60</v>
      </c>
      <c r="G1200" t="s">
        <v>2767</v>
      </c>
      <c r="H1200" s="3">
        <v>42604</v>
      </c>
      <c r="I1200" s="4">
        <v>0.34791666666666665</v>
      </c>
      <c r="J1200" s="10">
        <f t="shared" si="36"/>
        <v>2016</v>
      </c>
      <c r="K1200" s="8" t="str">
        <f t="shared" si="37"/>
        <v>agosto</v>
      </c>
      <c r="L1200" s="3">
        <v>42604</v>
      </c>
      <c r="M1200" s="4">
        <v>0.35000000000000003</v>
      </c>
      <c r="N1200" t="s">
        <v>1754</v>
      </c>
      <c r="P1200" t="s">
        <v>824</v>
      </c>
      <c r="Q1200" t="s">
        <v>63</v>
      </c>
      <c r="R1200" t="s">
        <v>311</v>
      </c>
      <c r="S1200" t="s">
        <v>48</v>
      </c>
      <c r="T1200" s="3">
        <v>42604</v>
      </c>
      <c r="U1200" s="4">
        <v>0.41666666666666669</v>
      </c>
      <c r="V1200" t="s">
        <v>48</v>
      </c>
      <c r="W1200" s="3">
        <v>42604</v>
      </c>
      <c r="X1200" s="4">
        <v>0.41666666666666669</v>
      </c>
      <c r="Y1200" t="s">
        <v>50</v>
      </c>
      <c r="Z1200" t="s">
        <v>280</v>
      </c>
      <c r="AA1200" t="s">
        <v>281</v>
      </c>
      <c r="AB1200" t="s">
        <v>66</v>
      </c>
      <c r="AD1200" t="s">
        <v>2768</v>
      </c>
      <c r="AE1200">
        <v>278910</v>
      </c>
      <c r="AF1200" t="s">
        <v>55</v>
      </c>
      <c r="AG1200" t="s">
        <v>56</v>
      </c>
      <c r="AH1200" t="s">
        <v>68</v>
      </c>
      <c r="AI1200">
        <v>1</v>
      </c>
      <c r="AJ1200">
        <v>1.6</v>
      </c>
      <c r="AK1200" t="s">
        <v>57</v>
      </c>
      <c r="AL1200">
        <v>0</v>
      </c>
      <c r="AO1200" t="s">
        <v>57</v>
      </c>
      <c r="AQ1200" t="s">
        <v>141</v>
      </c>
    </row>
    <row r="1201" spans="1:43" ht="15" customHeight="1" x14ac:dyDescent="0.25">
      <c r="A1201" t="s">
        <v>5546</v>
      </c>
      <c r="B1201">
        <v>64981</v>
      </c>
      <c r="C1201" t="s">
        <v>5547</v>
      </c>
      <c r="D1201">
        <v>4</v>
      </c>
      <c r="E1201" t="s">
        <v>60</v>
      </c>
      <c r="G1201" t="s">
        <v>5548</v>
      </c>
      <c r="H1201" s="3">
        <v>42604</v>
      </c>
      <c r="I1201" s="4">
        <v>5.5555555555555558E-3</v>
      </c>
      <c r="J1201" s="10">
        <f t="shared" si="36"/>
        <v>2016</v>
      </c>
      <c r="K1201" s="8" t="str">
        <f t="shared" si="37"/>
        <v>agosto</v>
      </c>
      <c r="L1201" s="3">
        <v>42604</v>
      </c>
      <c r="M1201" s="4">
        <v>6.9444444444444441E-3</v>
      </c>
      <c r="N1201" t="s">
        <v>685</v>
      </c>
      <c r="P1201" t="s">
        <v>5143</v>
      </c>
      <c r="Q1201" t="s">
        <v>63</v>
      </c>
      <c r="R1201" t="s">
        <v>238</v>
      </c>
      <c r="S1201" t="s">
        <v>48</v>
      </c>
      <c r="T1201" s="3">
        <v>42604</v>
      </c>
      <c r="U1201" s="4">
        <v>3.125E-2</v>
      </c>
      <c r="V1201" t="s">
        <v>48</v>
      </c>
      <c r="W1201" s="3">
        <v>42604</v>
      </c>
      <c r="X1201" s="4">
        <v>3.125E-2</v>
      </c>
      <c r="Y1201" t="s">
        <v>4270</v>
      </c>
      <c r="Z1201" t="s">
        <v>5150</v>
      </c>
      <c r="AA1201" t="s">
        <v>5151</v>
      </c>
      <c r="AB1201" t="s">
        <v>4290</v>
      </c>
      <c r="AD1201" t="s">
        <v>5549</v>
      </c>
      <c r="AE1201">
        <v>278637</v>
      </c>
      <c r="AF1201" t="s">
        <v>55</v>
      </c>
      <c r="AG1201" t="s">
        <v>4267</v>
      </c>
      <c r="AH1201" t="s">
        <v>68</v>
      </c>
      <c r="AI1201">
        <v>0.25</v>
      </c>
      <c r="AJ1201">
        <v>0</v>
      </c>
      <c r="AK1201" t="s">
        <v>57</v>
      </c>
      <c r="AL1201">
        <v>0</v>
      </c>
      <c r="AO1201" t="s">
        <v>57</v>
      </c>
      <c r="AQ1201" t="s">
        <v>4273</v>
      </c>
    </row>
    <row r="1202" spans="1:43" ht="15" customHeight="1" x14ac:dyDescent="0.25">
      <c r="A1202" t="s">
        <v>2769</v>
      </c>
      <c r="B1202">
        <v>65335</v>
      </c>
      <c r="C1202" t="s">
        <v>99</v>
      </c>
      <c r="D1202">
        <v>5</v>
      </c>
      <c r="E1202" t="s">
        <v>60</v>
      </c>
      <c r="G1202" t="s">
        <v>2770</v>
      </c>
      <c r="H1202" s="3">
        <v>42605</v>
      </c>
      <c r="I1202" s="4">
        <v>0.31666666666666665</v>
      </c>
      <c r="J1202" s="10">
        <f t="shared" si="36"/>
        <v>2016</v>
      </c>
      <c r="K1202" s="8" t="str">
        <f t="shared" si="37"/>
        <v>agosto</v>
      </c>
      <c r="L1202" s="3">
        <v>42605</v>
      </c>
      <c r="M1202" s="4">
        <v>0.32916666666666666</v>
      </c>
      <c r="N1202" t="s">
        <v>707</v>
      </c>
      <c r="P1202" t="s">
        <v>2771</v>
      </c>
      <c r="Q1202" t="s">
        <v>63</v>
      </c>
      <c r="R1202" t="s">
        <v>185</v>
      </c>
      <c r="S1202" t="s">
        <v>48</v>
      </c>
      <c r="T1202" s="3">
        <v>42651</v>
      </c>
      <c r="U1202" s="4">
        <v>4.1666666666666664E-2</v>
      </c>
      <c r="V1202" t="s">
        <v>48</v>
      </c>
      <c r="W1202" s="3">
        <v>42651</v>
      </c>
      <c r="X1202" s="4">
        <v>4.1666666666666664E-2</v>
      </c>
      <c r="Y1202" t="s">
        <v>50</v>
      </c>
      <c r="Z1202" t="s">
        <v>88</v>
      </c>
      <c r="AA1202" t="s">
        <v>89</v>
      </c>
      <c r="AB1202" t="s">
        <v>53</v>
      </c>
      <c r="AD1202" t="s">
        <v>2772</v>
      </c>
      <c r="AE1202">
        <v>279191</v>
      </c>
      <c r="AF1202" t="s">
        <v>55</v>
      </c>
      <c r="AG1202" t="s">
        <v>56</v>
      </c>
      <c r="AH1202" t="s">
        <v>68</v>
      </c>
      <c r="AI1202">
        <v>1</v>
      </c>
      <c r="AJ1202">
        <v>780.1</v>
      </c>
      <c r="AK1202" t="s">
        <v>57</v>
      </c>
      <c r="AL1202">
        <v>0</v>
      </c>
      <c r="AO1202" t="s">
        <v>57</v>
      </c>
      <c r="AQ1202" t="s">
        <v>58</v>
      </c>
    </row>
    <row r="1203" spans="1:43" ht="15" customHeight="1" x14ac:dyDescent="0.25">
      <c r="A1203" t="s">
        <v>2773</v>
      </c>
      <c r="B1203">
        <v>65408</v>
      </c>
      <c r="C1203" t="s">
        <v>196</v>
      </c>
      <c r="D1203">
        <v>1</v>
      </c>
      <c r="E1203" t="s">
        <v>60</v>
      </c>
      <c r="G1203" t="s">
        <v>2774</v>
      </c>
      <c r="H1203" s="3">
        <v>42605</v>
      </c>
      <c r="I1203" s="4">
        <v>0.53680555555555554</v>
      </c>
      <c r="J1203" s="10">
        <f t="shared" si="36"/>
        <v>2016</v>
      </c>
      <c r="K1203" s="8" t="str">
        <f t="shared" si="37"/>
        <v>agosto</v>
      </c>
      <c r="L1203" s="3">
        <v>42605</v>
      </c>
      <c r="M1203" s="4">
        <v>0.53819444444444442</v>
      </c>
      <c r="N1203" t="s">
        <v>1130</v>
      </c>
      <c r="P1203" t="s">
        <v>2775</v>
      </c>
      <c r="Q1203" t="s">
        <v>63</v>
      </c>
      <c r="R1203" t="s">
        <v>185</v>
      </c>
      <c r="S1203" t="s">
        <v>48</v>
      </c>
      <c r="T1203" s="3">
        <v>42605</v>
      </c>
      <c r="U1203" s="4">
        <v>0.60416666666666663</v>
      </c>
      <c r="V1203" t="s">
        <v>48</v>
      </c>
      <c r="W1203" s="3">
        <v>42605</v>
      </c>
      <c r="X1203" s="4">
        <v>0.60416666666666663</v>
      </c>
      <c r="Y1203" t="s">
        <v>50</v>
      </c>
      <c r="Z1203" t="s">
        <v>199</v>
      </c>
      <c r="AA1203" t="s">
        <v>200</v>
      </c>
      <c r="AB1203" t="s">
        <v>188</v>
      </c>
      <c r="AD1203" t="s">
        <v>2776</v>
      </c>
      <c r="AE1203">
        <v>278911</v>
      </c>
      <c r="AF1203" t="s">
        <v>55</v>
      </c>
      <c r="AG1203" t="s">
        <v>56</v>
      </c>
      <c r="AH1203" t="s">
        <v>68</v>
      </c>
      <c r="AI1203">
        <v>1</v>
      </c>
      <c r="AJ1203">
        <v>1.58</v>
      </c>
      <c r="AK1203" t="s">
        <v>57</v>
      </c>
      <c r="AL1203">
        <v>0</v>
      </c>
      <c r="AO1203" t="s">
        <v>57</v>
      </c>
      <c r="AQ1203" t="s">
        <v>141</v>
      </c>
    </row>
    <row r="1204" spans="1:43" ht="15" customHeight="1" x14ac:dyDescent="0.25">
      <c r="A1204" t="s">
        <v>2777</v>
      </c>
      <c r="B1204">
        <v>65485</v>
      </c>
      <c r="C1204" t="s">
        <v>1930</v>
      </c>
      <c r="D1204">
        <v>1</v>
      </c>
      <c r="E1204" t="s">
        <v>60</v>
      </c>
      <c r="G1204" t="s">
        <v>2778</v>
      </c>
      <c r="H1204" s="3">
        <v>42605</v>
      </c>
      <c r="I1204" s="4">
        <v>0.64652777777777781</v>
      </c>
      <c r="J1204" s="10">
        <f t="shared" si="36"/>
        <v>2016</v>
      </c>
      <c r="K1204" s="8" t="str">
        <f t="shared" si="37"/>
        <v>agosto</v>
      </c>
      <c r="L1204" s="3">
        <v>42605</v>
      </c>
      <c r="M1204" s="4">
        <v>0.64722222222222225</v>
      </c>
      <c r="N1204" t="s">
        <v>2779</v>
      </c>
      <c r="P1204" t="s">
        <v>1139</v>
      </c>
      <c r="Q1204" t="s">
        <v>63</v>
      </c>
      <c r="R1204" t="s">
        <v>349</v>
      </c>
      <c r="S1204" t="s">
        <v>48</v>
      </c>
      <c r="T1204" s="3">
        <v>42605</v>
      </c>
      <c r="U1204" s="4">
        <v>0.70833333333333337</v>
      </c>
      <c r="V1204" t="s">
        <v>48</v>
      </c>
      <c r="W1204" s="3">
        <v>42605</v>
      </c>
      <c r="X1204" s="4">
        <v>0.70833333333333337</v>
      </c>
      <c r="Y1204" t="s">
        <v>50</v>
      </c>
      <c r="Z1204" t="s">
        <v>731</v>
      </c>
      <c r="AA1204" t="s">
        <v>732</v>
      </c>
      <c r="AB1204" t="s">
        <v>262</v>
      </c>
      <c r="AD1204" t="s">
        <v>2780</v>
      </c>
      <c r="AE1204">
        <v>278912</v>
      </c>
      <c r="AF1204" t="s">
        <v>55</v>
      </c>
      <c r="AG1204" t="s">
        <v>56</v>
      </c>
      <c r="AH1204" t="s">
        <v>68</v>
      </c>
      <c r="AI1204">
        <v>1</v>
      </c>
      <c r="AJ1204">
        <v>1.47</v>
      </c>
      <c r="AK1204" t="s">
        <v>57</v>
      </c>
      <c r="AL1204">
        <v>0</v>
      </c>
      <c r="AO1204" t="s">
        <v>57</v>
      </c>
      <c r="AQ1204" t="s">
        <v>141</v>
      </c>
    </row>
    <row r="1205" spans="1:43" ht="15" customHeight="1" x14ac:dyDescent="0.25">
      <c r="A1205" t="s">
        <v>2781</v>
      </c>
      <c r="B1205">
        <v>65486</v>
      </c>
      <c r="C1205" t="s">
        <v>1930</v>
      </c>
      <c r="D1205">
        <v>1</v>
      </c>
      <c r="E1205" t="s">
        <v>60</v>
      </c>
      <c r="G1205" t="s">
        <v>2782</v>
      </c>
      <c r="H1205" s="3">
        <v>42605</v>
      </c>
      <c r="I1205" s="4">
        <v>0.6479166666666667</v>
      </c>
      <c r="J1205" s="10">
        <f t="shared" si="36"/>
        <v>2016</v>
      </c>
      <c r="K1205" s="8" t="str">
        <f t="shared" si="37"/>
        <v>agosto</v>
      </c>
      <c r="L1205" s="3">
        <v>42605</v>
      </c>
      <c r="M1205" s="4">
        <v>0.64861111111111114</v>
      </c>
      <c r="N1205" t="s">
        <v>2779</v>
      </c>
      <c r="P1205" t="s">
        <v>1139</v>
      </c>
      <c r="Q1205" t="s">
        <v>63</v>
      </c>
      <c r="R1205" t="s">
        <v>349</v>
      </c>
      <c r="S1205" t="s">
        <v>48</v>
      </c>
      <c r="T1205" s="3">
        <v>42605</v>
      </c>
      <c r="U1205" s="4">
        <v>0.70833333333333337</v>
      </c>
      <c r="V1205" t="s">
        <v>48</v>
      </c>
      <c r="W1205" s="3">
        <v>42605</v>
      </c>
      <c r="X1205" s="4">
        <v>0.70833333333333337</v>
      </c>
      <c r="Y1205" t="s">
        <v>50</v>
      </c>
      <c r="Z1205" t="s">
        <v>731</v>
      </c>
      <c r="AA1205" t="s">
        <v>732</v>
      </c>
      <c r="AB1205" t="s">
        <v>262</v>
      </c>
      <c r="AD1205" t="s">
        <v>2780</v>
      </c>
      <c r="AE1205">
        <v>278913</v>
      </c>
      <c r="AF1205" t="s">
        <v>55</v>
      </c>
      <c r="AG1205" t="s">
        <v>56</v>
      </c>
      <c r="AH1205" t="s">
        <v>68</v>
      </c>
      <c r="AI1205">
        <v>1</v>
      </c>
      <c r="AJ1205">
        <v>1.43</v>
      </c>
      <c r="AK1205" t="s">
        <v>57</v>
      </c>
      <c r="AL1205">
        <v>0</v>
      </c>
      <c r="AO1205" t="s">
        <v>57</v>
      </c>
      <c r="AQ1205" t="s">
        <v>141</v>
      </c>
    </row>
    <row r="1206" spans="1:43" ht="15" customHeight="1" x14ac:dyDescent="0.25">
      <c r="A1206" t="s">
        <v>2783</v>
      </c>
      <c r="B1206">
        <v>65488</v>
      </c>
      <c r="C1206" t="s">
        <v>1930</v>
      </c>
      <c r="D1206">
        <v>1</v>
      </c>
      <c r="E1206" t="s">
        <v>60</v>
      </c>
      <c r="G1206" t="s">
        <v>2784</v>
      </c>
      <c r="H1206" s="3">
        <v>42605</v>
      </c>
      <c r="I1206" s="4">
        <v>0.64861111111111114</v>
      </c>
      <c r="J1206" s="10">
        <f t="shared" si="36"/>
        <v>2016</v>
      </c>
      <c r="K1206" s="8" t="str">
        <f t="shared" si="37"/>
        <v>agosto</v>
      </c>
      <c r="L1206" s="3">
        <v>42605</v>
      </c>
      <c r="M1206" s="4">
        <v>0.64861111111111114</v>
      </c>
      <c r="N1206" t="s">
        <v>2779</v>
      </c>
      <c r="P1206" t="s">
        <v>1139</v>
      </c>
      <c r="Q1206" t="s">
        <v>63</v>
      </c>
      <c r="R1206" t="s">
        <v>349</v>
      </c>
      <c r="S1206" t="s">
        <v>48</v>
      </c>
      <c r="T1206" s="3">
        <v>42605</v>
      </c>
      <c r="U1206" s="4">
        <v>0.70833333333333337</v>
      </c>
      <c r="V1206" t="s">
        <v>48</v>
      </c>
      <c r="W1206" s="3">
        <v>42605</v>
      </c>
      <c r="X1206" s="4">
        <v>0.70833333333333337</v>
      </c>
      <c r="Y1206" t="s">
        <v>50</v>
      </c>
      <c r="Z1206" t="s">
        <v>731</v>
      </c>
      <c r="AA1206" t="s">
        <v>732</v>
      </c>
      <c r="AB1206" t="s">
        <v>262</v>
      </c>
      <c r="AD1206" t="s">
        <v>2780</v>
      </c>
      <c r="AE1206">
        <v>278914</v>
      </c>
      <c r="AF1206" t="s">
        <v>55</v>
      </c>
      <c r="AG1206" t="s">
        <v>56</v>
      </c>
      <c r="AH1206" t="s">
        <v>68</v>
      </c>
      <c r="AI1206">
        <v>1</v>
      </c>
      <c r="AJ1206">
        <v>1.43</v>
      </c>
      <c r="AK1206" t="s">
        <v>57</v>
      </c>
      <c r="AL1206">
        <v>0</v>
      </c>
      <c r="AO1206" t="s">
        <v>57</v>
      </c>
      <c r="AQ1206" t="s">
        <v>141</v>
      </c>
    </row>
    <row r="1207" spans="1:43" ht="15" customHeight="1" x14ac:dyDescent="0.25">
      <c r="A1207" t="s">
        <v>2785</v>
      </c>
      <c r="B1207">
        <v>65524</v>
      </c>
      <c r="D1207">
        <v>0</v>
      </c>
      <c r="E1207" t="s">
        <v>60</v>
      </c>
      <c r="G1207" t="s">
        <v>2786</v>
      </c>
      <c r="H1207" s="3">
        <v>42605</v>
      </c>
      <c r="I1207" s="4">
        <v>0.7284722222222223</v>
      </c>
      <c r="J1207" s="10">
        <f t="shared" si="36"/>
        <v>2016</v>
      </c>
      <c r="K1207" s="8" t="str">
        <f t="shared" si="37"/>
        <v>agosto</v>
      </c>
      <c r="L1207" s="3">
        <v>42605</v>
      </c>
      <c r="M1207" s="4">
        <v>0.73541666666666661</v>
      </c>
      <c r="N1207" t="s">
        <v>164</v>
      </c>
      <c r="P1207" t="s">
        <v>1139</v>
      </c>
      <c r="Q1207" t="s">
        <v>63</v>
      </c>
      <c r="R1207" t="s">
        <v>63</v>
      </c>
      <c r="S1207" t="s">
        <v>48</v>
      </c>
      <c r="T1207" s="3">
        <v>42605</v>
      </c>
      <c r="U1207" s="4">
        <v>0.75</v>
      </c>
      <c r="V1207" t="s">
        <v>48</v>
      </c>
      <c r="W1207" s="3">
        <v>42605</v>
      </c>
      <c r="X1207" s="4">
        <v>0.75</v>
      </c>
      <c r="Y1207" t="s">
        <v>50</v>
      </c>
      <c r="Z1207" t="s">
        <v>119</v>
      </c>
      <c r="AA1207" t="s">
        <v>120</v>
      </c>
      <c r="AB1207" t="s">
        <v>53</v>
      </c>
      <c r="AD1207" t="s">
        <v>2787</v>
      </c>
      <c r="AE1207">
        <v>278916</v>
      </c>
      <c r="AF1207" t="s">
        <v>55</v>
      </c>
      <c r="AG1207" t="s">
        <v>56</v>
      </c>
      <c r="AH1207" t="s">
        <v>68</v>
      </c>
      <c r="AI1207">
        <v>1</v>
      </c>
      <c r="AJ1207">
        <v>0.35</v>
      </c>
      <c r="AK1207" t="s">
        <v>57</v>
      </c>
      <c r="AL1207">
        <v>0</v>
      </c>
      <c r="AO1207" t="s">
        <v>57</v>
      </c>
      <c r="AQ1207" t="s">
        <v>58</v>
      </c>
    </row>
    <row r="1208" spans="1:43" ht="15" customHeight="1" x14ac:dyDescent="0.25">
      <c r="A1208" t="s">
        <v>2788</v>
      </c>
      <c r="B1208">
        <v>65525</v>
      </c>
      <c r="D1208">
        <v>0</v>
      </c>
      <c r="E1208" t="s">
        <v>60</v>
      </c>
      <c r="G1208" t="s">
        <v>2789</v>
      </c>
      <c r="H1208" s="3">
        <v>42605</v>
      </c>
      <c r="I1208" s="4">
        <v>0.73055555555555562</v>
      </c>
      <c r="J1208" s="10">
        <f t="shared" si="36"/>
        <v>2016</v>
      </c>
      <c r="K1208" s="8" t="str">
        <f t="shared" si="37"/>
        <v>agosto</v>
      </c>
      <c r="L1208" s="3">
        <v>42605</v>
      </c>
      <c r="M1208" s="4">
        <v>0.73611111111111116</v>
      </c>
      <c r="N1208" t="s">
        <v>164</v>
      </c>
      <c r="P1208" t="s">
        <v>1139</v>
      </c>
      <c r="Q1208" t="s">
        <v>63</v>
      </c>
      <c r="R1208" t="s">
        <v>2790</v>
      </c>
      <c r="S1208" t="s">
        <v>48</v>
      </c>
      <c r="T1208" s="3">
        <v>42605</v>
      </c>
      <c r="U1208" s="4">
        <v>0.79166666666666663</v>
      </c>
      <c r="V1208" t="s">
        <v>48</v>
      </c>
      <c r="W1208" s="3">
        <v>42605</v>
      </c>
      <c r="X1208" s="4">
        <v>0.79166666666666663</v>
      </c>
      <c r="Y1208" t="s">
        <v>50</v>
      </c>
      <c r="Z1208" t="s">
        <v>852</v>
      </c>
      <c r="AA1208" t="s">
        <v>853</v>
      </c>
      <c r="AB1208" t="s">
        <v>66</v>
      </c>
      <c r="AD1208" t="s">
        <v>2791</v>
      </c>
      <c r="AE1208">
        <v>278926</v>
      </c>
      <c r="AF1208" t="s">
        <v>55</v>
      </c>
      <c r="AG1208" t="s">
        <v>56</v>
      </c>
      <c r="AH1208" t="s">
        <v>68</v>
      </c>
      <c r="AI1208">
        <v>1</v>
      </c>
      <c r="AJ1208">
        <v>1.33</v>
      </c>
      <c r="AK1208" t="s">
        <v>57</v>
      </c>
      <c r="AL1208">
        <v>0</v>
      </c>
      <c r="AO1208" t="s">
        <v>57</v>
      </c>
      <c r="AQ1208" t="s">
        <v>58</v>
      </c>
    </row>
    <row r="1209" spans="1:43" ht="15" customHeight="1" x14ac:dyDescent="0.25">
      <c r="A1209" t="s">
        <v>2792</v>
      </c>
      <c r="B1209">
        <v>65527</v>
      </c>
      <c r="D1209">
        <v>0</v>
      </c>
      <c r="E1209" t="s">
        <v>60</v>
      </c>
      <c r="G1209" t="s">
        <v>2793</v>
      </c>
      <c r="H1209" s="3">
        <v>42605</v>
      </c>
      <c r="I1209" s="4">
        <v>0.73263888888888884</v>
      </c>
      <c r="J1209" s="10">
        <f t="shared" si="36"/>
        <v>2016</v>
      </c>
      <c r="K1209" s="8" t="str">
        <f t="shared" si="37"/>
        <v>agosto</v>
      </c>
      <c r="L1209" s="3">
        <v>42605</v>
      </c>
      <c r="M1209" s="4">
        <v>0.73611111111111116</v>
      </c>
      <c r="N1209" t="s">
        <v>164</v>
      </c>
      <c r="P1209" t="s">
        <v>1139</v>
      </c>
      <c r="Q1209" t="s">
        <v>63</v>
      </c>
      <c r="R1209" t="s">
        <v>2790</v>
      </c>
      <c r="S1209" t="s">
        <v>48</v>
      </c>
      <c r="T1209" s="3">
        <v>42605</v>
      </c>
      <c r="U1209" s="4">
        <v>0.79166666666666663</v>
      </c>
      <c r="V1209" t="s">
        <v>48</v>
      </c>
      <c r="W1209" s="3">
        <v>42605</v>
      </c>
      <c r="X1209" s="4">
        <v>0.79166666666666663</v>
      </c>
      <c r="Y1209" t="s">
        <v>50</v>
      </c>
      <c r="Z1209" t="s">
        <v>852</v>
      </c>
      <c r="AA1209" t="s">
        <v>853</v>
      </c>
      <c r="AB1209" t="s">
        <v>66</v>
      </c>
      <c r="AD1209" t="s">
        <v>2791</v>
      </c>
      <c r="AE1209">
        <v>278927</v>
      </c>
      <c r="AF1209" t="s">
        <v>55</v>
      </c>
      <c r="AG1209" t="s">
        <v>56</v>
      </c>
      <c r="AH1209" t="s">
        <v>68</v>
      </c>
      <c r="AI1209">
        <v>1</v>
      </c>
      <c r="AJ1209">
        <v>1.33</v>
      </c>
      <c r="AK1209" t="s">
        <v>57</v>
      </c>
      <c r="AL1209">
        <v>0</v>
      </c>
      <c r="AO1209" t="s">
        <v>57</v>
      </c>
      <c r="AQ1209" t="s">
        <v>58</v>
      </c>
    </row>
    <row r="1210" spans="1:43" ht="15" customHeight="1" x14ac:dyDescent="0.25">
      <c r="A1210" t="s">
        <v>2794</v>
      </c>
      <c r="B1210">
        <v>65528</v>
      </c>
      <c r="D1210">
        <v>0</v>
      </c>
      <c r="E1210" t="s">
        <v>60</v>
      </c>
      <c r="G1210" t="s">
        <v>2795</v>
      </c>
      <c r="H1210" s="3">
        <v>42605</v>
      </c>
      <c r="I1210" s="4">
        <v>0.73402777777777783</v>
      </c>
      <c r="J1210" s="10">
        <f t="shared" si="36"/>
        <v>2016</v>
      </c>
      <c r="K1210" s="8" t="str">
        <f t="shared" si="37"/>
        <v>agosto</v>
      </c>
      <c r="L1210" s="3">
        <v>42605</v>
      </c>
      <c r="M1210" s="4">
        <v>0.7368055555555556</v>
      </c>
      <c r="N1210" t="s">
        <v>164</v>
      </c>
      <c r="P1210" t="s">
        <v>1139</v>
      </c>
      <c r="Q1210" t="s">
        <v>63</v>
      </c>
      <c r="R1210" t="s">
        <v>2790</v>
      </c>
      <c r="S1210" t="s">
        <v>48</v>
      </c>
      <c r="T1210" s="3">
        <v>42605</v>
      </c>
      <c r="U1210" s="4">
        <v>0.79166666666666663</v>
      </c>
      <c r="V1210" t="s">
        <v>48</v>
      </c>
      <c r="W1210" s="3">
        <v>42605</v>
      </c>
      <c r="X1210" s="4">
        <v>0.79166666666666663</v>
      </c>
      <c r="Y1210" t="s">
        <v>50</v>
      </c>
      <c r="Z1210" t="s">
        <v>852</v>
      </c>
      <c r="AA1210" t="s">
        <v>853</v>
      </c>
      <c r="AB1210" t="s">
        <v>66</v>
      </c>
      <c r="AD1210" t="s">
        <v>2791</v>
      </c>
      <c r="AE1210">
        <v>278928</v>
      </c>
      <c r="AF1210" t="s">
        <v>55</v>
      </c>
      <c r="AG1210" t="s">
        <v>56</v>
      </c>
      <c r="AH1210" t="s">
        <v>68</v>
      </c>
      <c r="AI1210">
        <v>1</v>
      </c>
      <c r="AJ1210">
        <v>1.32</v>
      </c>
      <c r="AK1210" t="s">
        <v>57</v>
      </c>
      <c r="AL1210">
        <v>0</v>
      </c>
      <c r="AO1210" t="s">
        <v>57</v>
      </c>
      <c r="AQ1210" t="s">
        <v>58</v>
      </c>
    </row>
    <row r="1211" spans="1:43" ht="15" customHeight="1" x14ac:dyDescent="0.25">
      <c r="A1211" t="s">
        <v>2796</v>
      </c>
      <c r="B1211">
        <v>65529</v>
      </c>
      <c r="D1211">
        <v>0</v>
      </c>
      <c r="E1211" t="s">
        <v>60</v>
      </c>
      <c r="G1211" t="s">
        <v>2797</v>
      </c>
      <c r="H1211" s="3">
        <v>42605</v>
      </c>
      <c r="I1211" s="4">
        <v>0.73472222222222217</v>
      </c>
      <c r="J1211" s="10">
        <f t="shared" si="36"/>
        <v>2016</v>
      </c>
      <c r="K1211" s="8" t="str">
        <f t="shared" si="37"/>
        <v>agosto</v>
      </c>
      <c r="L1211" s="3">
        <v>42605</v>
      </c>
      <c r="M1211" s="4">
        <v>0.7368055555555556</v>
      </c>
      <c r="N1211" t="s">
        <v>164</v>
      </c>
      <c r="P1211" t="s">
        <v>1139</v>
      </c>
      <c r="Q1211" t="s">
        <v>63</v>
      </c>
      <c r="R1211" t="s">
        <v>2790</v>
      </c>
      <c r="S1211" t="s">
        <v>48</v>
      </c>
      <c r="T1211" s="3">
        <v>42605</v>
      </c>
      <c r="U1211" s="4">
        <v>0.79166666666666663</v>
      </c>
      <c r="V1211" t="s">
        <v>48</v>
      </c>
      <c r="W1211" s="3">
        <v>42605</v>
      </c>
      <c r="X1211" s="4">
        <v>0.79166666666666663</v>
      </c>
      <c r="Y1211" t="s">
        <v>50</v>
      </c>
      <c r="Z1211" t="s">
        <v>1279</v>
      </c>
      <c r="AA1211" t="s">
        <v>1280</v>
      </c>
      <c r="AB1211" t="s">
        <v>66</v>
      </c>
      <c r="AD1211" t="s">
        <v>2791</v>
      </c>
      <c r="AE1211">
        <v>278929</v>
      </c>
      <c r="AF1211" t="s">
        <v>55</v>
      </c>
      <c r="AG1211" t="s">
        <v>56</v>
      </c>
      <c r="AH1211" t="s">
        <v>68</v>
      </c>
      <c r="AI1211">
        <v>1</v>
      </c>
      <c r="AJ1211">
        <v>1.32</v>
      </c>
      <c r="AK1211" t="s">
        <v>57</v>
      </c>
      <c r="AL1211">
        <v>0</v>
      </c>
      <c r="AO1211" t="s">
        <v>57</v>
      </c>
      <c r="AQ1211" t="s">
        <v>58</v>
      </c>
    </row>
    <row r="1212" spans="1:43" ht="15" customHeight="1" x14ac:dyDescent="0.25">
      <c r="A1212" t="s">
        <v>2798</v>
      </c>
      <c r="B1212">
        <v>65530</v>
      </c>
      <c r="D1212">
        <v>0</v>
      </c>
      <c r="E1212" t="s">
        <v>60</v>
      </c>
      <c r="G1212" t="s">
        <v>2799</v>
      </c>
      <c r="H1212" s="3">
        <v>42605</v>
      </c>
      <c r="I1212" s="4">
        <v>0.7368055555555556</v>
      </c>
      <c r="J1212" s="10">
        <f t="shared" si="36"/>
        <v>2016</v>
      </c>
      <c r="K1212" s="8" t="str">
        <f t="shared" si="37"/>
        <v>agosto</v>
      </c>
      <c r="L1212" s="3">
        <v>42605</v>
      </c>
      <c r="M1212" s="4">
        <v>0.73958333333333337</v>
      </c>
      <c r="N1212" t="s">
        <v>164</v>
      </c>
      <c r="P1212" t="s">
        <v>1139</v>
      </c>
      <c r="Q1212" t="s">
        <v>63</v>
      </c>
      <c r="R1212" t="s">
        <v>2790</v>
      </c>
      <c r="S1212" t="s">
        <v>48</v>
      </c>
      <c r="T1212" s="3">
        <v>42605</v>
      </c>
      <c r="U1212" s="4">
        <v>0.79166666666666663</v>
      </c>
      <c r="V1212" t="s">
        <v>48</v>
      </c>
      <c r="W1212" s="3">
        <v>42605</v>
      </c>
      <c r="X1212" s="4">
        <v>0.79166666666666663</v>
      </c>
      <c r="Y1212" t="s">
        <v>50</v>
      </c>
      <c r="Z1212" t="s">
        <v>2320</v>
      </c>
      <c r="AA1212" t="s">
        <v>2321</v>
      </c>
      <c r="AB1212" t="s">
        <v>66</v>
      </c>
      <c r="AD1212" t="s">
        <v>2791</v>
      </c>
      <c r="AE1212">
        <v>278930</v>
      </c>
      <c r="AF1212" t="s">
        <v>55</v>
      </c>
      <c r="AG1212" t="s">
        <v>56</v>
      </c>
      <c r="AH1212" t="s">
        <v>68</v>
      </c>
      <c r="AI1212">
        <v>1</v>
      </c>
      <c r="AJ1212">
        <v>1.25</v>
      </c>
      <c r="AK1212" t="s">
        <v>57</v>
      </c>
      <c r="AL1212">
        <v>0</v>
      </c>
      <c r="AO1212" t="s">
        <v>57</v>
      </c>
      <c r="AQ1212" t="s">
        <v>58</v>
      </c>
    </row>
    <row r="1213" spans="1:43" ht="15" customHeight="1" x14ac:dyDescent="0.25">
      <c r="A1213" t="s">
        <v>2800</v>
      </c>
      <c r="B1213">
        <v>65531</v>
      </c>
      <c r="D1213">
        <v>0</v>
      </c>
      <c r="E1213" t="s">
        <v>60</v>
      </c>
      <c r="G1213" t="s">
        <v>2801</v>
      </c>
      <c r="H1213" s="3">
        <v>42605</v>
      </c>
      <c r="I1213" s="4">
        <v>0.73819444444444438</v>
      </c>
      <c r="J1213" s="10">
        <f t="shared" si="36"/>
        <v>2016</v>
      </c>
      <c r="K1213" s="8" t="str">
        <f t="shared" si="37"/>
        <v>agosto</v>
      </c>
      <c r="L1213" s="3">
        <v>42605</v>
      </c>
      <c r="M1213" s="4">
        <v>0.73958333333333337</v>
      </c>
      <c r="N1213" t="s">
        <v>164</v>
      </c>
      <c r="P1213" t="s">
        <v>1139</v>
      </c>
      <c r="Q1213" t="s">
        <v>63</v>
      </c>
      <c r="R1213" t="s">
        <v>2790</v>
      </c>
      <c r="S1213" t="s">
        <v>48</v>
      </c>
      <c r="T1213" s="3">
        <v>42605</v>
      </c>
      <c r="U1213" s="4">
        <v>0.79166666666666663</v>
      </c>
      <c r="V1213" t="s">
        <v>48</v>
      </c>
      <c r="W1213" s="3">
        <v>42605</v>
      </c>
      <c r="X1213" s="4">
        <v>0.79166666666666663</v>
      </c>
      <c r="Y1213" t="s">
        <v>50</v>
      </c>
      <c r="Z1213" t="s">
        <v>2316</v>
      </c>
      <c r="AA1213" t="s">
        <v>2317</v>
      </c>
      <c r="AB1213" t="s">
        <v>66</v>
      </c>
      <c r="AD1213" t="s">
        <v>2791</v>
      </c>
      <c r="AE1213">
        <v>278931</v>
      </c>
      <c r="AF1213" t="s">
        <v>55</v>
      </c>
      <c r="AG1213" t="s">
        <v>56</v>
      </c>
      <c r="AH1213" t="s">
        <v>68</v>
      </c>
      <c r="AI1213">
        <v>1</v>
      </c>
      <c r="AJ1213">
        <v>1.25</v>
      </c>
      <c r="AK1213" t="s">
        <v>57</v>
      </c>
      <c r="AL1213">
        <v>0</v>
      </c>
      <c r="AO1213" t="s">
        <v>57</v>
      </c>
      <c r="AQ1213" t="s">
        <v>58</v>
      </c>
    </row>
    <row r="1214" spans="1:43" ht="15" customHeight="1" x14ac:dyDescent="0.25">
      <c r="A1214" t="s">
        <v>2802</v>
      </c>
      <c r="B1214">
        <v>65532</v>
      </c>
      <c r="D1214">
        <v>0</v>
      </c>
      <c r="E1214" t="s">
        <v>60</v>
      </c>
      <c r="G1214" t="s">
        <v>2803</v>
      </c>
      <c r="H1214" s="3">
        <v>42605</v>
      </c>
      <c r="I1214" s="4">
        <v>0.73888888888888893</v>
      </c>
      <c r="J1214" s="10">
        <f t="shared" si="36"/>
        <v>2016</v>
      </c>
      <c r="K1214" s="8" t="str">
        <f t="shared" si="37"/>
        <v>agosto</v>
      </c>
      <c r="L1214" s="3">
        <v>42605</v>
      </c>
      <c r="M1214" s="4">
        <v>0.7402777777777777</v>
      </c>
      <c r="N1214" t="s">
        <v>164</v>
      </c>
      <c r="P1214" t="s">
        <v>1139</v>
      </c>
      <c r="Q1214" t="s">
        <v>63</v>
      </c>
      <c r="R1214" t="s">
        <v>2790</v>
      </c>
      <c r="S1214" t="s">
        <v>48</v>
      </c>
      <c r="T1214" s="3">
        <v>42605</v>
      </c>
      <c r="U1214" s="4">
        <v>0.79166666666666663</v>
      </c>
      <c r="V1214" t="s">
        <v>48</v>
      </c>
      <c r="W1214" s="3">
        <v>42605</v>
      </c>
      <c r="X1214" s="4">
        <v>0.79166666666666663</v>
      </c>
      <c r="Y1214" t="s">
        <v>50</v>
      </c>
      <c r="Z1214" t="s">
        <v>2804</v>
      </c>
      <c r="AA1214" t="s">
        <v>2805</v>
      </c>
      <c r="AB1214" t="s">
        <v>66</v>
      </c>
      <c r="AD1214" t="s">
        <v>2791</v>
      </c>
      <c r="AE1214">
        <v>278932</v>
      </c>
      <c r="AF1214" t="s">
        <v>55</v>
      </c>
      <c r="AG1214" t="s">
        <v>56</v>
      </c>
      <c r="AH1214" t="s">
        <v>68</v>
      </c>
      <c r="AI1214">
        <v>1</v>
      </c>
      <c r="AJ1214">
        <v>1.23</v>
      </c>
      <c r="AK1214" t="s">
        <v>57</v>
      </c>
      <c r="AL1214">
        <v>0</v>
      </c>
      <c r="AO1214" t="s">
        <v>57</v>
      </c>
      <c r="AQ1214" t="s">
        <v>58</v>
      </c>
    </row>
    <row r="1215" spans="1:43" ht="15" customHeight="1" x14ac:dyDescent="0.25">
      <c r="A1215" t="s">
        <v>2806</v>
      </c>
      <c r="B1215">
        <v>65533</v>
      </c>
      <c r="D1215">
        <v>0</v>
      </c>
      <c r="E1215" t="s">
        <v>60</v>
      </c>
      <c r="G1215" t="s">
        <v>2807</v>
      </c>
      <c r="H1215" s="3">
        <v>42605</v>
      </c>
      <c r="I1215" s="4">
        <v>0.7402777777777777</v>
      </c>
      <c r="J1215" s="10">
        <f t="shared" si="36"/>
        <v>2016</v>
      </c>
      <c r="K1215" s="8" t="str">
        <f t="shared" si="37"/>
        <v>agosto</v>
      </c>
      <c r="L1215" s="3">
        <v>42605</v>
      </c>
      <c r="M1215" s="4">
        <v>0.74097222222222225</v>
      </c>
      <c r="N1215" t="s">
        <v>164</v>
      </c>
      <c r="P1215" t="s">
        <v>1139</v>
      </c>
      <c r="Q1215" t="s">
        <v>63</v>
      </c>
      <c r="R1215" t="s">
        <v>2790</v>
      </c>
      <c r="S1215" t="s">
        <v>48</v>
      </c>
      <c r="T1215" s="3">
        <v>42605</v>
      </c>
      <c r="U1215" s="4">
        <v>0.79166666666666663</v>
      </c>
      <c r="V1215" t="s">
        <v>48</v>
      </c>
      <c r="W1215" s="3">
        <v>42605</v>
      </c>
      <c r="X1215" s="4">
        <v>0.79166666666666663</v>
      </c>
      <c r="Y1215" t="s">
        <v>50</v>
      </c>
      <c r="Z1215" t="s">
        <v>897</v>
      </c>
      <c r="AA1215" t="s">
        <v>898</v>
      </c>
      <c r="AB1215" t="s">
        <v>66</v>
      </c>
      <c r="AD1215" t="s">
        <v>2791</v>
      </c>
      <c r="AE1215">
        <v>278933</v>
      </c>
      <c r="AF1215" t="s">
        <v>55</v>
      </c>
      <c r="AG1215" t="s">
        <v>56</v>
      </c>
      <c r="AH1215" t="s">
        <v>68</v>
      </c>
      <c r="AI1215">
        <v>1</v>
      </c>
      <c r="AJ1215">
        <v>1.22</v>
      </c>
      <c r="AK1215" t="s">
        <v>57</v>
      </c>
      <c r="AL1215">
        <v>0</v>
      </c>
      <c r="AO1215" t="s">
        <v>57</v>
      </c>
      <c r="AQ1215" t="s">
        <v>58</v>
      </c>
    </row>
    <row r="1216" spans="1:43" ht="15" customHeight="1" x14ac:dyDescent="0.25">
      <c r="A1216" t="s">
        <v>5550</v>
      </c>
      <c r="B1216">
        <v>65344</v>
      </c>
      <c r="C1216">
        <v>3</v>
      </c>
      <c r="D1216">
        <v>2</v>
      </c>
      <c r="E1216" t="s">
        <v>60</v>
      </c>
      <c r="G1216" t="s">
        <v>5551</v>
      </c>
      <c r="H1216" s="3">
        <v>42605</v>
      </c>
      <c r="I1216" s="4">
        <v>0.33333333333333331</v>
      </c>
      <c r="J1216" s="10">
        <f t="shared" si="36"/>
        <v>2016</v>
      </c>
      <c r="K1216" s="8" t="str">
        <f t="shared" si="37"/>
        <v>agosto</v>
      </c>
      <c r="L1216" s="3">
        <v>42605</v>
      </c>
      <c r="M1216" s="4">
        <v>0.3347222222222222</v>
      </c>
      <c r="N1216" t="s">
        <v>1021</v>
      </c>
      <c r="P1216" t="s">
        <v>4527</v>
      </c>
      <c r="Q1216" t="s">
        <v>63</v>
      </c>
      <c r="R1216" t="s">
        <v>185</v>
      </c>
      <c r="S1216" t="s">
        <v>48</v>
      </c>
      <c r="T1216" s="3">
        <v>42605</v>
      </c>
      <c r="U1216" s="4">
        <v>0.35416666666666669</v>
      </c>
      <c r="V1216" t="s">
        <v>48</v>
      </c>
      <c r="W1216" s="3">
        <v>42605</v>
      </c>
      <c r="X1216" s="4">
        <v>0.35416666666666669</v>
      </c>
      <c r="Y1216" t="s">
        <v>4362</v>
      </c>
      <c r="Z1216" t="s">
        <v>4363</v>
      </c>
      <c r="AA1216" t="s">
        <v>4364</v>
      </c>
      <c r="AB1216" t="s">
        <v>66</v>
      </c>
      <c r="AD1216" t="s">
        <v>5552</v>
      </c>
      <c r="AE1216">
        <v>278800</v>
      </c>
      <c r="AF1216" t="s">
        <v>55</v>
      </c>
      <c r="AG1216" t="s">
        <v>4267</v>
      </c>
      <c r="AH1216" t="s">
        <v>68</v>
      </c>
      <c r="AI1216">
        <v>0.25</v>
      </c>
      <c r="AJ1216">
        <v>0.47</v>
      </c>
      <c r="AK1216" t="s">
        <v>57</v>
      </c>
      <c r="AL1216">
        <v>0</v>
      </c>
      <c r="AO1216" t="s">
        <v>57</v>
      </c>
      <c r="AQ1216" t="s">
        <v>4268</v>
      </c>
    </row>
    <row r="1217" spans="1:43" ht="15" customHeight="1" x14ac:dyDescent="0.25">
      <c r="A1217" t="s">
        <v>5553</v>
      </c>
      <c r="B1217">
        <v>65470</v>
      </c>
      <c r="C1217" t="s">
        <v>5136</v>
      </c>
      <c r="D1217">
        <v>41</v>
      </c>
      <c r="E1217" t="s">
        <v>60</v>
      </c>
      <c r="G1217" t="s">
        <v>5554</v>
      </c>
      <c r="H1217" s="3">
        <v>42605</v>
      </c>
      <c r="I1217" s="4">
        <v>0.63472222222222219</v>
      </c>
      <c r="J1217" s="10">
        <f t="shared" si="36"/>
        <v>2016</v>
      </c>
      <c r="K1217" s="8" t="str">
        <f t="shared" si="37"/>
        <v>agosto</v>
      </c>
      <c r="L1217" s="3">
        <v>42605</v>
      </c>
      <c r="M1217" s="4">
        <v>0.63541666666666663</v>
      </c>
      <c r="N1217" t="s">
        <v>5555</v>
      </c>
      <c r="P1217" t="s">
        <v>4712</v>
      </c>
      <c r="Q1217" t="s">
        <v>63</v>
      </c>
      <c r="R1217" t="s">
        <v>349</v>
      </c>
      <c r="S1217" t="s">
        <v>48</v>
      </c>
      <c r="T1217" s="3">
        <v>42605</v>
      </c>
      <c r="U1217" s="4">
        <v>0.65625</v>
      </c>
      <c r="V1217" t="s">
        <v>48</v>
      </c>
      <c r="W1217" s="3">
        <v>42605</v>
      </c>
      <c r="X1217" s="4">
        <v>0.65625</v>
      </c>
      <c r="Y1217" t="s">
        <v>4283</v>
      </c>
      <c r="Z1217" t="s">
        <v>5137</v>
      </c>
      <c r="AA1217" t="s">
        <v>5138</v>
      </c>
      <c r="AB1217" t="s">
        <v>66</v>
      </c>
      <c r="AD1217" t="s">
        <v>5556</v>
      </c>
      <c r="AE1217">
        <v>279230</v>
      </c>
      <c r="AF1217" t="s">
        <v>55</v>
      </c>
      <c r="AG1217" t="s">
        <v>4267</v>
      </c>
      <c r="AH1217" t="s">
        <v>68</v>
      </c>
      <c r="AI1217">
        <v>0.25</v>
      </c>
      <c r="AJ1217">
        <v>0.5</v>
      </c>
      <c r="AK1217" t="s">
        <v>57</v>
      </c>
      <c r="AL1217">
        <v>0</v>
      </c>
      <c r="AO1217" t="s">
        <v>57</v>
      </c>
      <c r="AQ1217" t="s">
        <v>4286</v>
      </c>
    </row>
    <row r="1218" spans="1:43" ht="15" customHeight="1" x14ac:dyDescent="0.25">
      <c r="A1218" t="s">
        <v>5557</v>
      </c>
      <c r="B1218">
        <v>65471</v>
      </c>
      <c r="C1218" t="s">
        <v>4282</v>
      </c>
      <c r="D1218">
        <v>41</v>
      </c>
      <c r="E1218" t="s">
        <v>60</v>
      </c>
      <c r="G1218" t="s">
        <v>5558</v>
      </c>
      <c r="H1218" s="3">
        <v>42605</v>
      </c>
      <c r="I1218" s="4">
        <v>0.63611111111111118</v>
      </c>
      <c r="J1218" s="10">
        <f t="shared" si="36"/>
        <v>2016</v>
      </c>
      <c r="K1218" s="8" t="str">
        <f t="shared" si="37"/>
        <v>agosto</v>
      </c>
      <c r="L1218" s="3">
        <v>42605</v>
      </c>
      <c r="M1218" s="4">
        <v>0.63611111111111118</v>
      </c>
      <c r="N1218" t="s">
        <v>5555</v>
      </c>
      <c r="P1218" t="s">
        <v>4712</v>
      </c>
      <c r="Q1218" t="s">
        <v>63</v>
      </c>
      <c r="R1218" t="s">
        <v>349</v>
      </c>
      <c r="S1218" t="s">
        <v>48</v>
      </c>
      <c r="T1218" s="3">
        <v>42605</v>
      </c>
      <c r="U1218" s="4">
        <v>0.65625</v>
      </c>
      <c r="V1218" t="s">
        <v>48</v>
      </c>
      <c r="W1218" s="3">
        <v>42605</v>
      </c>
      <c r="X1218" s="4">
        <v>0.65625</v>
      </c>
      <c r="Y1218" t="s">
        <v>4283</v>
      </c>
      <c r="Z1218" t="s">
        <v>4284</v>
      </c>
      <c r="AA1218" t="s">
        <v>4285</v>
      </c>
      <c r="AB1218" t="s">
        <v>66</v>
      </c>
      <c r="AD1218" t="s">
        <v>5559</v>
      </c>
      <c r="AE1218">
        <v>278843</v>
      </c>
      <c r="AF1218" t="s">
        <v>55</v>
      </c>
      <c r="AG1218" t="s">
        <v>4267</v>
      </c>
      <c r="AH1218" t="s">
        <v>68</v>
      </c>
      <c r="AI1218">
        <v>0.25</v>
      </c>
      <c r="AJ1218">
        <v>0.48</v>
      </c>
      <c r="AK1218" t="s">
        <v>57</v>
      </c>
      <c r="AL1218">
        <v>0</v>
      </c>
      <c r="AO1218" t="s">
        <v>57</v>
      </c>
      <c r="AQ1218" t="s">
        <v>4286</v>
      </c>
    </row>
    <row r="1219" spans="1:43" ht="15" customHeight="1" x14ac:dyDescent="0.25">
      <c r="A1219" t="s">
        <v>5560</v>
      </c>
      <c r="B1219">
        <v>65472</v>
      </c>
      <c r="C1219" t="s">
        <v>5052</v>
      </c>
      <c r="D1219">
        <v>41</v>
      </c>
      <c r="E1219" t="s">
        <v>60</v>
      </c>
      <c r="G1219" t="s">
        <v>5561</v>
      </c>
      <c r="H1219" s="3">
        <v>42605</v>
      </c>
      <c r="I1219" s="4">
        <v>0.63611111111111118</v>
      </c>
      <c r="J1219" s="10">
        <f t="shared" si="36"/>
        <v>2016</v>
      </c>
      <c r="K1219" s="8" t="str">
        <f t="shared" si="37"/>
        <v>agosto</v>
      </c>
      <c r="L1219" s="3">
        <v>42605</v>
      </c>
      <c r="M1219" s="4">
        <v>0.63680555555555551</v>
      </c>
      <c r="N1219" t="s">
        <v>5555</v>
      </c>
      <c r="P1219" t="s">
        <v>4712</v>
      </c>
      <c r="Q1219" t="s">
        <v>63</v>
      </c>
      <c r="R1219" t="s">
        <v>349</v>
      </c>
      <c r="S1219" t="s">
        <v>48</v>
      </c>
      <c r="T1219" s="3">
        <v>42605</v>
      </c>
      <c r="U1219" s="4">
        <v>0.65625</v>
      </c>
      <c r="V1219" t="s">
        <v>48</v>
      </c>
      <c r="W1219" s="3">
        <v>42605</v>
      </c>
      <c r="X1219" s="4">
        <v>0.65625</v>
      </c>
      <c r="Y1219" t="s">
        <v>4283</v>
      </c>
      <c r="Z1219" t="s">
        <v>4464</v>
      </c>
      <c r="AA1219" t="s">
        <v>4465</v>
      </c>
      <c r="AB1219" t="s">
        <v>66</v>
      </c>
      <c r="AD1219" t="s">
        <v>5562</v>
      </c>
      <c r="AE1219">
        <v>278900</v>
      </c>
      <c r="AF1219" t="s">
        <v>55</v>
      </c>
      <c r="AG1219" t="s">
        <v>4267</v>
      </c>
      <c r="AH1219" t="s">
        <v>68</v>
      </c>
      <c r="AI1219">
        <v>0.25</v>
      </c>
      <c r="AJ1219">
        <v>0.47</v>
      </c>
      <c r="AK1219" t="s">
        <v>57</v>
      </c>
      <c r="AL1219">
        <v>0</v>
      </c>
      <c r="AO1219" t="s">
        <v>57</v>
      </c>
      <c r="AQ1219" t="s">
        <v>4286</v>
      </c>
    </row>
    <row r="1220" spans="1:43" ht="15" customHeight="1" x14ac:dyDescent="0.25">
      <c r="A1220" t="s">
        <v>5563</v>
      </c>
      <c r="B1220">
        <v>65473</v>
      </c>
      <c r="C1220" t="s">
        <v>4664</v>
      </c>
      <c r="D1220">
        <v>4</v>
      </c>
      <c r="E1220" t="s">
        <v>60</v>
      </c>
      <c r="G1220" t="s">
        <v>5564</v>
      </c>
      <c r="H1220" s="3">
        <v>42605</v>
      </c>
      <c r="I1220" s="4">
        <v>0.63680555555555551</v>
      </c>
      <c r="J1220" s="10">
        <f t="shared" si="36"/>
        <v>2016</v>
      </c>
      <c r="K1220" s="8" t="str">
        <f t="shared" si="37"/>
        <v>agosto</v>
      </c>
      <c r="L1220" s="3">
        <v>42605</v>
      </c>
      <c r="M1220" s="4">
        <v>0.63750000000000007</v>
      </c>
      <c r="N1220" t="s">
        <v>5555</v>
      </c>
      <c r="P1220" t="s">
        <v>4712</v>
      </c>
      <c r="Q1220" t="s">
        <v>63</v>
      </c>
      <c r="R1220" t="s">
        <v>349</v>
      </c>
      <c r="S1220" t="s">
        <v>48</v>
      </c>
      <c r="T1220" s="3">
        <v>42605</v>
      </c>
      <c r="U1220" s="4">
        <v>0.65625</v>
      </c>
      <c r="V1220" t="s">
        <v>48</v>
      </c>
      <c r="W1220" s="3">
        <v>42605</v>
      </c>
      <c r="X1220" s="4">
        <v>0.65625</v>
      </c>
      <c r="Y1220" t="s">
        <v>4270</v>
      </c>
      <c r="Z1220" t="s">
        <v>4668</v>
      </c>
      <c r="AA1220" t="s">
        <v>4669</v>
      </c>
      <c r="AB1220" t="s">
        <v>66</v>
      </c>
      <c r="AD1220" t="s">
        <v>5565</v>
      </c>
      <c r="AE1220">
        <v>279294</v>
      </c>
      <c r="AF1220" t="s">
        <v>55</v>
      </c>
      <c r="AG1220" t="s">
        <v>4267</v>
      </c>
      <c r="AH1220" t="s">
        <v>68</v>
      </c>
      <c r="AI1220">
        <v>0.25</v>
      </c>
      <c r="AJ1220">
        <v>0.45</v>
      </c>
      <c r="AK1220" t="s">
        <v>57</v>
      </c>
      <c r="AL1220">
        <v>0</v>
      </c>
      <c r="AO1220" t="s">
        <v>57</v>
      </c>
      <c r="AQ1220" t="s">
        <v>4273</v>
      </c>
    </row>
    <row r="1221" spans="1:43" ht="15" customHeight="1" x14ac:dyDescent="0.25">
      <c r="A1221" t="s">
        <v>5566</v>
      </c>
      <c r="B1221">
        <v>65475</v>
      </c>
      <c r="C1221" t="s">
        <v>4664</v>
      </c>
      <c r="D1221">
        <v>4</v>
      </c>
      <c r="E1221" t="s">
        <v>60</v>
      </c>
      <c r="G1221" t="s">
        <v>5567</v>
      </c>
      <c r="H1221" s="3">
        <v>42605</v>
      </c>
      <c r="I1221" s="4">
        <v>0.63750000000000007</v>
      </c>
      <c r="J1221" s="10">
        <f t="shared" si="36"/>
        <v>2016</v>
      </c>
      <c r="K1221" s="8" t="str">
        <f t="shared" si="37"/>
        <v>agosto</v>
      </c>
      <c r="L1221" s="3">
        <v>42605</v>
      </c>
      <c r="M1221" s="4">
        <v>0.6381944444444444</v>
      </c>
      <c r="N1221" t="s">
        <v>5555</v>
      </c>
      <c r="P1221" t="s">
        <v>4712</v>
      </c>
      <c r="Q1221" t="s">
        <v>63</v>
      </c>
      <c r="R1221" t="s">
        <v>349</v>
      </c>
      <c r="S1221" t="s">
        <v>48</v>
      </c>
      <c r="T1221" s="7">
        <v>42605</v>
      </c>
      <c r="U1221" s="8">
        <v>0.64930555555555558</v>
      </c>
      <c r="V1221" t="s">
        <v>48</v>
      </c>
      <c r="W1221" s="7">
        <v>42605</v>
      </c>
      <c r="X1221" s="8">
        <v>0.64930555555555558</v>
      </c>
      <c r="Y1221" t="s">
        <v>4270</v>
      </c>
      <c r="Z1221" t="s">
        <v>4668</v>
      </c>
      <c r="AA1221" t="s">
        <v>4669</v>
      </c>
      <c r="AB1221" t="s">
        <v>66</v>
      </c>
      <c r="AD1221" t="s">
        <v>5568</v>
      </c>
      <c r="AE1221">
        <v>279232</v>
      </c>
      <c r="AF1221" t="s">
        <v>55</v>
      </c>
      <c r="AG1221" t="s">
        <v>4267</v>
      </c>
      <c r="AH1221" t="s">
        <v>68</v>
      </c>
      <c r="AI1221">
        <v>0.25</v>
      </c>
      <c r="AJ1221">
        <v>0.27</v>
      </c>
      <c r="AK1221" t="s">
        <v>57</v>
      </c>
      <c r="AL1221">
        <v>0</v>
      </c>
      <c r="AO1221" t="s">
        <v>57</v>
      </c>
      <c r="AQ1221" t="s">
        <v>4273</v>
      </c>
    </row>
    <row r="1222" spans="1:43" ht="15" customHeight="1" x14ac:dyDescent="0.25">
      <c r="A1222" t="s">
        <v>5569</v>
      </c>
      <c r="B1222">
        <v>65476</v>
      </c>
      <c r="C1222" t="s">
        <v>4664</v>
      </c>
      <c r="D1222">
        <v>4</v>
      </c>
      <c r="E1222" t="s">
        <v>60</v>
      </c>
      <c r="G1222" t="s">
        <v>5570</v>
      </c>
      <c r="H1222" s="3">
        <v>42605</v>
      </c>
      <c r="I1222" s="4">
        <v>0.6381944444444444</v>
      </c>
      <c r="J1222" s="10">
        <f t="shared" si="36"/>
        <v>2016</v>
      </c>
      <c r="K1222" s="8" t="str">
        <f t="shared" si="37"/>
        <v>agosto</v>
      </c>
      <c r="L1222" s="3">
        <v>42605</v>
      </c>
      <c r="M1222" s="4">
        <v>0.6381944444444444</v>
      </c>
      <c r="N1222" t="s">
        <v>5555</v>
      </c>
      <c r="P1222" t="s">
        <v>4712</v>
      </c>
      <c r="Q1222" t="s">
        <v>63</v>
      </c>
      <c r="R1222" t="s">
        <v>349</v>
      </c>
      <c r="S1222" t="s">
        <v>48</v>
      </c>
      <c r="T1222" s="3">
        <v>42605</v>
      </c>
      <c r="U1222" s="4">
        <v>0.64930555555555558</v>
      </c>
      <c r="V1222" t="s">
        <v>48</v>
      </c>
      <c r="W1222" s="3">
        <v>42605</v>
      </c>
      <c r="X1222" s="4">
        <v>0.64930555555555558</v>
      </c>
      <c r="Y1222" t="s">
        <v>4270</v>
      </c>
      <c r="Z1222" t="s">
        <v>4668</v>
      </c>
      <c r="AA1222" t="s">
        <v>4669</v>
      </c>
      <c r="AB1222" t="s">
        <v>66</v>
      </c>
      <c r="AD1222" t="s">
        <v>5571</v>
      </c>
      <c r="AE1222">
        <v>279233</v>
      </c>
      <c r="AF1222" t="s">
        <v>55</v>
      </c>
      <c r="AG1222" t="s">
        <v>4267</v>
      </c>
      <c r="AH1222" t="s">
        <v>68</v>
      </c>
      <c r="AI1222">
        <v>0.25</v>
      </c>
      <c r="AJ1222">
        <v>0.27</v>
      </c>
      <c r="AK1222" t="s">
        <v>57</v>
      </c>
      <c r="AL1222">
        <v>0</v>
      </c>
      <c r="AO1222" t="s">
        <v>57</v>
      </c>
      <c r="AQ1222" t="s">
        <v>4273</v>
      </c>
    </row>
    <row r="1223" spans="1:43" ht="15" customHeight="1" x14ac:dyDescent="0.25">
      <c r="A1223" t="s">
        <v>5572</v>
      </c>
      <c r="B1223">
        <v>65478</v>
      </c>
      <c r="C1223" t="s">
        <v>4664</v>
      </c>
      <c r="D1223">
        <v>4</v>
      </c>
      <c r="E1223" t="s">
        <v>60</v>
      </c>
      <c r="G1223" t="s">
        <v>5573</v>
      </c>
      <c r="H1223" s="3">
        <v>42605</v>
      </c>
      <c r="I1223" s="4">
        <v>0.64027777777777783</v>
      </c>
      <c r="J1223" s="10">
        <f t="shared" si="36"/>
        <v>2016</v>
      </c>
      <c r="K1223" s="8" t="str">
        <f t="shared" si="37"/>
        <v>agosto</v>
      </c>
      <c r="L1223" s="3">
        <v>42605</v>
      </c>
      <c r="M1223" s="4">
        <v>0.64097222222222217</v>
      </c>
      <c r="N1223" t="s">
        <v>5555</v>
      </c>
      <c r="P1223" t="s">
        <v>4712</v>
      </c>
      <c r="Q1223" t="s">
        <v>63</v>
      </c>
      <c r="R1223" t="s">
        <v>349</v>
      </c>
      <c r="S1223" t="s">
        <v>48</v>
      </c>
      <c r="T1223" s="3">
        <v>42605</v>
      </c>
      <c r="U1223" s="4">
        <v>0.65277777777777779</v>
      </c>
      <c r="V1223" t="s">
        <v>118</v>
      </c>
      <c r="W1223" s="3">
        <v>42605</v>
      </c>
      <c r="X1223" s="4">
        <v>0.65277777777777779</v>
      </c>
      <c r="Y1223" t="s">
        <v>4270</v>
      </c>
      <c r="Z1223" t="s">
        <v>4668</v>
      </c>
      <c r="AA1223" t="s">
        <v>4669</v>
      </c>
      <c r="AB1223" t="s">
        <v>66</v>
      </c>
      <c r="AD1223" t="s">
        <v>5574</v>
      </c>
      <c r="AE1223">
        <v>279234</v>
      </c>
      <c r="AF1223" t="s">
        <v>55</v>
      </c>
      <c r="AG1223" t="s">
        <v>4267</v>
      </c>
      <c r="AH1223" t="s">
        <v>68</v>
      </c>
      <c r="AI1223">
        <v>0.25</v>
      </c>
      <c r="AJ1223">
        <v>0.28000000000000003</v>
      </c>
      <c r="AK1223" t="s">
        <v>57</v>
      </c>
      <c r="AL1223">
        <v>0</v>
      </c>
      <c r="AO1223" t="s">
        <v>57</v>
      </c>
      <c r="AQ1223" t="s">
        <v>4273</v>
      </c>
    </row>
    <row r="1224" spans="1:43" ht="15" customHeight="1" x14ac:dyDescent="0.25">
      <c r="A1224" t="s">
        <v>5575</v>
      </c>
      <c r="B1224">
        <v>65479</v>
      </c>
      <c r="C1224" t="s">
        <v>5576</v>
      </c>
      <c r="D1224">
        <v>4</v>
      </c>
      <c r="E1224" t="s">
        <v>60</v>
      </c>
      <c r="G1224" t="s">
        <v>5577</v>
      </c>
      <c r="H1224" s="3">
        <v>42605</v>
      </c>
      <c r="I1224" s="4">
        <v>0.64097222222222217</v>
      </c>
      <c r="J1224" s="10">
        <f t="shared" ref="J1224:J1287" si="38">YEAR(H1224)</f>
        <v>2016</v>
      </c>
      <c r="K1224" s="8" t="str">
        <f t="shared" ref="K1224:K1287" si="39">TEXT(H1224,"mmmm")</f>
        <v>agosto</v>
      </c>
      <c r="L1224" s="3">
        <v>42605</v>
      </c>
      <c r="M1224" s="4">
        <v>0.64097222222222217</v>
      </c>
      <c r="N1224" t="s">
        <v>5555</v>
      </c>
      <c r="P1224" t="s">
        <v>4712</v>
      </c>
      <c r="Q1224" t="s">
        <v>63</v>
      </c>
      <c r="R1224" t="s">
        <v>349</v>
      </c>
      <c r="S1224" t="s">
        <v>48</v>
      </c>
      <c r="T1224" s="3">
        <v>42605</v>
      </c>
      <c r="U1224" s="4">
        <v>0.65972222222222221</v>
      </c>
      <c r="V1224" t="s">
        <v>48</v>
      </c>
      <c r="W1224" s="3">
        <v>42605</v>
      </c>
      <c r="X1224" s="4">
        <v>0.65972222222222221</v>
      </c>
      <c r="Y1224" t="s">
        <v>4270</v>
      </c>
      <c r="Z1224" t="s">
        <v>5578</v>
      </c>
      <c r="AA1224" t="s">
        <v>5579</v>
      </c>
      <c r="AB1224" t="s">
        <v>66</v>
      </c>
      <c r="AD1224" t="s">
        <v>5580</v>
      </c>
      <c r="AE1224">
        <v>278844</v>
      </c>
      <c r="AF1224" t="s">
        <v>55</v>
      </c>
      <c r="AG1224" t="s">
        <v>4267</v>
      </c>
      <c r="AH1224" t="s">
        <v>68</v>
      </c>
      <c r="AI1224">
        <v>0.25</v>
      </c>
      <c r="AJ1224">
        <v>0.45</v>
      </c>
      <c r="AK1224" t="s">
        <v>57</v>
      </c>
      <c r="AL1224">
        <v>0</v>
      </c>
      <c r="AO1224" t="s">
        <v>57</v>
      </c>
      <c r="AQ1224" t="s">
        <v>4273</v>
      </c>
    </row>
    <row r="1225" spans="1:43" ht="15" customHeight="1" x14ac:dyDescent="0.25">
      <c r="A1225" t="s">
        <v>5581</v>
      </c>
      <c r="B1225">
        <v>65481</v>
      </c>
      <c r="C1225" t="s">
        <v>3320</v>
      </c>
      <c r="D1225">
        <v>4</v>
      </c>
      <c r="E1225" t="s">
        <v>60</v>
      </c>
      <c r="G1225" t="s">
        <v>5582</v>
      </c>
      <c r="H1225" s="3">
        <v>42605</v>
      </c>
      <c r="I1225" s="4">
        <v>0.64097222222222217</v>
      </c>
      <c r="J1225" s="10">
        <f t="shared" si="38"/>
        <v>2016</v>
      </c>
      <c r="K1225" s="8" t="str">
        <f t="shared" si="39"/>
        <v>agosto</v>
      </c>
      <c r="L1225" s="3">
        <v>42605</v>
      </c>
      <c r="M1225" s="4">
        <v>0.64166666666666672</v>
      </c>
      <c r="N1225" t="s">
        <v>5555</v>
      </c>
      <c r="P1225" t="s">
        <v>4712</v>
      </c>
      <c r="Q1225" t="s">
        <v>63</v>
      </c>
      <c r="R1225" t="s">
        <v>349</v>
      </c>
      <c r="S1225" t="s">
        <v>48</v>
      </c>
      <c r="T1225" s="3">
        <v>42606</v>
      </c>
      <c r="U1225" s="4">
        <v>0.64583333333333337</v>
      </c>
      <c r="V1225" t="s">
        <v>118</v>
      </c>
      <c r="W1225" s="3">
        <v>42606</v>
      </c>
      <c r="X1225" s="4">
        <v>0.64583333333333337</v>
      </c>
      <c r="Y1225" t="s">
        <v>4270</v>
      </c>
      <c r="Z1225" t="s">
        <v>4357</v>
      </c>
      <c r="AA1225" t="s">
        <v>4358</v>
      </c>
      <c r="AB1225" t="s">
        <v>4290</v>
      </c>
      <c r="AD1225" t="s">
        <v>5583</v>
      </c>
      <c r="AE1225">
        <v>278986</v>
      </c>
      <c r="AF1225" t="s">
        <v>55</v>
      </c>
      <c r="AG1225" t="s">
        <v>4267</v>
      </c>
      <c r="AH1225" t="s">
        <v>68</v>
      </c>
      <c r="AI1225">
        <v>0.5</v>
      </c>
      <c r="AJ1225">
        <v>17.100000000000001</v>
      </c>
      <c r="AK1225" t="s">
        <v>57</v>
      </c>
      <c r="AL1225">
        <v>0</v>
      </c>
      <c r="AO1225" t="s">
        <v>57</v>
      </c>
      <c r="AQ1225" t="s">
        <v>4273</v>
      </c>
    </row>
    <row r="1226" spans="1:43" ht="15" customHeight="1" x14ac:dyDescent="0.25">
      <c r="A1226" t="s">
        <v>5584</v>
      </c>
      <c r="B1226">
        <v>65482</v>
      </c>
      <c r="C1226" t="s">
        <v>4384</v>
      </c>
      <c r="D1226">
        <v>4</v>
      </c>
      <c r="E1226" t="s">
        <v>60</v>
      </c>
      <c r="G1226" t="s">
        <v>5585</v>
      </c>
      <c r="H1226" s="3">
        <v>42605</v>
      </c>
      <c r="I1226" s="4">
        <v>0.64166666666666672</v>
      </c>
      <c r="J1226" s="10">
        <f t="shared" si="38"/>
        <v>2016</v>
      </c>
      <c r="K1226" s="8" t="str">
        <f t="shared" si="39"/>
        <v>agosto</v>
      </c>
      <c r="L1226" s="3">
        <v>42605</v>
      </c>
      <c r="M1226" s="4">
        <v>0.64236111111111105</v>
      </c>
      <c r="N1226" t="s">
        <v>5555</v>
      </c>
      <c r="P1226" t="s">
        <v>4712</v>
      </c>
      <c r="Q1226" t="s">
        <v>63</v>
      </c>
      <c r="R1226" t="s">
        <v>349</v>
      </c>
      <c r="S1226" t="s">
        <v>48</v>
      </c>
      <c r="T1226" s="3">
        <v>42605</v>
      </c>
      <c r="U1226" s="4">
        <v>0.66666666666666663</v>
      </c>
      <c r="V1226" t="s">
        <v>48</v>
      </c>
      <c r="W1226" s="3">
        <v>42605</v>
      </c>
      <c r="X1226" s="4">
        <v>0.66666666666666663</v>
      </c>
      <c r="Y1226" t="s">
        <v>4270</v>
      </c>
      <c r="Z1226" t="s">
        <v>4300</v>
      </c>
      <c r="AA1226" t="s">
        <v>4301</v>
      </c>
      <c r="AB1226" t="s">
        <v>4290</v>
      </c>
      <c r="AD1226" t="s">
        <v>5586</v>
      </c>
      <c r="AE1226">
        <v>280863</v>
      </c>
      <c r="AF1226" t="s">
        <v>55</v>
      </c>
      <c r="AG1226" t="s">
        <v>4267</v>
      </c>
      <c r="AH1226" t="s">
        <v>68</v>
      </c>
      <c r="AI1226">
        <v>0.5</v>
      </c>
      <c r="AJ1226">
        <v>0.57999999999999996</v>
      </c>
      <c r="AK1226" t="s">
        <v>57</v>
      </c>
      <c r="AL1226">
        <v>0</v>
      </c>
      <c r="AO1226" t="s">
        <v>57</v>
      </c>
      <c r="AQ1226" t="s">
        <v>4273</v>
      </c>
    </row>
    <row r="1227" spans="1:43" ht="15" customHeight="1" x14ac:dyDescent="0.25">
      <c r="A1227" t="s">
        <v>5587</v>
      </c>
      <c r="B1227">
        <v>65483</v>
      </c>
      <c r="C1227" t="s">
        <v>5588</v>
      </c>
      <c r="D1227">
        <v>4</v>
      </c>
      <c r="E1227" t="s">
        <v>60</v>
      </c>
      <c r="G1227" t="s">
        <v>5589</v>
      </c>
      <c r="H1227" s="3">
        <v>42605</v>
      </c>
      <c r="I1227" s="4">
        <v>0.64236111111111105</v>
      </c>
      <c r="J1227" s="10">
        <f t="shared" si="38"/>
        <v>2016</v>
      </c>
      <c r="K1227" s="8" t="str">
        <f t="shared" si="39"/>
        <v>agosto</v>
      </c>
      <c r="L1227" s="3">
        <v>42605</v>
      </c>
      <c r="M1227" s="4">
        <v>0.6430555555555556</v>
      </c>
      <c r="N1227" t="s">
        <v>5555</v>
      </c>
      <c r="P1227" t="s">
        <v>4712</v>
      </c>
      <c r="Q1227" t="s">
        <v>63</v>
      </c>
      <c r="R1227" t="s">
        <v>349</v>
      </c>
      <c r="S1227" t="s">
        <v>48</v>
      </c>
      <c r="T1227" s="3">
        <v>42605</v>
      </c>
      <c r="U1227" s="4">
        <v>0.66666666666666663</v>
      </c>
      <c r="V1227" t="s">
        <v>48</v>
      </c>
      <c r="W1227" s="3">
        <v>42605</v>
      </c>
      <c r="X1227" s="4">
        <v>0.66666666666666663</v>
      </c>
      <c r="Y1227" t="s">
        <v>4270</v>
      </c>
      <c r="Z1227" t="s">
        <v>5590</v>
      </c>
      <c r="AA1227" t="s">
        <v>5591</v>
      </c>
      <c r="AB1227" t="s">
        <v>4290</v>
      </c>
      <c r="AD1227" t="s">
        <v>5592</v>
      </c>
      <c r="AE1227">
        <v>279146</v>
      </c>
      <c r="AF1227" t="s">
        <v>55</v>
      </c>
      <c r="AG1227" t="s">
        <v>4267</v>
      </c>
      <c r="AH1227" t="s">
        <v>68</v>
      </c>
      <c r="AI1227">
        <v>0.5</v>
      </c>
      <c r="AJ1227">
        <v>0.56999999999999995</v>
      </c>
      <c r="AK1227" t="s">
        <v>57</v>
      </c>
      <c r="AL1227">
        <v>0</v>
      </c>
      <c r="AO1227" t="s">
        <v>57</v>
      </c>
      <c r="AQ1227" t="s">
        <v>4273</v>
      </c>
    </row>
    <row r="1228" spans="1:43" ht="15" customHeight="1" x14ac:dyDescent="0.25">
      <c r="A1228" t="s">
        <v>5593</v>
      </c>
      <c r="B1228">
        <v>65550</v>
      </c>
      <c r="C1228" t="s">
        <v>5136</v>
      </c>
      <c r="D1228">
        <v>41</v>
      </c>
      <c r="E1228" t="s">
        <v>60</v>
      </c>
      <c r="G1228" t="s">
        <v>5594</v>
      </c>
      <c r="H1228" s="3">
        <v>42605</v>
      </c>
      <c r="I1228" s="4">
        <v>0.7909722222222223</v>
      </c>
      <c r="J1228" s="10">
        <f t="shared" si="38"/>
        <v>2016</v>
      </c>
      <c r="K1228" s="8" t="str">
        <f t="shared" si="39"/>
        <v>agosto</v>
      </c>
      <c r="L1228" s="3">
        <v>42605</v>
      </c>
      <c r="M1228" s="4">
        <v>0.79166666666666663</v>
      </c>
      <c r="N1228" t="s">
        <v>158</v>
      </c>
      <c r="P1228" t="s">
        <v>4712</v>
      </c>
      <c r="Q1228" t="s">
        <v>63</v>
      </c>
      <c r="R1228" t="s">
        <v>349</v>
      </c>
      <c r="S1228" t="s">
        <v>48</v>
      </c>
      <c r="T1228" s="7">
        <v>42605</v>
      </c>
      <c r="U1228" s="8">
        <v>0.82291666666666663</v>
      </c>
      <c r="V1228" t="s">
        <v>48</v>
      </c>
      <c r="W1228" s="7">
        <v>42605</v>
      </c>
      <c r="X1228" s="8">
        <v>0.82291666666666663</v>
      </c>
      <c r="Y1228" t="s">
        <v>4376</v>
      </c>
      <c r="Z1228" t="s">
        <v>5595</v>
      </c>
      <c r="AA1228" t="s">
        <v>4286</v>
      </c>
      <c r="AB1228" t="s">
        <v>240</v>
      </c>
      <c r="AD1228" t="s">
        <v>5596</v>
      </c>
      <c r="AE1228">
        <v>278903</v>
      </c>
      <c r="AF1228" t="s">
        <v>55</v>
      </c>
      <c r="AG1228" t="s">
        <v>4267</v>
      </c>
      <c r="AH1228" t="s">
        <v>68</v>
      </c>
      <c r="AI1228">
        <v>0.25</v>
      </c>
      <c r="AJ1228">
        <v>0.75</v>
      </c>
      <c r="AK1228" t="s">
        <v>57</v>
      </c>
      <c r="AL1228">
        <v>0</v>
      </c>
      <c r="AO1228" t="s">
        <v>57</v>
      </c>
      <c r="AQ1228" t="s">
        <v>4379</v>
      </c>
    </row>
    <row r="1229" spans="1:43" ht="15" customHeight="1" x14ac:dyDescent="0.25">
      <c r="A1229" t="s">
        <v>2808</v>
      </c>
      <c r="B1229">
        <v>65681</v>
      </c>
      <c r="D1229">
        <v>0</v>
      </c>
      <c r="E1229" t="s">
        <v>60</v>
      </c>
      <c r="G1229" t="s">
        <v>2809</v>
      </c>
      <c r="H1229" s="3">
        <v>42606</v>
      </c>
      <c r="I1229" s="4">
        <v>0.35000000000000003</v>
      </c>
      <c r="J1229" s="10">
        <f t="shared" si="38"/>
        <v>2016</v>
      </c>
      <c r="K1229" s="8" t="str">
        <f t="shared" si="39"/>
        <v>agosto</v>
      </c>
      <c r="L1229" s="3">
        <v>42606</v>
      </c>
      <c r="M1229" s="4">
        <v>0.35555555555555557</v>
      </c>
      <c r="N1229" t="s">
        <v>2810</v>
      </c>
      <c r="P1229" t="s">
        <v>379</v>
      </c>
      <c r="Q1229" t="s">
        <v>63</v>
      </c>
      <c r="R1229" t="s">
        <v>632</v>
      </c>
      <c r="S1229" t="s">
        <v>48</v>
      </c>
      <c r="T1229" s="7">
        <v>42606</v>
      </c>
      <c r="U1229" s="8">
        <v>0.41666666666666669</v>
      </c>
      <c r="V1229" t="s">
        <v>48</v>
      </c>
      <c r="W1229" s="7">
        <v>42606</v>
      </c>
      <c r="X1229" s="8">
        <v>0.41666666666666669</v>
      </c>
      <c r="Y1229" t="s">
        <v>50</v>
      </c>
      <c r="Z1229" t="s">
        <v>421</v>
      </c>
      <c r="AA1229" t="s">
        <v>422</v>
      </c>
      <c r="AB1229" t="s">
        <v>75</v>
      </c>
      <c r="AD1229" t="s">
        <v>2811</v>
      </c>
      <c r="AE1229">
        <v>278917</v>
      </c>
      <c r="AF1229" t="s">
        <v>55</v>
      </c>
      <c r="AG1229" t="s">
        <v>56</v>
      </c>
      <c r="AH1229" t="s">
        <v>68</v>
      </c>
      <c r="AI1229">
        <v>1</v>
      </c>
      <c r="AJ1229">
        <v>1.47</v>
      </c>
      <c r="AK1229" t="s">
        <v>57</v>
      </c>
      <c r="AL1229">
        <v>0</v>
      </c>
      <c r="AO1229" t="s">
        <v>57</v>
      </c>
      <c r="AQ1229" t="s">
        <v>141</v>
      </c>
    </row>
    <row r="1230" spans="1:43" ht="15" customHeight="1" x14ac:dyDescent="0.25">
      <c r="A1230" t="s">
        <v>2812</v>
      </c>
      <c r="B1230">
        <v>65687</v>
      </c>
      <c r="C1230" t="s">
        <v>416</v>
      </c>
      <c r="D1230">
        <v>1</v>
      </c>
      <c r="E1230" t="s">
        <v>92</v>
      </c>
      <c r="G1230" t="s">
        <v>2813</v>
      </c>
      <c r="H1230" s="3">
        <v>42606</v>
      </c>
      <c r="I1230" s="4">
        <v>0.39652777777777781</v>
      </c>
      <c r="J1230" s="10">
        <f t="shared" si="38"/>
        <v>2016</v>
      </c>
      <c r="K1230" s="8" t="str">
        <f t="shared" si="39"/>
        <v>agosto</v>
      </c>
      <c r="L1230" s="3">
        <v>42606</v>
      </c>
      <c r="M1230" s="4">
        <v>0.39861111111111108</v>
      </c>
      <c r="N1230" t="s">
        <v>2814</v>
      </c>
      <c r="P1230" t="s">
        <v>2495</v>
      </c>
      <c r="Q1230" t="s">
        <v>63</v>
      </c>
      <c r="R1230" t="s">
        <v>632</v>
      </c>
      <c r="S1230" t="s">
        <v>48</v>
      </c>
      <c r="T1230" s="7">
        <v>42606</v>
      </c>
      <c r="U1230" s="8">
        <v>0.45833333333333331</v>
      </c>
      <c r="V1230" t="s">
        <v>118</v>
      </c>
      <c r="W1230" s="7">
        <v>42606</v>
      </c>
      <c r="X1230" s="8">
        <v>0.45833333333333331</v>
      </c>
      <c r="Y1230" t="s">
        <v>50</v>
      </c>
      <c r="Z1230" t="s">
        <v>421</v>
      </c>
      <c r="AA1230" t="s">
        <v>422</v>
      </c>
      <c r="AB1230" t="s">
        <v>598</v>
      </c>
      <c r="AD1230" t="s">
        <v>2815</v>
      </c>
      <c r="AE1230">
        <v>278981</v>
      </c>
      <c r="AF1230" t="s">
        <v>55</v>
      </c>
      <c r="AG1230" t="s">
        <v>56</v>
      </c>
      <c r="AH1230" t="s">
        <v>68</v>
      </c>
      <c r="AI1230">
        <v>1</v>
      </c>
      <c r="AJ1230">
        <v>1.43</v>
      </c>
      <c r="AK1230" t="s">
        <v>57</v>
      </c>
      <c r="AL1230">
        <v>0</v>
      </c>
      <c r="AO1230" t="s">
        <v>57</v>
      </c>
      <c r="AQ1230" t="s">
        <v>141</v>
      </c>
    </row>
    <row r="1231" spans="1:43" ht="15" customHeight="1" x14ac:dyDescent="0.25">
      <c r="A1231" t="s">
        <v>2816</v>
      </c>
      <c r="B1231">
        <v>65845</v>
      </c>
      <c r="C1231" t="s">
        <v>196</v>
      </c>
      <c r="D1231">
        <v>1</v>
      </c>
      <c r="E1231" t="s">
        <v>92</v>
      </c>
      <c r="G1231" t="s">
        <v>2817</v>
      </c>
      <c r="H1231" s="3">
        <v>42606</v>
      </c>
      <c r="I1231" s="4">
        <v>0.73541666666666661</v>
      </c>
      <c r="J1231" s="10">
        <f t="shared" si="38"/>
        <v>2016</v>
      </c>
      <c r="K1231" s="8" t="str">
        <f t="shared" si="39"/>
        <v>agosto</v>
      </c>
      <c r="L1231" s="3">
        <v>42606</v>
      </c>
      <c r="M1231" s="4">
        <v>0.7368055555555556</v>
      </c>
      <c r="N1231" t="s">
        <v>2818</v>
      </c>
      <c r="P1231" t="s">
        <v>1139</v>
      </c>
      <c r="Q1231" t="s">
        <v>63</v>
      </c>
      <c r="R1231" t="s">
        <v>349</v>
      </c>
      <c r="S1231" t="s">
        <v>48</v>
      </c>
      <c r="T1231" s="3">
        <v>42606</v>
      </c>
      <c r="U1231" s="4">
        <v>0.79166666666666663</v>
      </c>
      <c r="V1231" t="s">
        <v>48</v>
      </c>
      <c r="W1231" s="3">
        <v>42606</v>
      </c>
      <c r="X1231" s="4">
        <v>0.79166666666666663</v>
      </c>
      <c r="Y1231" t="s">
        <v>50</v>
      </c>
      <c r="Z1231" t="s">
        <v>199</v>
      </c>
      <c r="AA1231" t="s">
        <v>200</v>
      </c>
      <c r="AB1231" t="s">
        <v>188</v>
      </c>
      <c r="AD1231" t="s">
        <v>2819</v>
      </c>
      <c r="AE1231">
        <v>279556</v>
      </c>
      <c r="AF1231" t="s">
        <v>55</v>
      </c>
      <c r="AG1231" t="s">
        <v>56</v>
      </c>
      <c r="AH1231" t="s">
        <v>68</v>
      </c>
      <c r="AI1231">
        <v>1</v>
      </c>
      <c r="AJ1231">
        <v>1.32</v>
      </c>
      <c r="AK1231" t="s">
        <v>57</v>
      </c>
      <c r="AL1231">
        <v>0</v>
      </c>
      <c r="AO1231" t="s">
        <v>57</v>
      </c>
      <c r="AQ1231" t="s">
        <v>141</v>
      </c>
    </row>
    <row r="1232" spans="1:43" ht="15" customHeight="1" x14ac:dyDescent="0.25">
      <c r="A1232" t="s">
        <v>2820</v>
      </c>
      <c r="B1232">
        <v>65857</v>
      </c>
      <c r="D1232">
        <v>0</v>
      </c>
      <c r="E1232" t="s">
        <v>92</v>
      </c>
      <c r="G1232" t="s">
        <v>2821</v>
      </c>
      <c r="H1232" s="3">
        <v>42606</v>
      </c>
      <c r="I1232" s="4">
        <v>0.76111111111111107</v>
      </c>
      <c r="J1232" s="10">
        <f t="shared" si="38"/>
        <v>2016</v>
      </c>
      <c r="K1232" s="8" t="str">
        <f t="shared" si="39"/>
        <v>agosto</v>
      </c>
      <c r="L1232" s="3">
        <v>42606</v>
      </c>
      <c r="M1232" s="4">
        <v>0.7631944444444444</v>
      </c>
      <c r="N1232" t="s">
        <v>353</v>
      </c>
      <c r="P1232" t="s">
        <v>1652</v>
      </c>
      <c r="Q1232" t="s">
        <v>63</v>
      </c>
      <c r="R1232" t="s">
        <v>160</v>
      </c>
      <c r="S1232" t="s">
        <v>48</v>
      </c>
      <c r="T1232" s="3">
        <v>42606</v>
      </c>
      <c r="U1232" s="4">
        <v>0.83333333333333337</v>
      </c>
      <c r="V1232" t="s">
        <v>48</v>
      </c>
      <c r="W1232" s="3">
        <v>42606</v>
      </c>
      <c r="X1232" s="4">
        <v>0.83333333333333337</v>
      </c>
      <c r="Y1232" t="s">
        <v>50</v>
      </c>
      <c r="Z1232" t="s">
        <v>731</v>
      </c>
      <c r="AA1232" t="s">
        <v>732</v>
      </c>
      <c r="AB1232" t="s">
        <v>66</v>
      </c>
      <c r="AD1232" t="s">
        <v>2822</v>
      </c>
      <c r="AE1232">
        <v>278984</v>
      </c>
      <c r="AF1232" t="s">
        <v>55</v>
      </c>
      <c r="AG1232" t="s">
        <v>56</v>
      </c>
      <c r="AH1232" t="s">
        <v>68</v>
      </c>
      <c r="AI1232">
        <v>1</v>
      </c>
      <c r="AJ1232">
        <v>1.68</v>
      </c>
      <c r="AK1232" t="s">
        <v>57</v>
      </c>
      <c r="AL1232">
        <v>0</v>
      </c>
      <c r="AO1232" t="s">
        <v>57</v>
      </c>
      <c r="AQ1232" t="s">
        <v>141</v>
      </c>
    </row>
    <row r="1233" spans="1:43" ht="15" customHeight="1" x14ac:dyDescent="0.25">
      <c r="A1233" t="s">
        <v>2823</v>
      </c>
      <c r="B1233">
        <v>65935</v>
      </c>
      <c r="C1233">
        <v>2</v>
      </c>
      <c r="D1233">
        <v>1</v>
      </c>
      <c r="E1233" t="s">
        <v>92</v>
      </c>
      <c r="G1233" t="s">
        <v>2824</v>
      </c>
      <c r="H1233" s="3">
        <v>42607</v>
      </c>
      <c r="I1233" s="4">
        <v>7.9861111111111105E-2</v>
      </c>
      <c r="J1233" s="10">
        <f t="shared" si="38"/>
        <v>2016</v>
      </c>
      <c r="K1233" s="8" t="str">
        <f t="shared" si="39"/>
        <v>agosto</v>
      </c>
      <c r="L1233" s="3">
        <v>42607</v>
      </c>
      <c r="M1233" s="4">
        <v>8.1944444444444445E-2</v>
      </c>
      <c r="N1233" t="s">
        <v>2825</v>
      </c>
      <c r="P1233" t="s">
        <v>257</v>
      </c>
      <c r="Q1233" t="s">
        <v>63</v>
      </c>
      <c r="R1233" t="s">
        <v>2826</v>
      </c>
      <c r="S1233" t="s">
        <v>48</v>
      </c>
      <c r="T1233" s="3">
        <v>42607</v>
      </c>
      <c r="U1233" s="4">
        <v>0.14583333333333334</v>
      </c>
      <c r="V1233" t="s">
        <v>48</v>
      </c>
      <c r="W1233" s="3">
        <v>42607</v>
      </c>
      <c r="X1233" s="4">
        <v>0.14583333333333334</v>
      </c>
      <c r="Y1233" t="s">
        <v>50</v>
      </c>
      <c r="Z1233" t="s">
        <v>147</v>
      </c>
      <c r="AA1233" t="s">
        <v>148</v>
      </c>
      <c r="AB1233" t="s">
        <v>66</v>
      </c>
      <c r="AD1233" t="s">
        <v>2827</v>
      </c>
      <c r="AE1233">
        <v>278983</v>
      </c>
      <c r="AF1233" t="s">
        <v>55</v>
      </c>
      <c r="AG1233" t="s">
        <v>56</v>
      </c>
      <c r="AH1233" t="s">
        <v>68</v>
      </c>
      <c r="AI1233">
        <v>1</v>
      </c>
      <c r="AJ1233">
        <v>0</v>
      </c>
      <c r="AK1233" t="s">
        <v>57</v>
      </c>
      <c r="AL1233">
        <v>0</v>
      </c>
      <c r="AO1233" t="s">
        <v>57</v>
      </c>
      <c r="AQ1233" t="s">
        <v>141</v>
      </c>
    </row>
    <row r="1234" spans="1:43" ht="15" customHeight="1" x14ac:dyDescent="0.25">
      <c r="A1234" t="s">
        <v>2828</v>
      </c>
      <c r="B1234">
        <v>65968</v>
      </c>
      <c r="C1234" t="s">
        <v>227</v>
      </c>
      <c r="D1234">
        <v>1</v>
      </c>
      <c r="E1234" t="s">
        <v>92</v>
      </c>
      <c r="G1234" t="s">
        <v>2829</v>
      </c>
      <c r="H1234" s="3">
        <v>42607</v>
      </c>
      <c r="I1234" s="4">
        <v>0.27777777777777779</v>
      </c>
      <c r="J1234" s="10">
        <f t="shared" si="38"/>
        <v>2016</v>
      </c>
      <c r="K1234" s="8" t="str">
        <f t="shared" si="39"/>
        <v>agosto</v>
      </c>
      <c r="L1234" s="3">
        <v>42607</v>
      </c>
      <c r="M1234" s="4">
        <v>0.28125</v>
      </c>
      <c r="N1234" t="s">
        <v>2830</v>
      </c>
      <c r="P1234" t="s">
        <v>2831</v>
      </c>
      <c r="Q1234" t="s">
        <v>63</v>
      </c>
      <c r="R1234" t="s">
        <v>638</v>
      </c>
      <c r="S1234" t="s">
        <v>48</v>
      </c>
      <c r="T1234" s="3">
        <v>42607</v>
      </c>
      <c r="U1234" s="4">
        <v>0.33333333333333331</v>
      </c>
      <c r="V1234" t="s">
        <v>48</v>
      </c>
      <c r="W1234" s="3">
        <v>42607</v>
      </c>
      <c r="X1234" s="4">
        <v>0.33333333333333331</v>
      </c>
      <c r="Y1234" t="s">
        <v>50</v>
      </c>
      <c r="Z1234" t="s">
        <v>230</v>
      </c>
      <c r="AA1234" t="s">
        <v>231</v>
      </c>
      <c r="AB1234" t="s">
        <v>188</v>
      </c>
      <c r="AD1234" t="s">
        <v>2832</v>
      </c>
      <c r="AE1234">
        <v>278982</v>
      </c>
      <c r="AF1234" t="s">
        <v>55</v>
      </c>
      <c r="AG1234" t="s">
        <v>56</v>
      </c>
      <c r="AH1234" t="s">
        <v>68</v>
      </c>
      <c r="AI1234">
        <v>0.5</v>
      </c>
      <c r="AJ1234">
        <v>1.25</v>
      </c>
      <c r="AK1234" t="s">
        <v>57</v>
      </c>
      <c r="AL1234">
        <v>0</v>
      </c>
      <c r="AO1234" t="s">
        <v>57</v>
      </c>
      <c r="AQ1234" t="s">
        <v>141</v>
      </c>
    </row>
    <row r="1235" spans="1:43" ht="15" customHeight="1" x14ac:dyDescent="0.25">
      <c r="A1235" t="s">
        <v>2833</v>
      </c>
      <c r="B1235">
        <v>66018</v>
      </c>
      <c r="C1235" t="s">
        <v>99</v>
      </c>
      <c r="D1235">
        <v>5</v>
      </c>
      <c r="E1235" t="s">
        <v>60</v>
      </c>
      <c r="G1235" t="s">
        <v>2834</v>
      </c>
      <c r="H1235" s="3">
        <v>42607</v>
      </c>
      <c r="I1235" s="4">
        <v>0.42777777777777781</v>
      </c>
      <c r="J1235" s="10">
        <f t="shared" si="38"/>
        <v>2016</v>
      </c>
      <c r="K1235" s="8" t="str">
        <f t="shared" si="39"/>
        <v>agosto</v>
      </c>
      <c r="L1235" s="3">
        <v>42607</v>
      </c>
      <c r="M1235" s="4">
        <v>0.4458333333333333</v>
      </c>
      <c r="N1235" t="s">
        <v>158</v>
      </c>
      <c r="P1235" t="s">
        <v>967</v>
      </c>
      <c r="Q1235" t="s">
        <v>63</v>
      </c>
      <c r="R1235" t="s">
        <v>669</v>
      </c>
      <c r="S1235" t="s">
        <v>48</v>
      </c>
      <c r="T1235" s="7">
        <v>42651</v>
      </c>
      <c r="U1235" s="8">
        <v>8.3333333333333329E-2</v>
      </c>
      <c r="V1235" t="s">
        <v>48</v>
      </c>
      <c r="W1235" s="7">
        <v>42651</v>
      </c>
      <c r="X1235" s="8">
        <v>8.3333333333333329E-2</v>
      </c>
      <c r="Y1235" t="s">
        <v>50</v>
      </c>
      <c r="Z1235" t="s">
        <v>88</v>
      </c>
      <c r="AA1235" t="s">
        <v>89</v>
      </c>
      <c r="AB1235" t="s">
        <v>53</v>
      </c>
      <c r="AD1235" t="s">
        <v>2835</v>
      </c>
      <c r="AE1235">
        <v>279192</v>
      </c>
      <c r="AF1235" t="s">
        <v>55</v>
      </c>
      <c r="AG1235" t="s">
        <v>56</v>
      </c>
      <c r="AH1235" t="s">
        <v>68</v>
      </c>
      <c r="AI1235">
        <v>1</v>
      </c>
      <c r="AJ1235">
        <v>743.3</v>
      </c>
      <c r="AK1235" t="s">
        <v>57</v>
      </c>
      <c r="AL1235">
        <v>0</v>
      </c>
      <c r="AO1235" t="s">
        <v>57</v>
      </c>
      <c r="AQ1235" t="s">
        <v>58</v>
      </c>
    </row>
    <row r="1236" spans="1:43" ht="15" customHeight="1" x14ac:dyDescent="0.25">
      <c r="A1236" t="s">
        <v>2836</v>
      </c>
      <c r="B1236">
        <v>66020</v>
      </c>
      <c r="C1236" t="s">
        <v>99</v>
      </c>
      <c r="D1236">
        <v>5</v>
      </c>
      <c r="E1236" t="s">
        <v>60</v>
      </c>
      <c r="G1236" t="s">
        <v>2837</v>
      </c>
      <c r="H1236" s="3">
        <v>42607</v>
      </c>
      <c r="I1236" s="4">
        <v>0.43194444444444446</v>
      </c>
      <c r="J1236" s="10">
        <f t="shared" si="38"/>
        <v>2016</v>
      </c>
      <c r="K1236" s="8" t="str">
        <f t="shared" si="39"/>
        <v>agosto</v>
      </c>
      <c r="L1236" s="3">
        <v>42607</v>
      </c>
      <c r="M1236" s="4">
        <v>0.4458333333333333</v>
      </c>
      <c r="N1236" t="s">
        <v>158</v>
      </c>
      <c r="P1236" t="s">
        <v>967</v>
      </c>
      <c r="Q1236" t="s">
        <v>63</v>
      </c>
      <c r="R1236" t="s">
        <v>669</v>
      </c>
      <c r="S1236" t="s">
        <v>48</v>
      </c>
      <c r="T1236" s="3">
        <v>42651</v>
      </c>
      <c r="U1236" s="4">
        <v>4.1666666666666664E-2</v>
      </c>
      <c r="V1236" t="s">
        <v>48</v>
      </c>
      <c r="W1236" s="3">
        <v>42651</v>
      </c>
      <c r="X1236" s="4">
        <v>4.1666666666666664E-2</v>
      </c>
      <c r="Y1236" t="s">
        <v>50</v>
      </c>
      <c r="Z1236" t="s">
        <v>88</v>
      </c>
      <c r="AA1236" t="s">
        <v>89</v>
      </c>
      <c r="AB1236" t="s">
        <v>53</v>
      </c>
      <c r="AD1236" t="s">
        <v>998</v>
      </c>
      <c r="AE1236">
        <v>279194</v>
      </c>
      <c r="AF1236" t="s">
        <v>55</v>
      </c>
      <c r="AG1236" t="s">
        <v>56</v>
      </c>
      <c r="AH1236" t="s">
        <v>68</v>
      </c>
      <c r="AI1236">
        <v>1</v>
      </c>
      <c r="AJ1236">
        <v>743.3</v>
      </c>
      <c r="AK1236" t="s">
        <v>57</v>
      </c>
      <c r="AL1236">
        <v>0</v>
      </c>
      <c r="AO1236" t="s">
        <v>57</v>
      </c>
      <c r="AQ1236" t="s">
        <v>58</v>
      </c>
    </row>
    <row r="1237" spans="1:43" ht="15" customHeight="1" x14ac:dyDescent="0.25">
      <c r="A1237" t="s">
        <v>2838</v>
      </c>
      <c r="B1237">
        <v>66030</v>
      </c>
      <c r="D1237">
        <v>0</v>
      </c>
      <c r="E1237" t="s">
        <v>60</v>
      </c>
      <c r="G1237" t="s">
        <v>2839</v>
      </c>
      <c r="H1237" s="3">
        <v>42607</v>
      </c>
      <c r="I1237" s="4">
        <v>0.44722222222222219</v>
      </c>
      <c r="J1237" s="10">
        <f t="shared" si="38"/>
        <v>2016</v>
      </c>
      <c r="K1237" s="8" t="str">
        <f t="shared" si="39"/>
        <v>agosto</v>
      </c>
      <c r="L1237" s="3">
        <v>42607</v>
      </c>
      <c r="M1237" s="4">
        <v>0.44930555555555557</v>
      </c>
      <c r="N1237" t="s">
        <v>966</v>
      </c>
      <c r="P1237" t="s">
        <v>967</v>
      </c>
      <c r="Q1237" t="s">
        <v>63</v>
      </c>
      <c r="R1237" t="s">
        <v>669</v>
      </c>
      <c r="S1237" t="s">
        <v>48</v>
      </c>
      <c r="T1237" s="3">
        <v>42651</v>
      </c>
      <c r="U1237" s="4">
        <v>4.1666666666666664E-2</v>
      </c>
      <c r="V1237" t="s">
        <v>48</v>
      </c>
      <c r="W1237" s="3">
        <v>42651</v>
      </c>
      <c r="X1237" s="4">
        <v>4.1666666666666664E-2</v>
      </c>
      <c r="Y1237" t="s">
        <v>50</v>
      </c>
      <c r="Z1237" t="s">
        <v>88</v>
      </c>
      <c r="AA1237" t="s">
        <v>89</v>
      </c>
      <c r="AB1237" t="s">
        <v>53</v>
      </c>
      <c r="AD1237" t="s">
        <v>998</v>
      </c>
      <c r="AE1237">
        <v>279195</v>
      </c>
      <c r="AF1237" t="s">
        <v>55</v>
      </c>
      <c r="AG1237" t="s">
        <v>56</v>
      </c>
      <c r="AH1237" t="s">
        <v>68</v>
      </c>
      <c r="AI1237">
        <v>1</v>
      </c>
      <c r="AJ1237">
        <v>743.22</v>
      </c>
      <c r="AK1237" t="s">
        <v>57</v>
      </c>
      <c r="AL1237">
        <v>0</v>
      </c>
      <c r="AO1237" t="s">
        <v>57</v>
      </c>
      <c r="AQ1237" t="s">
        <v>58</v>
      </c>
    </row>
    <row r="1238" spans="1:43" ht="15" customHeight="1" x14ac:dyDescent="0.25">
      <c r="A1238" t="s">
        <v>2840</v>
      </c>
      <c r="B1238">
        <v>66032</v>
      </c>
      <c r="D1238">
        <v>0</v>
      </c>
      <c r="E1238" t="s">
        <v>60</v>
      </c>
      <c r="G1238" t="s">
        <v>2841</v>
      </c>
      <c r="H1238" s="3">
        <v>42607</v>
      </c>
      <c r="I1238" s="4">
        <v>0.4513888888888889</v>
      </c>
      <c r="J1238" s="10">
        <f t="shared" si="38"/>
        <v>2016</v>
      </c>
      <c r="K1238" s="8" t="str">
        <f t="shared" si="39"/>
        <v>agosto</v>
      </c>
      <c r="L1238" s="3">
        <v>42607</v>
      </c>
      <c r="M1238" s="4">
        <v>0.45277777777777778</v>
      </c>
      <c r="N1238" t="s">
        <v>966</v>
      </c>
      <c r="P1238" t="s">
        <v>967</v>
      </c>
      <c r="Q1238" t="s">
        <v>63</v>
      </c>
      <c r="R1238" t="s">
        <v>669</v>
      </c>
      <c r="S1238" t="s">
        <v>48</v>
      </c>
      <c r="T1238" s="3">
        <v>42607</v>
      </c>
      <c r="U1238" s="4">
        <v>0.47916666666666669</v>
      </c>
      <c r="V1238" t="s">
        <v>48</v>
      </c>
      <c r="W1238" s="3">
        <v>42607</v>
      </c>
      <c r="X1238" s="4">
        <v>0.47916666666666669</v>
      </c>
      <c r="Y1238" t="s">
        <v>50</v>
      </c>
      <c r="Z1238" t="s">
        <v>1219</v>
      </c>
      <c r="AA1238" t="s">
        <v>1220</v>
      </c>
      <c r="AB1238" t="s">
        <v>66</v>
      </c>
      <c r="AD1238" t="s">
        <v>998</v>
      </c>
      <c r="AE1238">
        <v>279196</v>
      </c>
      <c r="AF1238" t="s">
        <v>55</v>
      </c>
      <c r="AG1238" t="s">
        <v>56</v>
      </c>
      <c r="AH1238" t="s">
        <v>68</v>
      </c>
      <c r="AI1238">
        <v>0.5</v>
      </c>
      <c r="AJ1238">
        <v>0.63</v>
      </c>
      <c r="AK1238" t="s">
        <v>57</v>
      </c>
      <c r="AL1238">
        <v>0</v>
      </c>
      <c r="AO1238" t="s">
        <v>57</v>
      </c>
      <c r="AQ1238" t="s">
        <v>58</v>
      </c>
    </row>
    <row r="1239" spans="1:43" ht="15" customHeight="1" x14ac:dyDescent="0.25">
      <c r="A1239" t="s">
        <v>2842</v>
      </c>
      <c r="B1239">
        <v>66033</v>
      </c>
      <c r="D1239">
        <v>0</v>
      </c>
      <c r="E1239" t="s">
        <v>60</v>
      </c>
      <c r="G1239" t="s">
        <v>2843</v>
      </c>
      <c r="H1239" s="3">
        <v>42607</v>
      </c>
      <c r="I1239" s="4">
        <v>0.45277777777777778</v>
      </c>
      <c r="J1239" s="10">
        <f t="shared" si="38"/>
        <v>2016</v>
      </c>
      <c r="K1239" s="8" t="str">
        <f t="shared" si="39"/>
        <v>agosto</v>
      </c>
      <c r="L1239" s="3">
        <v>42607</v>
      </c>
      <c r="M1239" s="4">
        <v>0.45416666666666666</v>
      </c>
      <c r="N1239" t="s">
        <v>966</v>
      </c>
      <c r="P1239" t="s">
        <v>967</v>
      </c>
      <c r="Q1239" t="s">
        <v>63</v>
      </c>
      <c r="R1239" t="s">
        <v>669</v>
      </c>
      <c r="S1239" t="s">
        <v>48</v>
      </c>
      <c r="T1239" s="3">
        <v>42607</v>
      </c>
      <c r="U1239" s="4">
        <v>0.47916666666666669</v>
      </c>
      <c r="V1239" t="s">
        <v>48</v>
      </c>
      <c r="W1239" s="3">
        <v>42607</v>
      </c>
      <c r="X1239" s="4">
        <v>0.47916666666666669</v>
      </c>
      <c r="Y1239" t="s">
        <v>50</v>
      </c>
      <c r="Z1239" t="s">
        <v>1219</v>
      </c>
      <c r="AA1239" t="s">
        <v>1220</v>
      </c>
      <c r="AB1239" t="s">
        <v>66</v>
      </c>
      <c r="AD1239" t="s">
        <v>998</v>
      </c>
      <c r="AE1239">
        <v>279197</v>
      </c>
      <c r="AF1239" t="s">
        <v>55</v>
      </c>
      <c r="AG1239" t="s">
        <v>56</v>
      </c>
      <c r="AH1239" t="s">
        <v>68</v>
      </c>
      <c r="AI1239">
        <v>0.5</v>
      </c>
      <c r="AJ1239">
        <v>0.6</v>
      </c>
      <c r="AK1239" t="s">
        <v>57</v>
      </c>
      <c r="AL1239">
        <v>0</v>
      </c>
      <c r="AO1239" t="s">
        <v>57</v>
      </c>
      <c r="AQ1239" t="s">
        <v>58</v>
      </c>
    </row>
    <row r="1240" spans="1:43" ht="15" customHeight="1" x14ac:dyDescent="0.25">
      <c r="A1240" t="s">
        <v>2844</v>
      </c>
      <c r="B1240">
        <v>66034</v>
      </c>
      <c r="D1240">
        <v>0</v>
      </c>
      <c r="E1240" t="s">
        <v>60</v>
      </c>
      <c r="G1240" t="s">
        <v>2845</v>
      </c>
      <c r="H1240" s="3">
        <v>42607</v>
      </c>
      <c r="I1240" s="4">
        <v>0.45416666666666666</v>
      </c>
      <c r="J1240" s="10">
        <f t="shared" si="38"/>
        <v>2016</v>
      </c>
      <c r="K1240" s="8" t="str">
        <f t="shared" si="39"/>
        <v>agosto</v>
      </c>
      <c r="L1240" s="3">
        <v>42607</v>
      </c>
      <c r="M1240" s="4">
        <v>0.45555555555555555</v>
      </c>
      <c r="N1240" t="s">
        <v>966</v>
      </c>
      <c r="P1240" t="s">
        <v>967</v>
      </c>
      <c r="Q1240" t="s">
        <v>63</v>
      </c>
      <c r="R1240" t="s">
        <v>669</v>
      </c>
      <c r="S1240" t="s">
        <v>48</v>
      </c>
      <c r="T1240" s="3">
        <v>42607</v>
      </c>
      <c r="U1240" s="4">
        <v>0.54166666666666663</v>
      </c>
      <c r="V1240" t="s">
        <v>48</v>
      </c>
      <c r="W1240" s="3">
        <v>42607</v>
      </c>
      <c r="X1240" s="4">
        <v>0.54166666666666663</v>
      </c>
      <c r="Y1240" t="s">
        <v>50</v>
      </c>
      <c r="Z1240" t="s">
        <v>214</v>
      </c>
      <c r="AA1240" t="s">
        <v>215</v>
      </c>
      <c r="AB1240" t="s">
        <v>53</v>
      </c>
      <c r="AD1240" t="s">
        <v>1302</v>
      </c>
      <c r="AE1240">
        <v>279205</v>
      </c>
      <c r="AF1240" t="s">
        <v>55</v>
      </c>
      <c r="AG1240" t="s">
        <v>56</v>
      </c>
      <c r="AH1240" t="s">
        <v>68</v>
      </c>
      <c r="AI1240">
        <v>1</v>
      </c>
      <c r="AJ1240">
        <v>2.0699999999999998</v>
      </c>
      <c r="AK1240" t="s">
        <v>57</v>
      </c>
      <c r="AL1240">
        <v>0</v>
      </c>
      <c r="AO1240" t="s">
        <v>57</v>
      </c>
      <c r="AQ1240" t="s">
        <v>58</v>
      </c>
    </row>
    <row r="1241" spans="1:43" ht="15" customHeight="1" x14ac:dyDescent="0.25">
      <c r="A1241" t="s">
        <v>2846</v>
      </c>
      <c r="B1241">
        <v>66040</v>
      </c>
      <c r="D1241">
        <v>0</v>
      </c>
      <c r="E1241" t="s">
        <v>60</v>
      </c>
      <c r="G1241" t="s">
        <v>2847</v>
      </c>
      <c r="H1241" s="3">
        <v>42607</v>
      </c>
      <c r="I1241" s="4">
        <v>0.45555555555555555</v>
      </c>
      <c r="J1241" s="10">
        <f t="shared" si="38"/>
        <v>2016</v>
      </c>
      <c r="K1241" s="8" t="str">
        <f t="shared" si="39"/>
        <v>agosto</v>
      </c>
      <c r="L1241" s="3">
        <v>42607</v>
      </c>
      <c r="M1241" s="4">
        <v>0.46319444444444446</v>
      </c>
      <c r="N1241" t="s">
        <v>966</v>
      </c>
      <c r="P1241" t="s">
        <v>967</v>
      </c>
      <c r="Q1241" t="s">
        <v>63</v>
      </c>
      <c r="R1241" t="s">
        <v>669</v>
      </c>
      <c r="S1241" t="s">
        <v>48</v>
      </c>
      <c r="T1241" s="3">
        <v>42607</v>
      </c>
      <c r="U1241" s="4">
        <v>0.54166666666666663</v>
      </c>
      <c r="V1241" t="s">
        <v>48</v>
      </c>
      <c r="W1241" s="3">
        <v>42607</v>
      </c>
      <c r="X1241" s="4">
        <v>0.54166666666666663</v>
      </c>
      <c r="Y1241" t="s">
        <v>50</v>
      </c>
      <c r="Z1241" t="s">
        <v>484</v>
      </c>
      <c r="AA1241" t="s">
        <v>485</v>
      </c>
      <c r="AB1241" t="s">
        <v>53</v>
      </c>
      <c r="AD1241" t="s">
        <v>335</v>
      </c>
      <c r="AE1241">
        <v>279206</v>
      </c>
      <c r="AF1241" t="s">
        <v>55</v>
      </c>
      <c r="AG1241" t="s">
        <v>56</v>
      </c>
      <c r="AH1241" t="s">
        <v>68</v>
      </c>
      <c r="AI1241">
        <v>1</v>
      </c>
      <c r="AJ1241">
        <v>1.88</v>
      </c>
      <c r="AK1241" t="s">
        <v>57</v>
      </c>
      <c r="AL1241">
        <v>0</v>
      </c>
      <c r="AO1241" t="s">
        <v>57</v>
      </c>
      <c r="AQ1241" t="s">
        <v>58</v>
      </c>
    </row>
    <row r="1242" spans="1:43" ht="15" customHeight="1" x14ac:dyDescent="0.25">
      <c r="A1242" t="s">
        <v>2848</v>
      </c>
      <c r="B1242">
        <v>66042</v>
      </c>
      <c r="D1242">
        <v>0</v>
      </c>
      <c r="E1242" t="s">
        <v>60</v>
      </c>
      <c r="G1242" t="s">
        <v>2849</v>
      </c>
      <c r="H1242" s="3">
        <v>42607</v>
      </c>
      <c r="I1242" s="4">
        <v>0.46527777777777773</v>
      </c>
      <c r="J1242" s="10">
        <f t="shared" si="38"/>
        <v>2016</v>
      </c>
      <c r="K1242" s="8" t="str">
        <f t="shared" si="39"/>
        <v>agosto</v>
      </c>
      <c r="L1242" s="3">
        <v>42607</v>
      </c>
      <c r="M1242" s="4">
        <v>0.46597222222222223</v>
      </c>
      <c r="N1242" t="s">
        <v>966</v>
      </c>
      <c r="P1242" t="s">
        <v>967</v>
      </c>
      <c r="Q1242" t="s">
        <v>63</v>
      </c>
      <c r="R1242" t="s">
        <v>669</v>
      </c>
      <c r="S1242" t="s">
        <v>81</v>
      </c>
      <c r="T1242" s="5"/>
      <c r="U1242" s="5"/>
      <c r="V1242" t="s">
        <v>1273</v>
      </c>
      <c r="W1242" s="5"/>
      <c r="X1242" s="5"/>
      <c r="Y1242" t="s">
        <v>50</v>
      </c>
      <c r="Z1242" t="s">
        <v>484</v>
      </c>
      <c r="AA1242" t="s">
        <v>485</v>
      </c>
      <c r="AE1242">
        <v>279198</v>
      </c>
      <c r="AF1242" t="s">
        <v>84</v>
      </c>
      <c r="AG1242" t="s">
        <v>56</v>
      </c>
      <c r="AH1242" t="s">
        <v>68</v>
      </c>
      <c r="AO1242" t="s">
        <v>57</v>
      </c>
      <c r="AQ1242" t="s">
        <v>58</v>
      </c>
    </row>
    <row r="1243" spans="1:43" ht="15" customHeight="1" x14ac:dyDescent="0.25">
      <c r="A1243" t="s">
        <v>2850</v>
      </c>
      <c r="B1243">
        <v>66043</v>
      </c>
      <c r="D1243">
        <v>0</v>
      </c>
      <c r="E1243" t="s">
        <v>60</v>
      </c>
      <c r="G1243" t="s">
        <v>2851</v>
      </c>
      <c r="H1243" s="3">
        <v>42607</v>
      </c>
      <c r="I1243" s="4">
        <v>0.46736111111111112</v>
      </c>
      <c r="J1243" s="10">
        <f t="shared" si="38"/>
        <v>2016</v>
      </c>
      <c r="K1243" s="8" t="str">
        <f t="shared" si="39"/>
        <v>agosto</v>
      </c>
      <c r="L1243" s="3">
        <v>42607</v>
      </c>
      <c r="M1243" s="4">
        <v>0.4680555555555555</v>
      </c>
      <c r="N1243" t="s">
        <v>966</v>
      </c>
      <c r="P1243" t="s">
        <v>967</v>
      </c>
      <c r="Q1243" t="s">
        <v>63</v>
      </c>
      <c r="R1243" t="s">
        <v>669</v>
      </c>
      <c r="S1243" t="s">
        <v>48</v>
      </c>
      <c r="T1243" s="3">
        <v>42607</v>
      </c>
      <c r="U1243" s="4">
        <v>0.54166666666666663</v>
      </c>
      <c r="V1243" t="s">
        <v>48</v>
      </c>
      <c r="W1243" s="3">
        <v>42607</v>
      </c>
      <c r="X1243" s="4">
        <v>0.54166666666666663</v>
      </c>
      <c r="Y1243" t="s">
        <v>50</v>
      </c>
      <c r="Z1243" t="s">
        <v>82</v>
      </c>
      <c r="AA1243" t="s">
        <v>83</v>
      </c>
      <c r="AB1243" t="s">
        <v>53</v>
      </c>
      <c r="AD1243" t="s">
        <v>2852</v>
      </c>
      <c r="AE1243">
        <v>279208</v>
      </c>
      <c r="AF1243" t="s">
        <v>55</v>
      </c>
      <c r="AG1243" t="s">
        <v>56</v>
      </c>
      <c r="AH1243" t="s">
        <v>68</v>
      </c>
      <c r="AI1243">
        <v>1</v>
      </c>
      <c r="AJ1243">
        <v>1.77</v>
      </c>
      <c r="AK1243" t="s">
        <v>57</v>
      </c>
      <c r="AL1243">
        <v>0</v>
      </c>
      <c r="AO1243" t="s">
        <v>57</v>
      </c>
      <c r="AQ1243" t="s">
        <v>58</v>
      </c>
    </row>
    <row r="1244" spans="1:43" ht="15" customHeight="1" x14ac:dyDescent="0.25">
      <c r="A1244" t="s">
        <v>2853</v>
      </c>
      <c r="B1244">
        <v>66044</v>
      </c>
      <c r="D1244">
        <v>0</v>
      </c>
      <c r="E1244" t="s">
        <v>60</v>
      </c>
      <c r="G1244" t="s">
        <v>2854</v>
      </c>
      <c r="H1244" s="3">
        <v>42607</v>
      </c>
      <c r="I1244" s="4">
        <v>0.4680555555555555</v>
      </c>
      <c r="J1244" s="10">
        <f t="shared" si="38"/>
        <v>2016</v>
      </c>
      <c r="K1244" s="8" t="str">
        <f t="shared" si="39"/>
        <v>agosto</v>
      </c>
      <c r="L1244" s="3">
        <v>42607</v>
      </c>
      <c r="M1244" s="4">
        <v>0.46875</v>
      </c>
      <c r="N1244" t="s">
        <v>966</v>
      </c>
      <c r="P1244" t="s">
        <v>967</v>
      </c>
      <c r="Q1244" t="s">
        <v>63</v>
      </c>
      <c r="R1244" t="s">
        <v>669</v>
      </c>
      <c r="S1244" t="s">
        <v>48</v>
      </c>
      <c r="T1244" s="3">
        <v>42607</v>
      </c>
      <c r="U1244" s="4">
        <v>0.54166666666666663</v>
      </c>
      <c r="V1244" t="s">
        <v>48</v>
      </c>
      <c r="W1244" s="3">
        <v>42607</v>
      </c>
      <c r="X1244" s="4">
        <v>0.54166666666666663</v>
      </c>
      <c r="Y1244" t="s">
        <v>50</v>
      </c>
      <c r="Z1244" t="s">
        <v>88</v>
      </c>
      <c r="AA1244" t="s">
        <v>89</v>
      </c>
      <c r="AB1244" t="s">
        <v>66</v>
      </c>
      <c r="AD1244" t="s">
        <v>2855</v>
      </c>
      <c r="AE1244">
        <v>279199</v>
      </c>
      <c r="AF1244" t="s">
        <v>55</v>
      </c>
      <c r="AG1244" t="s">
        <v>56</v>
      </c>
      <c r="AH1244" t="s">
        <v>68</v>
      </c>
      <c r="AI1244">
        <v>1</v>
      </c>
      <c r="AJ1244">
        <v>1.75</v>
      </c>
      <c r="AK1244" t="s">
        <v>57</v>
      </c>
      <c r="AL1244">
        <v>0</v>
      </c>
      <c r="AO1244" t="s">
        <v>57</v>
      </c>
      <c r="AQ1244" t="s">
        <v>58</v>
      </c>
    </row>
    <row r="1245" spans="1:43" ht="15" customHeight="1" x14ac:dyDescent="0.25">
      <c r="A1245" t="s">
        <v>2856</v>
      </c>
      <c r="B1245">
        <v>66045</v>
      </c>
      <c r="D1245">
        <v>0</v>
      </c>
      <c r="E1245" t="s">
        <v>60</v>
      </c>
      <c r="G1245" t="s">
        <v>2857</v>
      </c>
      <c r="H1245" s="3">
        <v>42607</v>
      </c>
      <c r="I1245" s="4">
        <v>0.4694444444444445</v>
      </c>
      <c r="J1245" s="10">
        <f t="shared" si="38"/>
        <v>2016</v>
      </c>
      <c r="K1245" s="8" t="str">
        <f t="shared" si="39"/>
        <v>agosto</v>
      </c>
      <c r="L1245" s="3">
        <v>42607</v>
      </c>
      <c r="M1245" s="4">
        <v>0.47013888888888888</v>
      </c>
      <c r="N1245" t="s">
        <v>966</v>
      </c>
      <c r="P1245" t="s">
        <v>967</v>
      </c>
      <c r="Q1245" t="s">
        <v>63</v>
      </c>
      <c r="R1245" t="s">
        <v>669</v>
      </c>
      <c r="S1245" t="s">
        <v>48</v>
      </c>
      <c r="T1245" s="3">
        <v>42607</v>
      </c>
      <c r="U1245" s="4">
        <v>0.54166666666666663</v>
      </c>
      <c r="V1245" t="s">
        <v>48</v>
      </c>
      <c r="W1245" s="3">
        <v>42607</v>
      </c>
      <c r="X1245" s="4">
        <v>0.54166666666666663</v>
      </c>
      <c r="Y1245" t="s">
        <v>50</v>
      </c>
      <c r="Z1245" t="s">
        <v>82</v>
      </c>
      <c r="AA1245" t="s">
        <v>83</v>
      </c>
      <c r="AB1245" t="s">
        <v>66</v>
      </c>
      <c r="AD1245" t="s">
        <v>998</v>
      </c>
      <c r="AE1245">
        <v>279200</v>
      </c>
      <c r="AF1245" t="s">
        <v>55</v>
      </c>
      <c r="AG1245" t="s">
        <v>56</v>
      </c>
      <c r="AH1245" t="s">
        <v>68</v>
      </c>
      <c r="AI1245">
        <v>1</v>
      </c>
      <c r="AJ1245">
        <v>1.72</v>
      </c>
      <c r="AK1245" t="s">
        <v>57</v>
      </c>
      <c r="AL1245">
        <v>0</v>
      </c>
      <c r="AO1245" t="s">
        <v>57</v>
      </c>
      <c r="AQ1245" t="s">
        <v>58</v>
      </c>
    </row>
    <row r="1246" spans="1:43" ht="15" customHeight="1" x14ac:dyDescent="0.25">
      <c r="A1246" t="s">
        <v>2858</v>
      </c>
      <c r="B1246">
        <v>66046</v>
      </c>
      <c r="D1246">
        <v>0</v>
      </c>
      <c r="E1246" t="s">
        <v>60</v>
      </c>
      <c r="G1246" t="s">
        <v>2859</v>
      </c>
      <c r="H1246" s="3">
        <v>42607</v>
      </c>
      <c r="I1246" s="4">
        <v>0.47013888888888888</v>
      </c>
      <c r="J1246" s="10">
        <f t="shared" si="38"/>
        <v>2016</v>
      </c>
      <c r="K1246" s="8" t="str">
        <f t="shared" si="39"/>
        <v>agosto</v>
      </c>
      <c r="L1246" s="3">
        <v>42607</v>
      </c>
      <c r="M1246" s="4">
        <v>0.47083333333333338</v>
      </c>
      <c r="N1246" t="s">
        <v>966</v>
      </c>
      <c r="P1246" t="s">
        <v>967</v>
      </c>
      <c r="Q1246" t="s">
        <v>63</v>
      </c>
      <c r="R1246" t="s">
        <v>669</v>
      </c>
      <c r="S1246" t="s">
        <v>48</v>
      </c>
      <c r="T1246" s="3">
        <v>42607</v>
      </c>
      <c r="U1246" s="4">
        <v>0.54166666666666663</v>
      </c>
      <c r="V1246" t="s">
        <v>48</v>
      </c>
      <c r="W1246" s="3">
        <v>42607</v>
      </c>
      <c r="X1246" s="4">
        <v>0.54166666666666663</v>
      </c>
      <c r="Y1246" t="s">
        <v>50</v>
      </c>
      <c r="Z1246" t="s">
        <v>214</v>
      </c>
      <c r="AA1246" t="s">
        <v>215</v>
      </c>
      <c r="AB1246" t="s">
        <v>262</v>
      </c>
      <c r="AD1246" t="s">
        <v>998</v>
      </c>
      <c r="AE1246">
        <v>279201</v>
      </c>
      <c r="AF1246" t="s">
        <v>55</v>
      </c>
      <c r="AG1246" t="s">
        <v>56</v>
      </c>
      <c r="AH1246" t="s">
        <v>68</v>
      </c>
      <c r="AI1246">
        <v>1</v>
      </c>
      <c r="AJ1246">
        <v>1.7</v>
      </c>
      <c r="AK1246" t="s">
        <v>57</v>
      </c>
      <c r="AL1246">
        <v>0</v>
      </c>
      <c r="AO1246" t="s">
        <v>57</v>
      </c>
      <c r="AQ1246" t="s">
        <v>58</v>
      </c>
    </row>
    <row r="1247" spans="1:43" ht="15" customHeight="1" x14ac:dyDescent="0.25">
      <c r="A1247" t="s">
        <v>2860</v>
      </c>
      <c r="B1247">
        <v>66047</v>
      </c>
      <c r="D1247">
        <v>0</v>
      </c>
      <c r="E1247" t="s">
        <v>60</v>
      </c>
      <c r="G1247" t="s">
        <v>2861</v>
      </c>
      <c r="H1247" s="3">
        <v>42607</v>
      </c>
      <c r="I1247" s="4">
        <v>0.47083333333333338</v>
      </c>
      <c r="J1247" s="10">
        <f t="shared" si="38"/>
        <v>2016</v>
      </c>
      <c r="K1247" s="8" t="str">
        <f t="shared" si="39"/>
        <v>agosto</v>
      </c>
      <c r="L1247" s="3">
        <v>42607</v>
      </c>
      <c r="M1247" s="4">
        <v>0.47152777777777777</v>
      </c>
      <c r="N1247" t="s">
        <v>966</v>
      </c>
      <c r="P1247" t="s">
        <v>967</v>
      </c>
      <c r="Q1247" t="s">
        <v>63</v>
      </c>
      <c r="R1247" t="s">
        <v>669</v>
      </c>
      <c r="S1247" t="s">
        <v>48</v>
      </c>
      <c r="T1247" s="3">
        <v>42607</v>
      </c>
      <c r="U1247" s="4">
        <v>0.54166666666666663</v>
      </c>
      <c r="V1247" t="s">
        <v>48</v>
      </c>
      <c r="W1247" s="3">
        <v>42607</v>
      </c>
      <c r="X1247" s="4">
        <v>0.54166666666666663</v>
      </c>
      <c r="Y1247" t="s">
        <v>50</v>
      </c>
      <c r="Z1247" t="s">
        <v>214</v>
      </c>
      <c r="AA1247" t="s">
        <v>215</v>
      </c>
      <c r="AB1247" t="s">
        <v>240</v>
      </c>
      <c r="AD1247" t="s">
        <v>244</v>
      </c>
      <c r="AE1247">
        <v>279202</v>
      </c>
      <c r="AF1247" t="s">
        <v>55</v>
      </c>
      <c r="AG1247" t="s">
        <v>56</v>
      </c>
      <c r="AH1247" t="s">
        <v>68</v>
      </c>
      <c r="AI1247">
        <v>1</v>
      </c>
      <c r="AJ1247">
        <v>1.68</v>
      </c>
      <c r="AK1247" t="s">
        <v>57</v>
      </c>
      <c r="AL1247">
        <v>0</v>
      </c>
      <c r="AO1247" t="s">
        <v>57</v>
      </c>
      <c r="AQ1247" t="s">
        <v>58</v>
      </c>
    </row>
    <row r="1248" spans="1:43" ht="15" customHeight="1" x14ac:dyDescent="0.25">
      <c r="A1248" t="s">
        <v>2862</v>
      </c>
      <c r="B1248">
        <v>66048</v>
      </c>
      <c r="D1248">
        <v>0</v>
      </c>
      <c r="E1248" t="s">
        <v>60</v>
      </c>
      <c r="G1248" t="s">
        <v>2863</v>
      </c>
      <c r="H1248" s="3">
        <v>42607</v>
      </c>
      <c r="I1248" s="4">
        <v>0.47152777777777777</v>
      </c>
      <c r="J1248" s="10">
        <f t="shared" si="38"/>
        <v>2016</v>
      </c>
      <c r="K1248" s="8" t="str">
        <f t="shared" si="39"/>
        <v>agosto</v>
      </c>
      <c r="L1248" s="3">
        <v>42607</v>
      </c>
      <c r="M1248" s="4">
        <v>0.47222222222222227</v>
      </c>
      <c r="N1248" t="s">
        <v>966</v>
      </c>
      <c r="P1248" t="s">
        <v>967</v>
      </c>
      <c r="Q1248" t="s">
        <v>63</v>
      </c>
      <c r="R1248" t="s">
        <v>669</v>
      </c>
      <c r="S1248" t="s">
        <v>48</v>
      </c>
      <c r="T1248" s="3">
        <v>42607</v>
      </c>
      <c r="U1248" s="4">
        <v>0.54166666666666663</v>
      </c>
      <c r="V1248" t="s">
        <v>48</v>
      </c>
      <c r="W1248" s="3">
        <v>42607</v>
      </c>
      <c r="X1248" s="4">
        <v>0.54166666666666663</v>
      </c>
      <c r="Y1248" t="s">
        <v>50</v>
      </c>
      <c r="Z1248" t="s">
        <v>64</v>
      </c>
      <c r="AA1248" t="s">
        <v>65</v>
      </c>
      <c r="AB1248" t="s">
        <v>66</v>
      </c>
      <c r="AD1248" t="s">
        <v>998</v>
      </c>
      <c r="AE1248">
        <v>279203</v>
      </c>
      <c r="AF1248" t="s">
        <v>55</v>
      </c>
      <c r="AG1248" t="s">
        <v>56</v>
      </c>
      <c r="AH1248" t="s">
        <v>68</v>
      </c>
      <c r="AI1248">
        <v>1</v>
      </c>
      <c r="AJ1248">
        <v>1.67</v>
      </c>
      <c r="AK1248" t="s">
        <v>57</v>
      </c>
      <c r="AL1248">
        <v>0</v>
      </c>
      <c r="AO1248" t="s">
        <v>57</v>
      </c>
      <c r="AQ1248" t="s">
        <v>58</v>
      </c>
    </row>
    <row r="1249" spans="1:43" ht="15" customHeight="1" x14ac:dyDescent="0.25">
      <c r="A1249" t="s">
        <v>2864</v>
      </c>
      <c r="B1249">
        <v>66049</v>
      </c>
      <c r="D1249">
        <v>0</v>
      </c>
      <c r="E1249" t="s">
        <v>60</v>
      </c>
      <c r="G1249" t="s">
        <v>2865</v>
      </c>
      <c r="H1249" s="3">
        <v>42607</v>
      </c>
      <c r="I1249" s="4">
        <v>0.47222222222222227</v>
      </c>
      <c r="J1249" s="10">
        <f t="shared" si="38"/>
        <v>2016</v>
      </c>
      <c r="K1249" s="8" t="str">
        <f t="shared" si="39"/>
        <v>agosto</v>
      </c>
      <c r="L1249" s="3">
        <v>42607</v>
      </c>
      <c r="M1249" s="4">
        <v>0.47291666666666665</v>
      </c>
      <c r="N1249" t="s">
        <v>966</v>
      </c>
      <c r="P1249" t="s">
        <v>967</v>
      </c>
      <c r="Q1249" t="s">
        <v>63</v>
      </c>
      <c r="R1249" t="s">
        <v>669</v>
      </c>
      <c r="S1249" t="s">
        <v>81</v>
      </c>
      <c r="T1249" s="5"/>
      <c r="U1249" s="5"/>
      <c r="V1249" t="s">
        <v>1273</v>
      </c>
      <c r="W1249" s="5"/>
      <c r="X1249" s="5"/>
      <c r="Y1249" t="s">
        <v>50</v>
      </c>
      <c r="Z1249" t="s">
        <v>64</v>
      </c>
      <c r="AA1249" t="s">
        <v>65</v>
      </c>
      <c r="AE1249">
        <v>279204</v>
      </c>
      <c r="AF1249" t="s">
        <v>84</v>
      </c>
      <c r="AG1249" t="s">
        <v>56</v>
      </c>
      <c r="AH1249" t="s">
        <v>68</v>
      </c>
      <c r="AO1249" t="s">
        <v>57</v>
      </c>
      <c r="AQ1249" t="s">
        <v>58</v>
      </c>
    </row>
    <row r="1250" spans="1:43" ht="15" customHeight="1" x14ac:dyDescent="0.25">
      <c r="A1250" t="s">
        <v>2866</v>
      </c>
      <c r="B1250">
        <v>66051</v>
      </c>
      <c r="D1250">
        <v>0</v>
      </c>
      <c r="E1250" t="s">
        <v>60</v>
      </c>
      <c r="G1250" t="s">
        <v>2867</v>
      </c>
      <c r="H1250" s="3">
        <v>42607</v>
      </c>
      <c r="I1250" s="4">
        <v>0.47291666666666665</v>
      </c>
      <c r="J1250" s="10">
        <f t="shared" si="38"/>
        <v>2016</v>
      </c>
      <c r="K1250" s="8" t="str">
        <f t="shared" si="39"/>
        <v>agosto</v>
      </c>
      <c r="L1250" s="3">
        <v>42607</v>
      </c>
      <c r="M1250" s="4">
        <v>0.47430555555555554</v>
      </c>
      <c r="N1250" t="s">
        <v>966</v>
      </c>
      <c r="P1250" t="s">
        <v>967</v>
      </c>
      <c r="Q1250" t="s">
        <v>63</v>
      </c>
      <c r="R1250" t="s">
        <v>669</v>
      </c>
      <c r="S1250" t="s">
        <v>81</v>
      </c>
      <c r="T1250" s="5"/>
      <c r="U1250" s="5"/>
      <c r="V1250" t="s">
        <v>1273</v>
      </c>
      <c r="W1250" s="5"/>
      <c r="X1250" s="5"/>
      <c r="Y1250" t="s">
        <v>50</v>
      </c>
      <c r="Z1250" t="s">
        <v>64</v>
      </c>
      <c r="AA1250" t="s">
        <v>65</v>
      </c>
      <c r="AE1250">
        <v>279207</v>
      </c>
      <c r="AF1250" t="s">
        <v>84</v>
      </c>
      <c r="AG1250" t="s">
        <v>56</v>
      </c>
      <c r="AH1250" t="s">
        <v>68</v>
      </c>
      <c r="AO1250" t="s">
        <v>57</v>
      </c>
      <c r="AQ1250" t="s">
        <v>58</v>
      </c>
    </row>
    <row r="1251" spans="1:43" ht="15" customHeight="1" x14ac:dyDescent="0.25">
      <c r="A1251" t="s">
        <v>2868</v>
      </c>
      <c r="B1251">
        <v>66125</v>
      </c>
      <c r="C1251" t="s">
        <v>196</v>
      </c>
      <c r="D1251">
        <v>1</v>
      </c>
      <c r="E1251" t="s">
        <v>92</v>
      </c>
      <c r="G1251" t="s">
        <v>2869</v>
      </c>
      <c r="H1251" s="3">
        <v>42607</v>
      </c>
      <c r="I1251" s="4">
        <v>0.65625</v>
      </c>
      <c r="J1251" s="10">
        <f t="shared" si="38"/>
        <v>2016</v>
      </c>
      <c r="K1251" s="8" t="str">
        <f t="shared" si="39"/>
        <v>agosto</v>
      </c>
      <c r="L1251" s="3">
        <v>42607</v>
      </c>
      <c r="M1251" s="4">
        <v>0.65833333333333333</v>
      </c>
      <c r="N1251" t="s">
        <v>2818</v>
      </c>
      <c r="P1251" t="s">
        <v>2870</v>
      </c>
      <c r="Q1251" t="s">
        <v>63</v>
      </c>
      <c r="R1251" t="s">
        <v>349</v>
      </c>
      <c r="S1251" t="s">
        <v>48</v>
      </c>
      <c r="T1251" s="3">
        <v>42607</v>
      </c>
      <c r="U1251" s="4">
        <v>0.67361111111111116</v>
      </c>
      <c r="V1251" t="s">
        <v>48</v>
      </c>
      <c r="W1251" s="3">
        <v>42607</v>
      </c>
      <c r="X1251" s="4">
        <v>0.67361111111111116</v>
      </c>
      <c r="Y1251" t="s">
        <v>50</v>
      </c>
      <c r="Z1251" t="s">
        <v>199</v>
      </c>
      <c r="AA1251" t="s">
        <v>200</v>
      </c>
      <c r="AB1251" t="s">
        <v>188</v>
      </c>
      <c r="AD1251" t="s">
        <v>2871</v>
      </c>
      <c r="AE1251">
        <v>279557</v>
      </c>
      <c r="AF1251" t="s">
        <v>55</v>
      </c>
      <c r="AG1251" t="s">
        <v>56</v>
      </c>
      <c r="AH1251" t="s">
        <v>68</v>
      </c>
      <c r="AI1251">
        <v>0.17</v>
      </c>
      <c r="AJ1251">
        <v>0.37</v>
      </c>
      <c r="AK1251" t="s">
        <v>57</v>
      </c>
      <c r="AL1251">
        <v>0</v>
      </c>
      <c r="AO1251" t="s">
        <v>57</v>
      </c>
      <c r="AQ1251" t="s">
        <v>141</v>
      </c>
    </row>
    <row r="1252" spans="1:43" ht="15" customHeight="1" x14ac:dyDescent="0.25">
      <c r="A1252" t="s">
        <v>5597</v>
      </c>
      <c r="B1252">
        <v>66012</v>
      </c>
      <c r="C1252" t="s">
        <v>3320</v>
      </c>
      <c r="D1252">
        <v>4</v>
      </c>
      <c r="E1252" t="s">
        <v>92</v>
      </c>
      <c r="G1252" t="s">
        <v>5598</v>
      </c>
      <c r="H1252" s="3">
        <v>42607</v>
      </c>
      <c r="I1252" s="4">
        <v>0.41944444444444445</v>
      </c>
      <c r="J1252" s="10">
        <f t="shared" si="38"/>
        <v>2016</v>
      </c>
      <c r="K1252" s="8" t="str">
        <f t="shared" si="39"/>
        <v>agosto</v>
      </c>
      <c r="L1252" s="3">
        <v>42607</v>
      </c>
      <c r="M1252" s="4">
        <v>0.4201388888888889</v>
      </c>
      <c r="N1252" t="s">
        <v>5599</v>
      </c>
      <c r="P1252" t="s">
        <v>4666</v>
      </c>
      <c r="Q1252" t="s">
        <v>63</v>
      </c>
      <c r="R1252" t="s">
        <v>669</v>
      </c>
      <c r="S1252" t="s">
        <v>48</v>
      </c>
      <c r="T1252" s="3">
        <v>42607</v>
      </c>
      <c r="U1252" s="4">
        <v>0.5</v>
      </c>
      <c r="V1252" t="s">
        <v>118</v>
      </c>
      <c r="W1252" s="3">
        <v>42607</v>
      </c>
      <c r="X1252" s="4">
        <v>0.5</v>
      </c>
      <c r="Y1252" t="s">
        <v>4270</v>
      </c>
      <c r="Z1252" t="s">
        <v>4357</v>
      </c>
      <c r="AA1252" t="s">
        <v>4358</v>
      </c>
      <c r="AB1252" t="s">
        <v>5201</v>
      </c>
      <c r="AD1252" t="s">
        <v>5600</v>
      </c>
      <c r="AE1252">
        <v>278985</v>
      </c>
      <c r="AF1252" t="s">
        <v>55</v>
      </c>
      <c r="AG1252" t="s">
        <v>4267</v>
      </c>
      <c r="AH1252" t="s">
        <v>68</v>
      </c>
      <c r="AI1252">
        <v>0.5</v>
      </c>
      <c r="AJ1252">
        <v>1.92</v>
      </c>
      <c r="AK1252" t="s">
        <v>57</v>
      </c>
      <c r="AL1252">
        <v>0</v>
      </c>
      <c r="AO1252" t="s">
        <v>57</v>
      </c>
      <c r="AQ1252" t="s">
        <v>4273</v>
      </c>
    </row>
    <row r="1253" spans="1:43" ht="15" customHeight="1" x14ac:dyDescent="0.25">
      <c r="A1253" t="s">
        <v>2872</v>
      </c>
      <c r="B1253">
        <v>66244</v>
      </c>
      <c r="C1253" t="s">
        <v>365</v>
      </c>
      <c r="D1253">
        <v>1</v>
      </c>
      <c r="E1253" t="s">
        <v>60</v>
      </c>
      <c r="G1253" t="s">
        <v>2873</v>
      </c>
      <c r="H1253" s="3">
        <v>42608</v>
      </c>
      <c r="I1253" s="4">
        <v>0.26250000000000001</v>
      </c>
      <c r="J1253" s="10">
        <f t="shared" si="38"/>
        <v>2016</v>
      </c>
      <c r="K1253" s="8" t="str">
        <f t="shared" si="39"/>
        <v>agosto</v>
      </c>
      <c r="L1253" s="3">
        <v>42608</v>
      </c>
      <c r="M1253" s="4">
        <v>0.26597222222222222</v>
      </c>
      <c r="N1253" t="s">
        <v>2874</v>
      </c>
      <c r="P1253" t="s">
        <v>1608</v>
      </c>
      <c r="Q1253" t="s">
        <v>63</v>
      </c>
      <c r="R1253" t="s">
        <v>185</v>
      </c>
      <c r="S1253" t="s">
        <v>48</v>
      </c>
      <c r="T1253" s="3">
        <v>42608</v>
      </c>
      <c r="U1253" s="4">
        <v>0.33333333333333331</v>
      </c>
      <c r="V1253" t="s">
        <v>48</v>
      </c>
      <c r="W1253" s="3">
        <v>42608</v>
      </c>
      <c r="X1253" s="4">
        <v>0.33333333333333331</v>
      </c>
      <c r="Y1253" t="s">
        <v>50</v>
      </c>
      <c r="Z1253" t="s">
        <v>320</v>
      </c>
      <c r="AA1253" t="s">
        <v>321</v>
      </c>
      <c r="AB1253" t="s">
        <v>1025</v>
      </c>
      <c r="AD1253" t="s">
        <v>2875</v>
      </c>
      <c r="AE1253">
        <v>279314</v>
      </c>
      <c r="AF1253" t="s">
        <v>55</v>
      </c>
      <c r="AG1253" t="s">
        <v>56</v>
      </c>
      <c r="AH1253" t="s">
        <v>68</v>
      </c>
      <c r="AI1253">
        <v>1</v>
      </c>
      <c r="AJ1253">
        <v>1.62</v>
      </c>
      <c r="AK1253" t="s">
        <v>57</v>
      </c>
      <c r="AL1253">
        <v>0</v>
      </c>
      <c r="AO1253" t="s">
        <v>57</v>
      </c>
      <c r="AQ1253" t="s">
        <v>141</v>
      </c>
    </row>
    <row r="1254" spans="1:43" ht="15" customHeight="1" x14ac:dyDescent="0.25">
      <c r="A1254" t="s">
        <v>2876</v>
      </c>
      <c r="B1254">
        <v>66272</v>
      </c>
      <c r="D1254">
        <v>0</v>
      </c>
      <c r="E1254" t="s">
        <v>60</v>
      </c>
      <c r="F1254" t="s">
        <v>346</v>
      </c>
      <c r="G1254" t="s">
        <v>2877</v>
      </c>
      <c r="H1254" s="3">
        <v>42608</v>
      </c>
      <c r="I1254" s="4">
        <v>0.36944444444444446</v>
      </c>
      <c r="J1254" s="10">
        <f t="shared" si="38"/>
        <v>2016</v>
      </c>
      <c r="K1254" s="8" t="str">
        <f t="shared" si="39"/>
        <v>agosto</v>
      </c>
      <c r="L1254" s="3">
        <v>42608</v>
      </c>
      <c r="M1254" s="4">
        <v>0.37152777777777773</v>
      </c>
      <c r="N1254" t="s">
        <v>158</v>
      </c>
      <c r="P1254" t="s">
        <v>2723</v>
      </c>
      <c r="Q1254" t="s">
        <v>63</v>
      </c>
      <c r="R1254" t="s">
        <v>742</v>
      </c>
      <c r="S1254" t="s">
        <v>48</v>
      </c>
      <c r="T1254" s="3">
        <v>42608</v>
      </c>
      <c r="U1254" s="4">
        <v>0.41666666666666669</v>
      </c>
      <c r="V1254" t="s">
        <v>48</v>
      </c>
      <c r="W1254" s="3">
        <v>42608</v>
      </c>
      <c r="X1254" s="4">
        <v>0.41666666666666669</v>
      </c>
      <c r="Y1254" t="s">
        <v>50</v>
      </c>
      <c r="Z1254" t="s">
        <v>852</v>
      </c>
      <c r="AA1254" t="s">
        <v>853</v>
      </c>
      <c r="AB1254" t="s">
        <v>66</v>
      </c>
      <c r="AD1254" t="s">
        <v>2878</v>
      </c>
      <c r="AE1254">
        <v>279186</v>
      </c>
      <c r="AF1254" t="s">
        <v>55</v>
      </c>
      <c r="AG1254" t="s">
        <v>56</v>
      </c>
      <c r="AH1254" t="s">
        <v>68</v>
      </c>
      <c r="AI1254">
        <v>0.5</v>
      </c>
      <c r="AJ1254">
        <v>1.08</v>
      </c>
      <c r="AK1254" t="s">
        <v>57</v>
      </c>
      <c r="AL1254">
        <v>0</v>
      </c>
      <c r="AO1254" t="s">
        <v>57</v>
      </c>
      <c r="AQ1254" t="s">
        <v>58</v>
      </c>
    </row>
    <row r="1255" spans="1:43" ht="15" customHeight="1" x14ac:dyDescent="0.25">
      <c r="A1255" t="s">
        <v>2879</v>
      </c>
      <c r="B1255">
        <v>66309</v>
      </c>
      <c r="C1255" t="s">
        <v>196</v>
      </c>
      <c r="D1255">
        <v>1</v>
      </c>
      <c r="E1255" t="s">
        <v>92</v>
      </c>
      <c r="G1255" t="s">
        <v>2880</v>
      </c>
      <c r="H1255" s="3">
        <v>42608</v>
      </c>
      <c r="I1255" s="4">
        <v>0.45</v>
      </c>
      <c r="J1255" s="10">
        <f t="shared" si="38"/>
        <v>2016</v>
      </c>
      <c r="K1255" s="8" t="str">
        <f t="shared" si="39"/>
        <v>agosto</v>
      </c>
      <c r="L1255" s="3">
        <v>42608</v>
      </c>
      <c r="M1255" s="4">
        <v>0.45347222222222222</v>
      </c>
      <c r="N1255" t="s">
        <v>2881</v>
      </c>
      <c r="P1255" t="s">
        <v>967</v>
      </c>
      <c r="Q1255" t="s">
        <v>63</v>
      </c>
      <c r="R1255" t="s">
        <v>669</v>
      </c>
      <c r="S1255" t="s">
        <v>48</v>
      </c>
      <c r="T1255" s="3">
        <v>42608</v>
      </c>
      <c r="U1255" s="4">
        <v>0.52083333333333337</v>
      </c>
      <c r="V1255" t="s">
        <v>48</v>
      </c>
      <c r="W1255" s="3">
        <v>42608</v>
      </c>
      <c r="X1255" s="4">
        <v>0.52083333333333337</v>
      </c>
      <c r="Y1255" t="s">
        <v>50</v>
      </c>
      <c r="Z1255" t="s">
        <v>199</v>
      </c>
      <c r="AA1255" t="s">
        <v>200</v>
      </c>
      <c r="AB1255" t="s">
        <v>188</v>
      </c>
      <c r="AD1255" t="s">
        <v>2882</v>
      </c>
      <c r="AE1255">
        <v>279363</v>
      </c>
      <c r="AF1255" t="s">
        <v>55</v>
      </c>
      <c r="AG1255" t="s">
        <v>56</v>
      </c>
      <c r="AH1255" t="s">
        <v>68</v>
      </c>
      <c r="AI1255">
        <v>1</v>
      </c>
      <c r="AJ1255">
        <v>1.62</v>
      </c>
      <c r="AK1255" t="s">
        <v>57</v>
      </c>
      <c r="AL1255">
        <v>0</v>
      </c>
      <c r="AO1255" t="s">
        <v>57</v>
      </c>
      <c r="AQ1255" t="s">
        <v>141</v>
      </c>
    </row>
    <row r="1256" spans="1:43" ht="15" customHeight="1" x14ac:dyDescent="0.25">
      <c r="A1256" t="s">
        <v>2883</v>
      </c>
      <c r="B1256">
        <v>66537</v>
      </c>
      <c r="D1256">
        <v>0</v>
      </c>
      <c r="E1256" t="s">
        <v>60</v>
      </c>
      <c r="G1256" t="s">
        <v>2884</v>
      </c>
      <c r="H1256" s="3">
        <v>42608</v>
      </c>
      <c r="I1256" s="4">
        <v>0.9868055555555556</v>
      </c>
      <c r="J1256" s="10">
        <f t="shared" si="38"/>
        <v>2016</v>
      </c>
      <c r="K1256" s="8" t="str">
        <f t="shared" si="39"/>
        <v>agosto</v>
      </c>
      <c r="L1256" s="3">
        <v>42609</v>
      </c>
      <c r="M1256" s="4">
        <v>9.7222222222222224E-3</v>
      </c>
      <c r="N1256" t="s">
        <v>135</v>
      </c>
      <c r="P1256" t="s">
        <v>2885</v>
      </c>
      <c r="Q1256" t="s">
        <v>63</v>
      </c>
      <c r="R1256" t="s">
        <v>445</v>
      </c>
      <c r="S1256" t="s">
        <v>48</v>
      </c>
      <c r="T1256" s="3">
        <v>42609</v>
      </c>
      <c r="U1256" s="4">
        <v>4.1666666666666664E-2</v>
      </c>
      <c r="V1256" t="s">
        <v>48</v>
      </c>
      <c r="W1256" s="3">
        <v>42609</v>
      </c>
      <c r="X1256" s="4">
        <v>4.1666666666666664E-2</v>
      </c>
      <c r="Y1256" t="s">
        <v>50</v>
      </c>
      <c r="Z1256" t="s">
        <v>138</v>
      </c>
      <c r="AA1256" t="s">
        <v>139</v>
      </c>
      <c r="AB1256" t="s">
        <v>75</v>
      </c>
      <c r="AD1256" t="s">
        <v>2886</v>
      </c>
      <c r="AE1256">
        <v>279187</v>
      </c>
      <c r="AF1256" t="s">
        <v>55</v>
      </c>
      <c r="AG1256" t="s">
        <v>56</v>
      </c>
      <c r="AH1256" t="s">
        <v>68</v>
      </c>
      <c r="AI1256">
        <v>0.5</v>
      </c>
      <c r="AJ1256">
        <v>0</v>
      </c>
      <c r="AK1256" t="s">
        <v>57</v>
      </c>
      <c r="AL1256">
        <v>0</v>
      </c>
      <c r="AO1256" t="s">
        <v>57</v>
      </c>
      <c r="AQ1256" t="s">
        <v>141</v>
      </c>
    </row>
    <row r="1257" spans="1:43" ht="15" customHeight="1" x14ac:dyDescent="0.25">
      <c r="A1257" t="s">
        <v>2887</v>
      </c>
      <c r="B1257">
        <v>66539</v>
      </c>
      <c r="D1257">
        <v>0</v>
      </c>
      <c r="E1257" t="s">
        <v>60</v>
      </c>
      <c r="G1257" t="s">
        <v>2888</v>
      </c>
      <c r="H1257" s="3">
        <v>42608</v>
      </c>
      <c r="I1257" s="4">
        <v>0.99305555555555547</v>
      </c>
      <c r="J1257" s="10">
        <f t="shared" si="38"/>
        <v>2016</v>
      </c>
      <c r="K1257" s="8" t="str">
        <f t="shared" si="39"/>
        <v>agosto</v>
      </c>
      <c r="L1257" s="3">
        <v>42609</v>
      </c>
      <c r="M1257" s="4">
        <v>1.1111111111111112E-2</v>
      </c>
      <c r="N1257" t="s">
        <v>135</v>
      </c>
      <c r="P1257" t="s">
        <v>2885</v>
      </c>
      <c r="Q1257" t="s">
        <v>63</v>
      </c>
      <c r="R1257" t="s">
        <v>445</v>
      </c>
      <c r="S1257" t="s">
        <v>48</v>
      </c>
      <c r="T1257" s="7">
        <v>42609</v>
      </c>
      <c r="U1257" s="8">
        <v>7.6388888888888895E-2</v>
      </c>
      <c r="V1257" t="s">
        <v>48</v>
      </c>
      <c r="W1257" s="7">
        <v>42609</v>
      </c>
      <c r="X1257" s="8">
        <v>7.6388888888888895E-2</v>
      </c>
      <c r="Y1257" t="s">
        <v>50</v>
      </c>
      <c r="Z1257" t="s">
        <v>1294</v>
      </c>
      <c r="AA1257" t="s">
        <v>1295</v>
      </c>
      <c r="AB1257" t="s">
        <v>53</v>
      </c>
      <c r="AD1257" t="s">
        <v>2889</v>
      </c>
      <c r="AE1257">
        <v>279312</v>
      </c>
      <c r="AF1257" t="s">
        <v>55</v>
      </c>
      <c r="AG1257" t="s">
        <v>56</v>
      </c>
      <c r="AH1257" t="s">
        <v>68</v>
      </c>
      <c r="AI1257">
        <v>1</v>
      </c>
      <c r="AJ1257">
        <v>0</v>
      </c>
      <c r="AK1257" t="s">
        <v>57</v>
      </c>
      <c r="AL1257">
        <v>0</v>
      </c>
      <c r="AO1257" t="s">
        <v>57</v>
      </c>
      <c r="AQ1257" t="s">
        <v>58</v>
      </c>
    </row>
    <row r="1258" spans="1:43" ht="15" customHeight="1" x14ac:dyDescent="0.25">
      <c r="A1258" t="s">
        <v>2890</v>
      </c>
      <c r="B1258">
        <v>66540</v>
      </c>
      <c r="D1258">
        <v>0</v>
      </c>
      <c r="E1258" t="s">
        <v>60</v>
      </c>
      <c r="G1258" t="s">
        <v>2891</v>
      </c>
      <c r="H1258" s="3">
        <v>42608</v>
      </c>
      <c r="I1258" s="4">
        <v>0.99375000000000002</v>
      </c>
      <c r="J1258" s="10">
        <f t="shared" si="38"/>
        <v>2016</v>
      </c>
      <c r="K1258" s="8" t="str">
        <f t="shared" si="39"/>
        <v>agosto</v>
      </c>
      <c r="L1258" s="3">
        <v>42609</v>
      </c>
      <c r="M1258" s="4">
        <v>1.0416666666666666E-2</v>
      </c>
      <c r="N1258" t="s">
        <v>135</v>
      </c>
      <c r="P1258" t="s">
        <v>2885</v>
      </c>
      <c r="Q1258" t="s">
        <v>63</v>
      </c>
      <c r="R1258" t="s">
        <v>445</v>
      </c>
      <c r="S1258" t="s">
        <v>48</v>
      </c>
      <c r="T1258" s="3">
        <v>42609</v>
      </c>
      <c r="U1258" s="4">
        <v>7.6388888888888895E-2</v>
      </c>
      <c r="V1258" t="s">
        <v>48</v>
      </c>
      <c r="W1258" s="3">
        <v>42609</v>
      </c>
      <c r="X1258" s="4">
        <v>7.6388888888888895E-2</v>
      </c>
      <c r="Y1258" t="s">
        <v>50</v>
      </c>
      <c r="Z1258" t="s">
        <v>1294</v>
      </c>
      <c r="AA1258" t="s">
        <v>1295</v>
      </c>
      <c r="AB1258" t="s">
        <v>53</v>
      </c>
      <c r="AD1258" t="s">
        <v>2892</v>
      </c>
      <c r="AE1258">
        <v>279313</v>
      </c>
      <c r="AF1258" t="s">
        <v>55</v>
      </c>
      <c r="AG1258" t="s">
        <v>56</v>
      </c>
      <c r="AH1258" t="s">
        <v>68</v>
      </c>
      <c r="AI1258">
        <v>1</v>
      </c>
      <c r="AJ1258">
        <v>0</v>
      </c>
      <c r="AK1258" t="s">
        <v>57</v>
      </c>
      <c r="AL1258">
        <v>0</v>
      </c>
      <c r="AO1258" t="s">
        <v>57</v>
      </c>
      <c r="AQ1258" t="s">
        <v>58</v>
      </c>
    </row>
    <row r="1259" spans="1:43" ht="15" customHeight="1" x14ac:dyDescent="0.25">
      <c r="A1259" t="s">
        <v>5601</v>
      </c>
      <c r="B1259">
        <v>66271</v>
      </c>
      <c r="D1259">
        <v>0</v>
      </c>
      <c r="E1259" t="s">
        <v>60</v>
      </c>
      <c r="G1259" t="s">
        <v>5602</v>
      </c>
      <c r="H1259" s="3">
        <v>42608</v>
      </c>
      <c r="I1259" s="4">
        <v>0.3659722222222222</v>
      </c>
      <c r="J1259" s="10">
        <f t="shared" si="38"/>
        <v>2016</v>
      </c>
      <c r="K1259" s="8" t="str">
        <f t="shared" si="39"/>
        <v>agosto</v>
      </c>
      <c r="L1259" s="3">
        <v>42608</v>
      </c>
      <c r="M1259" s="4">
        <v>0.36944444444444446</v>
      </c>
      <c r="N1259" t="s">
        <v>393</v>
      </c>
      <c r="P1259" t="s">
        <v>4859</v>
      </c>
      <c r="Q1259" t="s">
        <v>63</v>
      </c>
      <c r="R1259" t="s">
        <v>445</v>
      </c>
      <c r="S1259" t="s">
        <v>48</v>
      </c>
      <c r="T1259" s="3">
        <v>42608</v>
      </c>
      <c r="U1259" s="4">
        <v>0.38541666666666669</v>
      </c>
      <c r="V1259" t="s">
        <v>48</v>
      </c>
      <c r="W1259" s="3">
        <v>42608</v>
      </c>
      <c r="X1259" s="4">
        <v>0.38541666666666669</v>
      </c>
      <c r="Y1259" t="s">
        <v>4263</v>
      </c>
      <c r="Z1259" t="s">
        <v>4490</v>
      </c>
      <c r="AA1259" t="s">
        <v>4491</v>
      </c>
      <c r="AB1259" t="s">
        <v>66</v>
      </c>
      <c r="AD1259" t="s">
        <v>5603</v>
      </c>
      <c r="AE1259">
        <v>279147</v>
      </c>
      <c r="AF1259" t="s">
        <v>55</v>
      </c>
      <c r="AG1259" t="s">
        <v>4267</v>
      </c>
      <c r="AH1259" t="s">
        <v>68</v>
      </c>
      <c r="AI1259">
        <v>0.25</v>
      </c>
      <c r="AJ1259">
        <v>0.38</v>
      </c>
      <c r="AK1259" t="s">
        <v>57</v>
      </c>
      <c r="AL1259">
        <v>0</v>
      </c>
      <c r="AO1259" t="s">
        <v>57</v>
      </c>
      <c r="AQ1259" t="s">
        <v>4268</v>
      </c>
    </row>
    <row r="1260" spans="1:43" ht="15" customHeight="1" x14ac:dyDescent="0.25">
      <c r="A1260" t="s">
        <v>5604</v>
      </c>
      <c r="B1260">
        <v>66538</v>
      </c>
      <c r="D1260">
        <v>0</v>
      </c>
      <c r="E1260" t="s">
        <v>60</v>
      </c>
      <c r="G1260" t="s">
        <v>5605</v>
      </c>
      <c r="H1260" s="3">
        <v>42608</v>
      </c>
      <c r="I1260" s="4">
        <v>0.99097222222222225</v>
      </c>
      <c r="J1260" s="10">
        <f t="shared" si="38"/>
        <v>2016</v>
      </c>
      <c r="K1260" s="8" t="str">
        <f t="shared" si="39"/>
        <v>agosto</v>
      </c>
      <c r="L1260" s="3">
        <v>42609</v>
      </c>
      <c r="M1260" s="4">
        <v>1.1805555555555555E-2</v>
      </c>
      <c r="N1260" t="s">
        <v>135</v>
      </c>
      <c r="P1260" t="s">
        <v>71</v>
      </c>
      <c r="Q1260" t="s">
        <v>63</v>
      </c>
      <c r="R1260" t="s">
        <v>445</v>
      </c>
      <c r="S1260" t="s">
        <v>48</v>
      </c>
      <c r="T1260" s="3">
        <v>42609</v>
      </c>
      <c r="U1260" s="4">
        <v>4.1666666666666664E-2</v>
      </c>
      <c r="V1260" t="s">
        <v>48</v>
      </c>
      <c r="W1260" s="3">
        <v>42609</v>
      </c>
      <c r="X1260" s="4">
        <v>4.1666666666666664E-2</v>
      </c>
      <c r="Y1260" t="s">
        <v>4270</v>
      </c>
      <c r="Z1260" t="s">
        <v>5590</v>
      </c>
      <c r="AA1260" t="s">
        <v>5591</v>
      </c>
      <c r="AB1260" t="s">
        <v>4290</v>
      </c>
      <c r="AD1260" t="s">
        <v>5606</v>
      </c>
      <c r="AE1260">
        <v>279148</v>
      </c>
      <c r="AF1260" t="s">
        <v>55</v>
      </c>
      <c r="AG1260" t="s">
        <v>4267</v>
      </c>
      <c r="AH1260" t="s">
        <v>68</v>
      </c>
      <c r="AI1260">
        <v>0.5</v>
      </c>
      <c r="AJ1260">
        <v>0</v>
      </c>
      <c r="AK1260" t="s">
        <v>57</v>
      </c>
      <c r="AL1260">
        <v>0</v>
      </c>
      <c r="AO1260" t="s">
        <v>57</v>
      </c>
      <c r="AQ1260" t="s">
        <v>4273</v>
      </c>
    </row>
    <row r="1261" spans="1:43" ht="15" customHeight="1" x14ac:dyDescent="0.25">
      <c r="A1261" t="s">
        <v>2893</v>
      </c>
      <c r="B1261">
        <v>66589</v>
      </c>
      <c r="C1261" t="s">
        <v>465</v>
      </c>
      <c r="D1261">
        <v>5</v>
      </c>
      <c r="E1261" t="s">
        <v>60</v>
      </c>
      <c r="G1261" t="s">
        <v>2894</v>
      </c>
      <c r="H1261" s="3">
        <v>42609</v>
      </c>
      <c r="I1261" s="4">
        <v>0.41388888888888892</v>
      </c>
      <c r="J1261" s="10">
        <f t="shared" si="38"/>
        <v>2016</v>
      </c>
      <c r="K1261" s="8" t="str">
        <f t="shared" si="39"/>
        <v>agosto</v>
      </c>
      <c r="L1261" s="3">
        <v>42609</v>
      </c>
      <c r="M1261" s="4">
        <v>0.41388888888888892</v>
      </c>
      <c r="N1261" t="s">
        <v>2519</v>
      </c>
      <c r="P1261" t="s">
        <v>2895</v>
      </c>
      <c r="Q1261" t="s">
        <v>63</v>
      </c>
      <c r="R1261" t="s">
        <v>524</v>
      </c>
      <c r="S1261" t="s">
        <v>48</v>
      </c>
      <c r="T1261" s="3">
        <v>42609</v>
      </c>
      <c r="U1261" s="4">
        <v>0.45833333333333331</v>
      </c>
      <c r="V1261" t="s">
        <v>48</v>
      </c>
      <c r="W1261" s="3">
        <v>42609</v>
      </c>
      <c r="X1261" s="4">
        <v>0.45833333333333331</v>
      </c>
      <c r="Y1261" t="s">
        <v>50</v>
      </c>
      <c r="Z1261" t="s">
        <v>468</v>
      </c>
      <c r="AA1261" t="s">
        <v>469</v>
      </c>
      <c r="AB1261" t="s">
        <v>66</v>
      </c>
      <c r="AD1261" t="s">
        <v>2896</v>
      </c>
      <c r="AE1261">
        <v>279188</v>
      </c>
      <c r="AF1261" t="s">
        <v>55</v>
      </c>
      <c r="AG1261" t="s">
        <v>56</v>
      </c>
      <c r="AH1261" t="s">
        <v>68</v>
      </c>
      <c r="AI1261">
        <v>0.5</v>
      </c>
      <c r="AJ1261">
        <v>1.07</v>
      </c>
      <c r="AK1261" t="s">
        <v>57</v>
      </c>
      <c r="AL1261">
        <v>0</v>
      </c>
      <c r="AO1261" t="s">
        <v>57</v>
      </c>
      <c r="AQ1261" t="s">
        <v>58</v>
      </c>
    </row>
    <row r="1262" spans="1:43" ht="15" customHeight="1" x14ac:dyDescent="0.25">
      <c r="A1262" t="s">
        <v>5607</v>
      </c>
      <c r="B1262">
        <v>66628</v>
      </c>
      <c r="C1262" t="s">
        <v>4282</v>
      </c>
      <c r="D1262">
        <v>41</v>
      </c>
      <c r="E1262" t="s">
        <v>92</v>
      </c>
      <c r="G1262" t="s">
        <v>2884</v>
      </c>
      <c r="H1262" s="3">
        <v>42609</v>
      </c>
      <c r="I1262" s="4">
        <v>0.51458333333333328</v>
      </c>
      <c r="J1262" s="10">
        <f t="shared" si="38"/>
        <v>2016</v>
      </c>
      <c r="K1262" s="8" t="str">
        <f t="shared" si="39"/>
        <v>agosto</v>
      </c>
      <c r="L1262" s="3">
        <v>42609</v>
      </c>
      <c r="M1262" s="4">
        <v>0.51527777777777783</v>
      </c>
      <c r="N1262" t="s">
        <v>135</v>
      </c>
      <c r="P1262" t="s">
        <v>5608</v>
      </c>
      <c r="Q1262" t="s">
        <v>63</v>
      </c>
      <c r="R1262" t="s">
        <v>109</v>
      </c>
      <c r="S1262" t="s">
        <v>48</v>
      </c>
      <c r="T1262" s="3">
        <v>42609</v>
      </c>
      <c r="U1262" s="4">
        <v>0.53125</v>
      </c>
      <c r="V1262" t="s">
        <v>48</v>
      </c>
      <c r="W1262" s="3">
        <v>42609</v>
      </c>
      <c r="X1262" s="4">
        <v>0.53125</v>
      </c>
      <c r="Y1262" t="s">
        <v>4283</v>
      </c>
      <c r="Z1262" t="s">
        <v>4284</v>
      </c>
      <c r="AA1262" t="s">
        <v>4285</v>
      </c>
      <c r="AB1262" t="s">
        <v>4340</v>
      </c>
      <c r="AD1262" t="s">
        <v>5609</v>
      </c>
      <c r="AE1262">
        <v>279149</v>
      </c>
      <c r="AF1262" t="s">
        <v>55</v>
      </c>
      <c r="AG1262" t="s">
        <v>4267</v>
      </c>
      <c r="AH1262" t="s">
        <v>68</v>
      </c>
      <c r="AI1262">
        <v>0.25</v>
      </c>
      <c r="AJ1262">
        <v>0.38</v>
      </c>
      <c r="AK1262" t="s">
        <v>57</v>
      </c>
      <c r="AL1262">
        <v>0</v>
      </c>
      <c r="AO1262" t="s">
        <v>57</v>
      </c>
      <c r="AQ1262" t="s">
        <v>4286</v>
      </c>
    </row>
    <row r="1263" spans="1:43" ht="15" customHeight="1" x14ac:dyDescent="0.25">
      <c r="A1263" t="s">
        <v>2897</v>
      </c>
      <c r="B1263">
        <v>66747</v>
      </c>
      <c r="C1263" t="s">
        <v>196</v>
      </c>
      <c r="D1263">
        <v>1</v>
      </c>
      <c r="E1263" t="s">
        <v>60</v>
      </c>
      <c r="G1263" t="s">
        <v>2898</v>
      </c>
      <c r="H1263" s="3">
        <v>42610</v>
      </c>
      <c r="I1263" s="4">
        <v>0.4201388888888889</v>
      </c>
      <c r="J1263" s="10">
        <f t="shared" si="38"/>
        <v>2016</v>
      </c>
      <c r="K1263" s="8" t="str">
        <f t="shared" si="39"/>
        <v>agosto</v>
      </c>
      <c r="L1263" s="3">
        <v>42610</v>
      </c>
      <c r="M1263" s="4">
        <v>0.42083333333333334</v>
      </c>
      <c r="N1263" t="s">
        <v>101</v>
      </c>
      <c r="P1263" t="s">
        <v>192</v>
      </c>
      <c r="Q1263" t="s">
        <v>63</v>
      </c>
      <c r="R1263" t="s">
        <v>109</v>
      </c>
      <c r="S1263" t="s">
        <v>48</v>
      </c>
      <c r="T1263" s="7">
        <v>42610</v>
      </c>
      <c r="U1263" s="8">
        <v>0.45833333333333331</v>
      </c>
      <c r="V1263" t="s">
        <v>48</v>
      </c>
      <c r="W1263" s="7">
        <v>42610</v>
      </c>
      <c r="X1263" s="8">
        <v>0.45833333333333331</v>
      </c>
      <c r="Y1263" t="s">
        <v>50</v>
      </c>
      <c r="Z1263" t="s">
        <v>199</v>
      </c>
      <c r="AA1263" t="s">
        <v>200</v>
      </c>
      <c r="AB1263" t="s">
        <v>66</v>
      </c>
      <c r="AD1263" t="s">
        <v>2896</v>
      </c>
      <c r="AE1263">
        <v>279189</v>
      </c>
      <c r="AF1263" t="s">
        <v>55</v>
      </c>
      <c r="AG1263" t="s">
        <v>56</v>
      </c>
      <c r="AH1263" t="s">
        <v>68</v>
      </c>
      <c r="AI1263">
        <v>0.5</v>
      </c>
      <c r="AJ1263">
        <v>0.9</v>
      </c>
      <c r="AK1263" t="s">
        <v>57</v>
      </c>
      <c r="AL1263">
        <v>0</v>
      </c>
      <c r="AO1263" t="s">
        <v>57</v>
      </c>
      <c r="AQ1263" t="s">
        <v>141</v>
      </c>
    </row>
    <row r="1264" spans="1:43" ht="15" customHeight="1" x14ac:dyDescent="0.25">
      <c r="A1264" t="s">
        <v>2899</v>
      </c>
      <c r="B1264">
        <v>66748</v>
      </c>
      <c r="C1264" t="s">
        <v>365</v>
      </c>
      <c r="D1264">
        <v>1</v>
      </c>
      <c r="E1264" t="s">
        <v>60</v>
      </c>
      <c r="G1264" t="s">
        <v>2900</v>
      </c>
      <c r="H1264" s="3">
        <v>42610</v>
      </c>
      <c r="I1264" s="4">
        <v>0.42083333333333334</v>
      </c>
      <c r="J1264" s="10">
        <f t="shared" si="38"/>
        <v>2016</v>
      </c>
      <c r="K1264" s="8" t="str">
        <f t="shared" si="39"/>
        <v>agosto</v>
      </c>
      <c r="L1264" s="3">
        <v>42610</v>
      </c>
      <c r="M1264" s="4">
        <v>0.42152777777777778</v>
      </c>
      <c r="N1264" t="s">
        <v>101</v>
      </c>
      <c r="P1264" t="s">
        <v>192</v>
      </c>
      <c r="Q1264" t="s">
        <v>63</v>
      </c>
      <c r="R1264" t="s">
        <v>109</v>
      </c>
      <c r="S1264" t="s">
        <v>48</v>
      </c>
      <c r="T1264" s="7">
        <v>42610</v>
      </c>
      <c r="U1264" s="8">
        <v>0.45833333333333331</v>
      </c>
      <c r="V1264" t="s">
        <v>48</v>
      </c>
      <c r="W1264" s="7">
        <v>42610</v>
      </c>
      <c r="X1264" s="8">
        <v>0.45833333333333331</v>
      </c>
      <c r="Y1264" t="s">
        <v>50</v>
      </c>
      <c r="Z1264" t="s">
        <v>320</v>
      </c>
      <c r="AA1264" t="s">
        <v>321</v>
      </c>
      <c r="AB1264" t="s">
        <v>66</v>
      </c>
      <c r="AD1264" t="s">
        <v>2896</v>
      </c>
      <c r="AE1264">
        <v>279190</v>
      </c>
      <c r="AF1264" t="s">
        <v>55</v>
      </c>
      <c r="AG1264" t="s">
        <v>56</v>
      </c>
      <c r="AH1264" t="s">
        <v>68</v>
      </c>
      <c r="AI1264">
        <v>0.5</v>
      </c>
      <c r="AJ1264">
        <v>0.88</v>
      </c>
      <c r="AK1264" t="s">
        <v>57</v>
      </c>
      <c r="AL1264">
        <v>0</v>
      </c>
      <c r="AO1264" t="s">
        <v>57</v>
      </c>
      <c r="AQ1264" t="s">
        <v>141</v>
      </c>
    </row>
    <row r="1265" spans="1:43" ht="15" customHeight="1" x14ac:dyDescent="0.25">
      <c r="A1265" t="s">
        <v>5610</v>
      </c>
      <c r="B1265">
        <v>66835</v>
      </c>
      <c r="C1265">
        <v>1</v>
      </c>
      <c r="D1265">
        <v>41</v>
      </c>
      <c r="E1265" t="s">
        <v>60</v>
      </c>
      <c r="G1265" t="s">
        <v>5611</v>
      </c>
      <c r="H1265" s="3">
        <v>42610</v>
      </c>
      <c r="I1265" s="4">
        <v>0.87013888888888891</v>
      </c>
      <c r="J1265" s="10">
        <f t="shared" si="38"/>
        <v>2016</v>
      </c>
      <c r="K1265" s="8" t="str">
        <f t="shared" si="39"/>
        <v>agosto</v>
      </c>
      <c r="L1265" s="3">
        <v>42610</v>
      </c>
      <c r="M1265" s="4">
        <v>0.87291666666666667</v>
      </c>
      <c r="N1265" t="s">
        <v>1079</v>
      </c>
      <c r="P1265" t="s">
        <v>4651</v>
      </c>
      <c r="Q1265" t="s">
        <v>63</v>
      </c>
      <c r="R1265" t="s">
        <v>332</v>
      </c>
      <c r="S1265" t="s">
        <v>48</v>
      </c>
      <c r="T1265" s="3">
        <v>42610</v>
      </c>
      <c r="U1265" s="4">
        <v>0.89583333333333337</v>
      </c>
      <c r="V1265" t="s">
        <v>48</v>
      </c>
      <c r="W1265" s="3">
        <v>42610</v>
      </c>
      <c r="X1265" s="4">
        <v>0.89583333333333337</v>
      </c>
      <c r="Y1265" t="s">
        <v>4362</v>
      </c>
      <c r="Z1265" t="s">
        <v>4371</v>
      </c>
      <c r="AA1265" t="s">
        <v>4372</v>
      </c>
      <c r="AB1265" t="s">
        <v>4340</v>
      </c>
      <c r="AD1265" t="s">
        <v>5609</v>
      </c>
      <c r="AE1265">
        <v>279150</v>
      </c>
      <c r="AF1265" t="s">
        <v>55</v>
      </c>
      <c r="AG1265" t="s">
        <v>4267</v>
      </c>
      <c r="AH1265" t="s">
        <v>68</v>
      </c>
      <c r="AI1265">
        <v>0.25</v>
      </c>
      <c r="AJ1265">
        <v>0.55000000000000004</v>
      </c>
      <c r="AK1265" t="s">
        <v>57</v>
      </c>
      <c r="AL1265">
        <v>0</v>
      </c>
      <c r="AO1265" t="s">
        <v>57</v>
      </c>
      <c r="AQ1265" t="s">
        <v>4273</v>
      </c>
    </row>
    <row r="1266" spans="1:43" ht="15" customHeight="1" x14ac:dyDescent="0.25">
      <c r="A1266" t="s">
        <v>2901</v>
      </c>
      <c r="B1266">
        <v>67051</v>
      </c>
      <c r="C1266" t="s">
        <v>786</v>
      </c>
      <c r="D1266">
        <v>1</v>
      </c>
      <c r="E1266" t="s">
        <v>92</v>
      </c>
      <c r="G1266" t="s">
        <v>2902</v>
      </c>
      <c r="H1266" s="3">
        <v>42611</v>
      </c>
      <c r="I1266" s="4">
        <v>0.61597222222222225</v>
      </c>
      <c r="J1266" s="10">
        <f t="shared" si="38"/>
        <v>2016</v>
      </c>
      <c r="K1266" s="8" t="str">
        <f t="shared" si="39"/>
        <v>agosto</v>
      </c>
      <c r="L1266" s="3">
        <v>42611</v>
      </c>
      <c r="M1266" s="4">
        <v>0.61805555555555558</v>
      </c>
      <c r="N1266" t="s">
        <v>2903</v>
      </c>
      <c r="P1266" t="s">
        <v>2904</v>
      </c>
      <c r="Q1266" t="s">
        <v>63</v>
      </c>
      <c r="R1266" t="s">
        <v>632</v>
      </c>
      <c r="S1266" t="s">
        <v>48</v>
      </c>
      <c r="T1266" s="3">
        <v>42611</v>
      </c>
      <c r="U1266" s="4">
        <v>0.63541666666666663</v>
      </c>
      <c r="V1266" t="s">
        <v>48</v>
      </c>
      <c r="W1266" s="3">
        <v>42611</v>
      </c>
      <c r="X1266" s="4">
        <v>0.63541666666666663</v>
      </c>
      <c r="Y1266" t="s">
        <v>50</v>
      </c>
      <c r="Z1266" t="s">
        <v>790</v>
      </c>
      <c r="AA1266" t="s">
        <v>791</v>
      </c>
      <c r="AB1266" t="s">
        <v>188</v>
      </c>
      <c r="AD1266" t="s">
        <v>2905</v>
      </c>
      <c r="AE1266">
        <v>279224</v>
      </c>
      <c r="AF1266" t="s">
        <v>55</v>
      </c>
      <c r="AG1266" t="s">
        <v>56</v>
      </c>
      <c r="AH1266" t="s">
        <v>68</v>
      </c>
      <c r="AI1266">
        <v>0.25</v>
      </c>
      <c r="AJ1266">
        <v>0.42</v>
      </c>
      <c r="AK1266" t="s">
        <v>57</v>
      </c>
      <c r="AL1266">
        <v>0</v>
      </c>
      <c r="AO1266" t="s">
        <v>57</v>
      </c>
      <c r="AQ1266" t="s">
        <v>141</v>
      </c>
    </row>
    <row r="1267" spans="1:43" ht="15" customHeight="1" x14ac:dyDescent="0.25">
      <c r="A1267" t="s">
        <v>2906</v>
      </c>
      <c r="B1267">
        <v>67455</v>
      </c>
      <c r="D1267">
        <v>0</v>
      </c>
      <c r="E1267" t="s">
        <v>92</v>
      </c>
      <c r="G1267" t="s">
        <v>2907</v>
      </c>
      <c r="H1267" s="3">
        <v>42612</v>
      </c>
      <c r="I1267" s="4">
        <v>0.81388888888888899</v>
      </c>
      <c r="J1267" s="10">
        <f t="shared" si="38"/>
        <v>2016</v>
      </c>
      <c r="K1267" s="8" t="str">
        <f t="shared" si="39"/>
        <v>agosto</v>
      </c>
      <c r="L1267" s="3">
        <v>42612</v>
      </c>
      <c r="M1267" s="4">
        <v>0.81458333333333333</v>
      </c>
      <c r="N1267" t="s">
        <v>185</v>
      </c>
      <c r="P1267" t="s">
        <v>165</v>
      </c>
      <c r="Q1267" t="s">
        <v>63</v>
      </c>
      <c r="R1267" t="s">
        <v>185</v>
      </c>
      <c r="S1267" t="s">
        <v>48</v>
      </c>
      <c r="T1267" s="3">
        <v>42612</v>
      </c>
      <c r="U1267" s="4">
        <v>0.875</v>
      </c>
      <c r="V1267" t="s">
        <v>48</v>
      </c>
      <c r="W1267" s="3">
        <v>42612</v>
      </c>
      <c r="X1267" s="4">
        <v>0.875</v>
      </c>
      <c r="Y1267" t="s">
        <v>50</v>
      </c>
      <c r="Z1267" t="s">
        <v>199</v>
      </c>
      <c r="AA1267" t="s">
        <v>200</v>
      </c>
      <c r="AB1267" t="s">
        <v>188</v>
      </c>
      <c r="AD1267" t="s">
        <v>2908</v>
      </c>
      <c r="AE1267">
        <v>279315</v>
      </c>
      <c r="AF1267" t="s">
        <v>55</v>
      </c>
      <c r="AG1267" t="s">
        <v>56</v>
      </c>
      <c r="AH1267" t="s">
        <v>68</v>
      </c>
      <c r="AI1267">
        <v>1</v>
      </c>
      <c r="AJ1267">
        <v>1.45</v>
      </c>
      <c r="AK1267" t="s">
        <v>57</v>
      </c>
      <c r="AL1267">
        <v>0</v>
      </c>
      <c r="AO1267" t="s">
        <v>57</v>
      </c>
      <c r="AQ1267" t="s">
        <v>141</v>
      </c>
    </row>
    <row r="1268" spans="1:43" ht="15" customHeight="1" x14ac:dyDescent="0.25">
      <c r="A1268" t="s">
        <v>2909</v>
      </c>
      <c r="B1268">
        <v>67851</v>
      </c>
      <c r="C1268" t="s">
        <v>465</v>
      </c>
      <c r="D1268">
        <v>5</v>
      </c>
      <c r="E1268" t="s">
        <v>92</v>
      </c>
      <c r="G1268" t="s">
        <v>2884</v>
      </c>
      <c r="H1268" s="3">
        <v>42614</v>
      </c>
      <c r="I1268" s="4">
        <v>0.36458333333333331</v>
      </c>
      <c r="J1268" s="10">
        <f t="shared" si="38"/>
        <v>2016</v>
      </c>
      <c r="K1268" s="8" t="str">
        <f t="shared" si="39"/>
        <v>septiembre</v>
      </c>
      <c r="L1268" s="3">
        <v>42614</v>
      </c>
      <c r="M1268" s="4">
        <v>0.3659722222222222</v>
      </c>
      <c r="N1268" t="s">
        <v>2910</v>
      </c>
      <c r="P1268" t="s">
        <v>192</v>
      </c>
      <c r="Q1268" t="s">
        <v>63</v>
      </c>
      <c r="R1268" t="s">
        <v>349</v>
      </c>
      <c r="S1268" t="s">
        <v>48</v>
      </c>
      <c r="T1268" s="3">
        <v>42614</v>
      </c>
      <c r="U1268" s="4">
        <v>0.41666666666666669</v>
      </c>
      <c r="V1268" t="s">
        <v>48</v>
      </c>
      <c r="W1268" s="3">
        <v>42614</v>
      </c>
      <c r="X1268" s="4">
        <v>0.41666666666666669</v>
      </c>
      <c r="Y1268" t="s">
        <v>50</v>
      </c>
      <c r="Z1268" t="s">
        <v>468</v>
      </c>
      <c r="AA1268" t="s">
        <v>469</v>
      </c>
      <c r="AB1268" t="s">
        <v>75</v>
      </c>
      <c r="AD1268" t="s">
        <v>2911</v>
      </c>
      <c r="AE1268">
        <v>279553</v>
      </c>
      <c r="AF1268" t="s">
        <v>55</v>
      </c>
      <c r="AG1268" t="s">
        <v>56</v>
      </c>
      <c r="AH1268" t="s">
        <v>68</v>
      </c>
      <c r="AI1268">
        <v>0.5</v>
      </c>
      <c r="AJ1268">
        <v>1.22</v>
      </c>
      <c r="AK1268" t="s">
        <v>57</v>
      </c>
      <c r="AL1268">
        <v>0</v>
      </c>
      <c r="AO1268" t="s">
        <v>57</v>
      </c>
      <c r="AQ1268" t="s">
        <v>58</v>
      </c>
    </row>
    <row r="1269" spans="1:43" ht="15" customHeight="1" x14ac:dyDescent="0.25">
      <c r="A1269" t="s">
        <v>2912</v>
      </c>
      <c r="B1269">
        <v>67852</v>
      </c>
      <c r="C1269" t="s">
        <v>291</v>
      </c>
      <c r="D1269">
        <v>5</v>
      </c>
      <c r="E1269" t="s">
        <v>92</v>
      </c>
      <c r="G1269" t="s">
        <v>2884</v>
      </c>
      <c r="H1269" s="3">
        <v>42614</v>
      </c>
      <c r="I1269" s="4">
        <v>0.3666666666666667</v>
      </c>
      <c r="J1269" s="10">
        <f t="shared" si="38"/>
        <v>2016</v>
      </c>
      <c r="K1269" s="8" t="str">
        <f t="shared" si="39"/>
        <v>septiembre</v>
      </c>
      <c r="L1269" s="3">
        <v>42614</v>
      </c>
      <c r="M1269" s="4">
        <v>0.3666666666666667</v>
      </c>
      <c r="N1269" t="s">
        <v>2910</v>
      </c>
      <c r="P1269" t="s">
        <v>192</v>
      </c>
      <c r="Q1269" t="s">
        <v>63</v>
      </c>
      <c r="R1269" t="s">
        <v>349</v>
      </c>
      <c r="S1269" t="s">
        <v>48</v>
      </c>
      <c r="T1269" s="7">
        <v>42614</v>
      </c>
      <c r="U1269" s="8">
        <v>0.4375</v>
      </c>
      <c r="V1269" t="s">
        <v>48</v>
      </c>
      <c r="W1269" s="7">
        <v>42614</v>
      </c>
      <c r="X1269" s="8">
        <v>0.4375</v>
      </c>
      <c r="Y1269" t="s">
        <v>50</v>
      </c>
      <c r="Z1269" t="s">
        <v>294</v>
      </c>
      <c r="AA1269" t="s">
        <v>295</v>
      </c>
      <c r="AB1269" t="s">
        <v>75</v>
      </c>
      <c r="AD1269" t="s">
        <v>2913</v>
      </c>
      <c r="AE1269">
        <v>279361</v>
      </c>
      <c r="AF1269" t="s">
        <v>55</v>
      </c>
      <c r="AG1269" t="s">
        <v>56</v>
      </c>
      <c r="AH1269" t="s">
        <v>68</v>
      </c>
      <c r="AI1269">
        <v>1</v>
      </c>
      <c r="AJ1269">
        <v>1.7</v>
      </c>
      <c r="AK1269" t="s">
        <v>68</v>
      </c>
      <c r="AL1269">
        <v>0</v>
      </c>
      <c r="AO1269" t="s">
        <v>57</v>
      </c>
      <c r="AQ1269" t="s">
        <v>58</v>
      </c>
    </row>
    <row r="1270" spans="1:43" ht="15" customHeight="1" x14ac:dyDescent="0.25">
      <c r="A1270" t="s">
        <v>2914</v>
      </c>
      <c r="B1270">
        <v>67853</v>
      </c>
      <c r="C1270" t="s">
        <v>128</v>
      </c>
      <c r="D1270">
        <v>5</v>
      </c>
      <c r="E1270" t="s">
        <v>92</v>
      </c>
      <c r="G1270" t="s">
        <v>2884</v>
      </c>
      <c r="H1270" s="3">
        <v>42614</v>
      </c>
      <c r="I1270" s="4">
        <v>0.36736111111111108</v>
      </c>
      <c r="J1270" s="10">
        <f t="shared" si="38"/>
        <v>2016</v>
      </c>
      <c r="K1270" s="8" t="str">
        <f t="shared" si="39"/>
        <v>septiembre</v>
      </c>
      <c r="L1270" s="3">
        <v>42614</v>
      </c>
      <c r="M1270" s="4">
        <v>0.36736111111111108</v>
      </c>
      <c r="N1270" t="s">
        <v>2910</v>
      </c>
      <c r="P1270" t="s">
        <v>192</v>
      </c>
      <c r="Q1270" t="s">
        <v>63</v>
      </c>
      <c r="R1270" t="s">
        <v>349</v>
      </c>
      <c r="S1270" t="s">
        <v>48</v>
      </c>
      <c r="T1270" s="7">
        <v>42614</v>
      </c>
      <c r="U1270" s="8">
        <v>0.4375</v>
      </c>
      <c r="V1270" t="s">
        <v>48</v>
      </c>
      <c r="W1270" s="7">
        <v>42614</v>
      </c>
      <c r="X1270" s="8">
        <v>0.4375</v>
      </c>
      <c r="Y1270" t="s">
        <v>50</v>
      </c>
      <c r="Z1270" t="s">
        <v>129</v>
      </c>
      <c r="AA1270" t="s">
        <v>130</v>
      </c>
      <c r="AB1270" t="s">
        <v>75</v>
      </c>
      <c r="AD1270" t="s">
        <v>2913</v>
      </c>
      <c r="AE1270">
        <v>279362</v>
      </c>
      <c r="AF1270" t="s">
        <v>55</v>
      </c>
      <c r="AG1270" t="s">
        <v>56</v>
      </c>
      <c r="AH1270" t="s">
        <v>68</v>
      </c>
      <c r="AI1270">
        <v>1</v>
      </c>
      <c r="AJ1270">
        <v>1.68</v>
      </c>
      <c r="AK1270" t="s">
        <v>57</v>
      </c>
      <c r="AL1270">
        <v>0</v>
      </c>
      <c r="AO1270" t="s">
        <v>57</v>
      </c>
      <c r="AQ1270" t="s">
        <v>58</v>
      </c>
    </row>
    <row r="1271" spans="1:43" ht="15" customHeight="1" x14ac:dyDescent="0.25">
      <c r="A1271" t="s">
        <v>5612</v>
      </c>
      <c r="B1271">
        <v>68004</v>
      </c>
      <c r="D1271">
        <v>0</v>
      </c>
      <c r="E1271" t="s">
        <v>60</v>
      </c>
      <c r="F1271" t="s">
        <v>346</v>
      </c>
      <c r="G1271" t="s">
        <v>5613</v>
      </c>
      <c r="H1271" s="3">
        <v>42614</v>
      </c>
      <c r="I1271" s="4">
        <v>0.73263888888888884</v>
      </c>
      <c r="J1271" s="10">
        <f t="shared" si="38"/>
        <v>2016</v>
      </c>
      <c r="K1271" s="8" t="str">
        <f t="shared" si="39"/>
        <v>septiembre</v>
      </c>
      <c r="L1271" s="3">
        <v>42614</v>
      </c>
      <c r="M1271" s="4">
        <v>0.73402777777777783</v>
      </c>
      <c r="N1271" t="s">
        <v>740</v>
      </c>
      <c r="P1271" t="s">
        <v>5614</v>
      </c>
      <c r="Q1271" t="s">
        <v>63</v>
      </c>
      <c r="R1271" t="s">
        <v>742</v>
      </c>
      <c r="S1271" t="s">
        <v>48</v>
      </c>
      <c r="T1271" s="7">
        <v>42614</v>
      </c>
      <c r="U1271" s="8">
        <v>0.74652777777777779</v>
      </c>
      <c r="V1271" t="s">
        <v>48</v>
      </c>
      <c r="W1271" s="7">
        <v>42614</v>
      </c>
      <c r="X1271" s="8">
        <v>0.74652777777777779</v>
      </c>
      <c r="Y1271" t="s">
        <v>4263</v>
      </c>
      <c r="Z1271" t="s">
        <v>4582</v>
      </c>
      <c r="AA1271" t="s">
        <v>4583</v>
      </c>
      <c r="AB1271" t="s">
        <v>598</v>
      </c>
      <c r="AD1271" t="s">
        <v>5615</v>
      </c>
      <c r="AE1271">
        <v>280865</v>
      </c>
      <c r="AF1271" t="s">
        <v>55</v>
      </c>
      <c r="AG1271" t="s">
        <v>4267</v>
      </c>
      <c r="AH1271" t="s">
        <v>68</v>
      </c>
      <c r="AI1271">
        <v>0.25</v>
      </c>
      <c r="AJ1271">
        <v>0.3</v>
      </c>
      <c r="AK1271" t="s">
        <v>57</v>
      </c>
      <c r="AL1271">
        <v>0</v>
      </c>
      <c r="AO1271" t="s">
        <v>57</v>
      </c>
      <c r="AQ1271" t="s">
        <v>4268</v>
      </c>
    </row>
    <row r="1272" spans="1:43" ht="15" customHeight="1" x14ac:dyDescent="0.25">
      <c r="A1272" t="s">
        <v>2915</v>
      </c>
      <c r="B1272">
        <v>68085</v>
      </c>
      <c r="C1272" t="s">
        <v>99</v>
      </c>
      <c r="D1272">
        <v>5</v>
      </c>
      <c r="E1272" t="s">
        <v>60</v>
      </c>
      <c r="F1272" t="s">
        <v>2916</v>
      </c>
      <c r="G1272" t="s">
        <v>404</v>
      </c>
      <c r="H1272" s="3">
        <v>42615</v>
      </c>
      <c r="I1272" s="4">
        <v>2.1527777777777781E-2</v>
      </c>
      <c r="J1272" s="10">
        <f t="shared" si="38"/>
        <v>2016</v>
      </c>
      <c r="K1272" s="8" t="str">
        <f t="shared" si="39"/>
        <v>septiembre</v>
      </c>
      <c r="L1272" s="3">
        <v>42615</v>
      </c>
      <c r="M1272" s="4">
        <v>2.361111111111111E-2</v>
      </c>
      <c r="N1272" t="s">
        <v>2917</v>
      </c>
      <c r="P1272" t="s">
        <v>952</v>
      </c>
      <c r="Q1272" t="s">
        <v>63</v>
      </c>
      <c r="R1272" t="s">
        <v>502</v>
      </c>
      <c r="S1272" t="s">
        <v>48</v>
      </c>
      <c r="T1272" s="3">
        <v>42651</v>
      </c>
      <c r="U1272" s="4">
        <v>4.1666666666666664E-2</v>
      </c>
      <c r="V1272" t="s">
        <v>48</v>
      </c>
      <c r="W1272" s="3">
        <v>42651</v>
      </c>
      <c r="X1272" s="4">
        <v>4.1666666666666664E-2</v>
      </c>
      <c r="Y1272" t="s">
        <v>50</v>
      </c>
      <c r="Z1272" t="s">
        <v>88</v>
      </c>
      <c r="AA1272" t="s">
        <v>89</v>
      </c>
      <c r="AB1272" t="s">
        <v>53</v>
      </c>
      <c r="AD1272" t="s">
        <v>998</v>
      </c>
      <c r="AE1272">
        <v>279562</v>
      </c>
      <c r="AF1272" t="s">
        <v>55</v>
      </c>
      <c r="AG1272" t="s">
        <v>56</v>
      </c>
      <c r="AH1272" t="s">
        <v>68</v>
      </c>
      <c r="AI1272">
        <v>1</v>
      </c>
      <c r="AJ1272">
        <v>612</v>
      </c>
      <c r="AK1272" t="s">
        <v>57</v>
      </c>
      <c r="AL1272">
        <v>0</v>
      </c>
      <c r="AO1272" t="s">
        <v>57</v>
      </c>
      <c r="AQ1272" t="s">
        <v>58</v>
      </c>
    </row>
    <row r="1273" spans="1:43" ht="15" customHeight="1" x14ac:dyDescent="0.25">
      <c r="A1273" t="s">
        <v>2918</v>
      </c>
      <c r="B1273">
        <v>68187</v>
      </c>
      <c r="D1273">
        <v>0</v>
      </c>
      <c r="E1273" t="s">
        <v>60</v>
      </c>
      <c r="G1273" t="s">
        <v>2919</v>
      </c>
      <c r="H1273" s="3">
        <v>42615</v>
      </c>
      <c r="I1273" s="4">
        <v>0.50069444444444444</v>
      </c>
      <c r="J1273" s="10">
        <f t="shared" si="38"/>
        <v>2016</v>
      </c>
      <c r="K1273" s="8" t="str">
        <f t="shared" si="39"/>
        <v>septiembre</v>
      </c>
      <c r="L1273" s="3">
        <v>42615</v>
      </c>
      <c r="M1273" s="4">
        <v>0.5083333333333333</v>
      </c>
      <c r="N1273" t="s">
        <v>393</v>
      </c>
      <c r="P1273" t="s">
        <v>2920</v>
      </c>
      <c r="Q1273" t="s">
        <v>63</v>
      </c>
      <c r="R1273" t="s">
        <v>445</v>
      </c>
      <c r="S1273" t="s">
        <v>48</v>
      </c>
      <c r="T1273" s="3">
        <v>42615</v>
      </c>
      <c r="U1273" s="4">
        <v>0.58333333333333337</v>
      </c>
      <c r="V1273" t="s">
        <v>48</v>
      </c>
      <c r="W1273" s="3">
        <v>42615</v>
      </c>
      <c r="X1273" s="4">
        <v>0.58333333333333337</v>
      </c>
      <c r="Y1273" t="s">
        <v>50</v>
      </c>
      <c r="Z1273" t="s">
        <v>129</v>
      </c>
      <c r="AA1273" t="s">
        <v>130</v>
      </c>
      <c r="AB1273" t="s">
        <v>66</v>
      </c>
      <c r="AD1273" t="s">
        <v>599</v>
      </c>
      <c r="AE1273">
        <v>279571</v>
      </c>
      <c r="AF1273" t="s">
        <v>55</v>
      </c>
      <c r="AG1273" t="s">
        <v>56</v>
      </c>
      <c r="AH1273" t="s">
        <v>68</v>
      </c>
      <c r="AI1273">
        <v>1</v>
      </c>
      <c r="AJ1273">
        <v>1.8</v>
      </c>
      <c r="AK1273" t="s">
        <v>57</v>
      </c>
      <c r="AL1273">
        <v>0</v>
      </c>
      <c r="AO1273" t="s">
        <v>57</v>
      </c>
      <c r="AQ1273" t="s">
        <v>58</v>
      </c>
    </row>
    <row r="1274" spans="1:43" ht="15" customHeight="1" x14ac:dyDescent="0.25">
      <c r="A1274" t="s">
        <v>2921</v>
      </c>
      <c r="B1274">
        <v>68188</v>
      </c>
      <c r="D1274">
        <v>0</v>
      </c>
      <c r="E1274" t="s">
        <v>60</v>
      </c>
      <c r="G1274" t="s">
        <v>2922</v>
      </c>
      <c r="H1274" s="3">
        <v>42615</v>
      </c>
      <c r="I1274" s="4">
        <v>0.50208333333333333</v>
      </c>
      <c r="J1274" s="10">
        <f t="shared" si="38"/>
        <v>2016</v>
      </c>
      <c r="K1274" s="8" t="str">
        <f t="shared" si="39"/>
        <v>septiembre</v>
      </c>
      <c r="L1274" s="3">
        <v>42615</v>
      </c>
      <c r="M1274" s="4">
        <v>0.5083333333333333</v>
      </c>
      <c r="N1274" t="s">
        <v>393</v>
      </c>
      <c r="P1274" t="s">
        <v>2920</v>
      </c>
      <c r="Q1274" t="s">
        <v>63</v>
      </c>
      <c r="R1274" t="s">
        <v>445</v>
      </c>
      <c r="S1274" t="s">
        <v>81</v>
      </c>
      <c r="T1274" s="5"/>
      <c r="U1274" s="5"/>
      <c r="V1274" t="s">
        <v>1273</v>
      </c>
      <c r="W1274" s="5"/>
      <c r="X1274" s="5"/>
      <c r="Y1274" t="s">
        <v>50</v>
      </c>
      <c r="Z1274" t="s">
        <v>129</v>
      </c>
      <c r="AA1274" t="s">
        <v>130</v>
      </c>
      <c r="AE1274">
        <v>280729</v>
      </c>
      <c r="AF1274" t="s">
        <v>84</v>
      </c>
      <c r="AG1274" t="s">
        <v>56</v>
      </c>
      <c r="AH1274" t="s">
        <v>68</v>
      </c>
      <c r="AO1274" t="s">
        <v>57</v>
      </c>
      <c r="AQ1274" t="s">
        <v>58</v>
      </c>
    </row>
    <row r="1275" spans="1:43" ht="15" customHeight="1" x14ac:dyDescent="0.25">
      <c r="A1275" t="s">
        <v>2923</v>
      </c>
      <c r="B1275">
        <v>68189</v>
      </c>
      <c r="D1275">
        <v>0</v>
      </c>
      <c r="E1275" t="s">
        <v>92</v>
      </c>
      <c r="G1275" t="s">
        <v>2924</v>
      </c>
      <c r="H1275" s="3">
        <v>42615</v>
      </c>
      <c r="I1275" s="4">
        <v>0.50277777777777777</v>
      </c>
      <c r="J1275" s="10">
        <f t="shared" si="38"/>
        <v>2016</v>
      </c>
      <c r="K1275" s="8" t="str">
        <f t="shared" si="39"/>
        <v>septiembre</v>
      </c>
      <c r="L1275" s="3">
        <v>42615</v>
      </c>
      <c r="M1275" s="4">
        <v>0.5083333333333333</v>
      </c>
      <c r="N1275" t="s">
        <v>393</v>
      </c>
      <c r="P1275" t="s">
        <v>2920</v>
      </c>
      <c r="Q1275" t="s">
        <v>63</v>
      </c>
      <c r="R1275" t="s">
        <v>445</v>
      </c>
      <c r="S1275" t="s">
        <v>48</v>
      </c>
      <c r="T1275" s="7">
        <v>42615</v>
      </c>
      <c r="U1275" s="8">
        <v>0.58333333333333337</v>
      </c>
      <c r="V1275" t="s">
        <v>48</v>
      </c>
      <c r="W1275" s="3">
        <v>42615</v>
      </c>
      <c r="X1275" s="4">
        <v>0.58333333333333337</v>
      </c>
      <c r="Y1275" t="s">
        <v>50</v>
      </c>
      <c r="Z1275" t="s">
        <v>468</v>
      </c>
      <c r="AA1275" t="s">
        <v>469</v>
      </c>
      <c r="AB1275" t="s">
        <v>75</v>
      </c>
      <c r="AD1275" t="s">
        <v>2871</v>
      </c>
      <c r="AE1275">
        <v>279554</v>
      </c>
      <c r="AF1275" t="s">
        <v>55</v>
      </c>
      <c r="AG1275" t="s">
        <v>56</v>
      </c>
      <c r="AH1275" t="s">
        <v>68</v>
      </c>
      <c r="AI1275">
        <v>1</v>
      </c>
      <c r="AJ1275">
        <v>1.8</v>
      </c>
      <c r="AK1275" t="s">
        <v>57</v>
      </c>
      <c r="AL1275">
        <v>0</v>
      </c>
      <c r="AO1275" t="s">
        <v>57</v>
      </c>
      <c r="AQ1275" t="s">
        <v>58</v>
      </c>
    </row>
    <row r="1276" spans="1:43" ht="15" customHeight="1" x14ac:dyDescent="0.25">
      <c r="A1276" t="s">
        <v>2925</v>
      </c>
      <c r="B1276">
        <v>68349</v>
      </c>
      <c r="C1276" t="s">
        <v>174</v>
      </c>
      <c r="D1276">
        <v>1</v>
      </c>
      <c r="E1276" t="s">
        <v>60</v>
      </c>
      <c r="G1276" t="s">
        <v>2926</v>
      </c>
      <c r="H1276" s="3">
        <v>42615</v>
      </c>
      <c r="I1276" s="4">
        <v>0.89444444444444438</v>
      </c>
      <c r="J1276" s="10">
        <f t="shared" si="38"/>
        <v>2016</v>
      </c>
      <c r="K1276" s="8" t="str">
        <f t="shared" si="39"/>
        <v>septiembre</v>
      </c>
      <c r="L1276" s="3">
        <v>42615</v>
      </c>
      <c r="M1276" s="4">
        <v>0.89513888888888893</v>
      </c>
      <c r="N1276" t="s">
        <v>909</v>
      </c>
      <c r="P1276" t="s">
        <v>80</v>
      </c>
      <c r="Q1276" t="s">
        <v>63</v>
      </c>
      <c r="R1276" t="s">
        <v>250</v>
      </c>
      <c r="S1276" t="s">
        <v>48</v>
      </c>
      <c r="T1276" s="7">
        <v>42615</v>
      </c>
      <c r="U1276" s="8">
        <v>0.95833333333333337</v>
      </c>
      <c r="V1276" t="s">
        <v>48</v>
      </c>
      <c r="W1276" s="3">
        <v>42615</v>
      </c>
      <c r="X1276" s="4">
        <v>0.95833333333333337</v>
      </c>
      <c r="Y1276" t="s">
        <v>50</v>
      </c>
      <c r="Z1276" t="s">
        <v>177</v>
      </c>
      <c r="AA1276" t="s">
        <v>178</v>
      </c>
      <c r="AB1276" t="s">
        <v>66</v>
      </c>
      <c r="AD1276" t="s">
        <v>899</v>
      </c>
      <c r="AE1276">
        <v>279572</v>
      </c>
      <c r="AF1276" t="s">
        <v>55</v>
      </c>
      <c r="AG1276" t="s">
        <v>56</v>
      </c>
      <c r="AH1276" t="s">
        <v>68</v>
      </c>
      <c r="AI1276">
        <v>1</v>
      </c>
      <c r="AJ1276">
        <v>1.52</v>
      </c>
      <c r="AK1276" t="s">
        <v>57</v>
      </c>
      <c r="AL1276">
        <v>0</v>
      </c>
      <c r="AO1276" t="s">
        <v>57</v>
      </c>
      <c r="AQ1276" t="s">
        <v>141</v>
      </c>
    </row>
    <row r="1277" spans="1:43" ht="15" customHeight="1" x14ac:dyDescent="0.25">
      <c r="A1277" t="s">
        <v>5616</v>
      </c>
      <c r="B1277">
        <v>68133</v>
      </c>
      <c r="D1277">
        <v>0</v>
      </c>
      <c r="E1277" t="s">
        <v>60</v>
      </c>
      <c r="G1277" t="s">
        <v>5617</v>
      </c>
      <c r="H1277" s="3">
        <v>42615</v>
      </c>
      <c r="I1277" s="4">
        <v>0.37083333333333335</v>
      </c>
      <c r="J1277" s="10">
        <f t="shared" si="38"/>
        <v>2016</v>
      </c>
      <c r="K1277" s="8" t="str">
        <f t="shared" si="39"/>
        <v>septiembre</v>
      </c>
      <c r="L1277" s="3">
        <v>42615</v>
      </c>
      <c r="M1277" s="4">
        <v>0.37708333333333338</v>
      </c>
      <c r="N1277" t="s">
        <v>158</v>
      </c>
      <c r="P1277" t="s">
        <v>5618</v>
      </c>
      <c r="Q1277" t="s">
        <v>63</v>
      </c>
      <c r="R1277" t="s">
        <v>445</v>
      </c>
      <c r="S1277" t="s">
        <v>48</v>
      </c>
      <c r="T1277" s="3">
        <v>42615</v>
      </c>
      <c r="U1277" s="4">
        <v>0.38541666666666669</v>
      </c>
      <c r="V1277" t="s">
        <v>48</v>
      </c>
      <c r="W1277" s="3">
        <v>42615</v>
      </c>
      <c r="X1277" s="4">
        <v>0.38541666666666669</v>
      </c>
      <c r="Y1277" t="s">
        <v>4263</v>
      </c>
      <c r="Z1277" t="s">
        <v>4557</v>
      </c>
      <c r="AA1277" t="s">
        <v>4558</v>
      </c>
      <c r="AB1277" t="s">
        <v>4290</v>
      </c>
      <c r="AD1277" t="s">
        <v>5619</v>
      </c>
      <c r="AE1277">
        <v>279430</v>
      </c>
      <c r="AF1277" t="s">
        <v>55</v>
      </c>
      <c r="AG1277" t="s">
        <v>4267</v>
      </c>
      <c r="AH1277" t="s">
        <v>68</v>
      </c>
      <c r="AI1277">
        <v>0.17</v>
      </c>
      <c r="AJ1277">
        <v>0.2</v>
      </c>
      <c r="AK1277" t="s">
        <v>57</v>
      </c>
      <c r="AL1277">
        <v>0</v>
      </c>
      <c r="AO1277" t="s">
        <v>57</v>
      </c>
      <c r="AQ1277" t="s">
        <v>4268</v>
      </c>
    </row>
    <row r="1278" spans="1:43" ht="15" customHeight="1" x14ac:dyDescent="0.25">
      <c r="A1278" t="s">
        <v>5620</v>
      </c>
      <c r="B1278">
        <v>68134</v>
      </c>
      <c r="D1278">
        <v>0</v>
      </c>
      <c r="E1278" t="s">
        <v>60</v>
      </c>
      <c r="G1278" t="s">
        <v>5621</v>
      </c>
      <c r="H1278" s="3">
        <v>42615</v>
      </c>
      <c r="I1278" s="4">
        <v>0.37222222222222223</v>
      </c>
      <c r="J1278" s="10">
        <f t="shared" si="38"/>
        <v>2016</v>
      </c>
      <c r="K1278" s="8" t="str">
        <f t="shared" si="39"/>
        <v>septiembre</v>
      </c>
      <c r="L1278" s="3">
        <v>42615</v>
      </c>
      <c r="M1278" s="4">
        <v>0.37777777777777777</v>
      </c>
      <c r="N1278" t="s">
        <v>158</v>
      </c>
      <c r="P1278" t="s">
        <v>5618</v>
      </c>
      <c r="Q1278" t="s">
        <v>63</v>
      </c>
      <c r="R1278" t="s">
        <v>445</v>
      </c>
      <c r="S1278" t="s">
        <v>48</v>
      </c>
      <c r="T1278" s="3">
        <v>42615</v>
      </c>
      <c r="U1278" s="4">
        <v>0.40972222222222227</v>
      </c>
      <c r="V1278" t="s">
        <v>48</v>
      </c>
      <c r="W1278" s="3">
        <v>42615</v>
      </c>
      <c r="X1278" s="4">
        <v>0.40972222222222227</v>
      </c>
      <c r="Y1278" t="s">
        <v>4263</v>
      </c>
      <c r="Z1278" t="s">
        <v>4264</v>
      </c>
      <c r="AA1278" t="s">
        <v>4265</v>
      </c>
      <c r="AB1278" t="s">
        <v>4603</v>
      </c>
      <c r="AD1278" t="s">
        <v>5622</v>
      </c>
      <c r="AE1278">
        <v>279584</v>
      </c>
      <c r="AF1278" t="s">
        <v>55</v>
      </c>
      <c r="AG1278" t="s">
        <v>4267</v>
      </c>
      <c r="AH1278" t="s">
        <v>68</v>
      </c>
      <c r="AI1278">
        <v>0.5</v>
      </c>
      <c r="AJ1278">
        <v>0.77</v>
      </c>
      <c r="AK1278" t="s">
        <v>57</v>
      </c>
      <c r="AL1278">
        <v>0</v>
      </c>
      <c r="AO1278" t="s">
        <v>57</v>
      </c>
      <c r="AQ1278" t="s">
        <v>4268</v>
      </c>
    </row>
    <row r="1279" spans="1:43" ht="15" customHeight="1" x14ac:dyDescent="0.25">
      <c r="A1279" t="s">
        <v>5623</v>
      </c>
      <c r="B1279">
        <v>68135</v>
      </c>
      <c r="D1279">
        <v>0</v>
      </c>
      <c r="E1279" t="s">
        <v>60</v>
      </c>
      <c r="G1279" t="s">
        <v>5624</v>
      </c>
      <c r="H1279" s="3">
        <v>42615</v>
      </c>
      <c r="I1279" s="4">
        <v>0.37291666666666662</v>
      </c>
      <c r="J1279" s="10">
        <f t="shared" si="38"/>
        <v>2016</v>
      </c>
      <c r="K1279" s="8" t="str">
        <f t="shared" si="39"/>
        <v>septiembre</v>
      </c>
      <c r="L1279" s="3">
        <v>42615</v>
      </c>
      <c r="M1279" s="4">
        <v>0.37777777777777777</v>
      </c>
      <c r="N1279" t="s">
        <v>158</v>
      </c>
      <c r="P1279" t="s">
        <v>5618</v>
      </c>
      <c r="Q1279" t="s">
        <v>63</v>
      </c>
      <c r="R1279" t="s">
        <v>445</v>
      </c>
      <c r="S1279" t="s">
        <v>48</v>
      </c>
      <c r="T1279" s="3">
        <v>42615</v>
      </c>
      <c r="U1279" s="4">
        <v>0.38541666666666669</v>
      </c>
      <c r="V1279" t="s">
        <v>48</v>
      </c>
      <c r="W1279" s="3">
        <v>42615</v>
      </c>
      <c r="X1279" s="4">
        <v>0.38541666666666669</v>
      </c>
      <c r="Y1279" t="s">
        <v>4263</v>
      </c>
      <c r="Z1279" t="s">
        <v>4490</v>
      </c>
      <c r="AA1279" t="s">
        <v>4491</v>
      </c>
      <c r="AB1279" t="s">
        <v>4290</v>
      </c>
      <c r="AD1279" t="s">
        <v>5625</v>
      </c>
      <c r="AE1279">
        <v>280112</v>
      </c>
      <c r="AF1279" t="s">
        <v>55</v>
      </c>
      <c r="AG1279" t="s">
        <v>4267</v>
      </c>
      <c r="AH1279" t="s">
        <v>68</v>
      </c>
      <c r="AI1279">
        <v>0.17</v>
      </c>
      <c r="AJ1279">
        <v>0.18</v>
      </c>
      <c r="AK1279" t="s">
        <v>57</v>
      </c>
      <c r="AL1279">
        <v>0</v>
      </c>
      <c r="AO1279" t="s">
        <v>57</v>
      </c>
      <c r="AQ1279" t="s">
        <v>4268</v>
      </c>
    </row>
    <row r="1280" spans="1:43" ht="15" customHeight="1" x14ac:dyDescent="0.25">
      <c r="A1280" t="s">
        <v>5626</v>
      </c>
      <c r="B1280">
        <v>68136</v>
      </c>
      <c r="D1280">
        <v>0</v>
      </c>
      <c r="E1280" t="s">
        <v>60</v>
      </c>
      <c r="G1280" t="s">
        <v>5627</v>
      </c>
      <c r="H1280" s="3">
        <v>42615</v>
      </c>
      <c r="I1280" s="4">
        <v>0.37361111111111112</v>
      </c>
      <c r="J1280" s="10">
        <f t="shared" si="38"/>
        <v>2016</v>
      </c>
      <c r="K1280" s="8" t="str">
        <f t="shared" si="39"/>
        <v>septiembre</v>
      </c>
      <c r="L1280" s="3">
        <v>42615</v>
      </c>
      <c r="M1280" s="4">
        <v>0.37708333333333338</v>
      </c>
      <c r="N1280" t="s">
        <v>158</v>
      </c>
      <c r="P1280" t="s">
        <v>5618</v>
      </c>
      <c r="Q1280" t="s">
        <v>63</v>
      </c>
      <c r="R1280" t="s">
        <v>445</v>
      </c>
      <c r="S1280" t="s">
        <v>48</v>
      </c>
      <c r="T1280" s="3">
        <v>42615</v>
      </c>
      <c r="U1280" s="4">
        <v>0.3888888888888889</v>
      </c>
      <c r="V1280" t="s">
        <v>48</v>
      </c>
      <c r="W1280" s="3">
        <v>42615</v>
      </c>
      <c r="X1280" s="4">
        <v>0.3888888888888889</v>
      </c>
      <c r="Y1280" t="s">
        <v>4263</v>
      </c>
      <c r="Z1280" t="s">
        <v>4582</v>
      </c>
      <c r="AA1280" t="s">
        <v>4583</v>
      </c>
      <c r="AB1280" t="s">
        <v>598</v>
      </c>
      <c r="AD1280" t="s">
        <v>5628</v>
      </c>
      <c r="AE1280">
        <v>280866</v>
      </c>
      <c r="AF1280" t="s">
        <v>55</v>
      </c>
      <c r="AG1280" t="s">
        <v>4267</v>
      </c>
      <c r="AH1280" t="s">
        <v>68</v>
      </c>
      <c r="AI1280">
        <v>0.25</v>
      </c>
      <c r="AJ1280">
        <v>0.28000000000000003</v>
      </c>
      <c r="AK1280" t="s">
        <v>57</v>
      </c>
      <c r="AL1280">
        <v>0</v>
      </c>
      <c r="AO1280" t="s">
        <v>57</v>
      </c>
      <c r="AQ1280" t="s">
        <v>4268</v>
      </c>
    </row>
    <row r="1281" spans="1:43" ht="15" customHeight="1" x14ac:dyDescent="0.25">
      <c r="A1281" t="s">
        <v>5629</v>
      </c>
      <c r="B1281">
        <v>68137</v>
      </c>
      <c r="D1281">
        <v>0</v>
      </c>
      <c r="E1281" t="s">
        <v>60</v>
      </c>
      <c r="G1281" t="s">
        <v>5630</v>
      </c>
      <c r="H1281" s="3">
        <v>42615</v>
      </c>
      <c r="I1281" s="4">
        <v>0.375</v>
      </c>
      <c r="J1281" s="10">
        <f t="shared" si="38"/>
        <v>2016</v>
      </c>
      <c r="K1281" s="8" t="str">
        <f t="shared" si="39"/>
        <v>septiembre</v>
      </c>
      <c r="L1281" s="3">
        <v>42615</v>
      </c>
      <c r="M1281" s="4">
        <v>0.37708333333333338</v>
      </c>
      <c r="N1281" t="s">
        <v>158</v>
      </c>
      <c r="P1281" t="s">
        <v>5618</v>
      </c>
      <c r="Q1281" t="s">
        <v>63</v>
      </c>
      <c r="R1281" t="s">
        <v>445</v>
      </c>
      <c r="S1281" t="s">
        <v>48</v>
      </c>
      <c r="T1281" s="3">
        <v>42615</v>
      </c>
      <c r="U1281" s="4">
        <v>0.3923611111111111</v>
      </c>
      <c r="V1281" t="s">
        <v>48</v>
      </c>
      <c r="W1281" s="3">
        <v>42615</v>
      </c>
      <c r="X1281" s="4">
        <v>0.3923611111111111</v>
      </c>
      <c r="Y1281" t="s">
        <v>4263</v>
      </c>
      <c r="Z1281" t="s">
        <v>4330</v>
      </c>
      <c r="AA1281" t="s">
        <v>4331</v>
      </c>
      <c r="AB1281" t="s">
        <v>598</v>
      </c>
      <c r="AD1281" t="s">
        <v>5631</v>
      </c>
      <c r="AE1281">
        <v>279585</v>
      </c>
      <c r="AF1281" t="s">
        <v>55</v>
      </c>
      <c r="AG1281" t="s">
        <v>4267</v>
      </c>
      <c r="AH1281" t="s">
        <v>68</v>
      </c>
      <c r="AI1281">
        <v>0.25</v>
      </c>
      <c r="AJ1281">
        <v>0.37</v>
      </c>
      <c r="AK1281" t="s">
        <v>57</v>
      </c>
      <c r="AL1281">
        <v>0</v>
      </c>
      <c r="AO1281" t="s">
        <v>57</v>
      </c>
      <c r="AQ1281" t="s">
        <v>4268</v>
      </c>
    </row>
    <row r="1282" spans="1:43" ht="15" customHeight="1" x14ac:dyDescent="0.25">
      <c r="A1282" t="s">
        <v>2927</v>
      </c>
      <c r="B1282">
        <v>68373</v>
      </c>
      <c r="D1282">
        <v>0</v>
      </c>
      <c r="E1282" t="s">
        <v>60</v>
      </c>
      <c r="G1282" t="s">
        <v>2928</v>
      </c>
      <c r="H1282" s="3">
        <v>42616</v>
      </c>
      <c r="I1282" s="4">
        <v>1.6666666666666666E-2</v>
      </c>
      <c r="J1282" s="10">
        <f t="shared" si="38"/>
        <v>2016</v>
      </c>
      <c r="K1282" s="8" t="str">
        <f t="shared" si="39"/>
        <v>septiembre</v>
      </c>
      <c r="L1282" s="3">
        <v>42616</v>
      </c>
      <c r="M1282" s="4">
        <v>1.8055555555555557E-2</v>
      </c>
      <c r="N1282" t="s">
        <v>699</v>
      </c>
      <c r="P1282" t="s">
        <v>1061</v>
      </c>
      <c r="Q1282" t="s">
        <v>63</v>
      </c>
      <c r="R1282" t="s">
        <v>632</v>
      </c>
      <c r="S1282" t="s">
        <v>48</v>
      </c>
      <c r="T1282" s="3">
        <v>42616</v>
      </c>
      <c r="U1282" s="4">
        <v>4.1666666666666664E-2</v>
      </c>
      <c r="V1282" t="s">
        <v>48</v>
      </c>
      <c r="W1282" s="3">
        <v>42616</v>
      </c>
      <c r="X1282" s="4">
        <v>4.1666666666666664E-2</v>
      </c>
      <c r="Y1282" t="s">
        <v>72</v>
      </c>
      <c r="Z1282" t="s">
        <v>73</v>
      </c>
      <c r="AA1282" t="s">
        <v>74</v>
      </c>
      <c r="AB1282" t="s">
        <v>66</v>
      </c>
      <c r="AD1282" t="s">
        <v>2929</v>
      </c>
      <c r="AE1282">
        <v>279573</v>
      </c>
      <c r="AF1282" t="s">
        <v>55</v>
      </c>
      <c r="AG1282" t="s">
        <v>56</v>
      </c>
      <c r="AH1282" t="s">
        <v>68</v>
      </c>
      <c r="AI1282">
        <v>0.5</v>
      </c>
      <c r="AJ1282">
        <v>0</v>
      </c>
      <c r="AK1282" t="s">
        <v>57</v>
      </c>
      <c r="AL1282">
        <v>0</v>
      </c>
      <c r="AO1282" t="s">
        <v>57</v>
      </c>
      <c r="AQ1282" t="s">
        <v>77</v>
      </c>
    </row>
    <row r="1283" spans="1:43" ht="15" customHeight="1" x14ac:dyDescent="0.25">
      <c r="A1283" t="s">
        <v>2930</v>
      </c>
      <c r="B1283">
        <v>68374</v>
      </c>
      <c r="C1283">
        <v>2</v>
      </c>
      <c r="D1283">
        <v>1</v>
      </c>
      <c r="E1283" t="s">
        <v>60</v>
      </c>
      <c r="G1283" t="s">
        <v>2931</v>
      </c>
      <c r="H1283" s="3">
        <v>42616</v>
      </c>
      <c r="I1283" s="4">
        <v>1.8749999999999999E-2</v>
      </c>
      <c r="J1283" s="10">
        <f t="shared" si="38"/>
        <v>2016</v>
      </c>
      <c r="K1283" s="8" t="str">
        <f t="shared" si="39"/>
        <v>septiembre</v>
      </c>
      <c r="L1283" s="3">
        <v>42616</v>
      </c>
      <c r="M1283" s="4">
        <v>1.9444444444444445E-2</v>
      </c>
      <c r="N1283" t="s">
        <v>2932</v>
      </c>
      <c r="P1283" t="s">
        <v>1061</v>
      </c>
      <c r="Q1283" t="s">
        <v>63</v>
      </c>
      <c r="R1283" t="s">
        <v>638</v>
      </c>
      <c r="S1283" t="s">
        <v>48</v>
      </c>
      <c r="T1283" s="3">
        <v>42616</v>
      </c>
      <c r="U1283" s="4">
        <v>8.3333333333333329E-2</v>
      </c>
      <c r="V1283" t="s">
        <v>48</v>
      </c>
      <c r="W1283" s="3">
        <v>42616</v>
      </c>
      <c r="X1283" s="4">
        <v>8.3333333333333329E-2</v>
      </c>
      <c r="Y1283" t="s">
        <v>50</v>
      </c>
      <c r="Z1283" t="s">
        <v>147</v>
      </c>
      <c r="AA1283" t="s">
        <v>148</v>
      </c>
      <c r="AB1283" t="s">
        <v>66</v>
      </c>
      <c r="AD1283" t="s">
        <v>2933</v>
      </c>
      <c r="AE1283">
        <v>279574</v>
      </c>
      <c r="AF1283" t="s">
        <v>55</v>
      </c>
      <c r="AG1283" t="s">
        <v>56</v>
      </c>
      <c r="AH1283" t="s">
        <v>68</v>
      </c>
      <c r="AI1283">
        <v>1</v>
      </c>
      <c r="AJ1283">
        <v>0</v>
      </c>
      <c r="AK1283" t="s">
        <v>57</v>
      </c>
      <c r="AL1283">
        <v>0</v>
      </c>
      <c r="AO1283" t="s">
        <v>57</v>
      </c>
      <c r="AQ1283" t="s">
        <v>141</v>
      </c>
    </row>
    <row r="1284" spans="1:43" ht="15" customHeight="1" x14ac:dyDescent="0.25">
      <c r="A1284" t="s">
        <v>2934</v>
      </c>
      <c r="B1284">
        <v>68375</v>
      </c>
      <c r="D1284">
        <v>0</v>
      </c>
      <c r="E1284" t="s">
        <v>92</v>
      </c>
      <c r="G1284" s="9" t="s">
        <v>2935</v>
      </c>
      <c r="H1284" s="3">
        <v>42616</v>
      </c>
      <c r="I1284" s="4">
        <v>2.013888888888889E-2</v>
      </c>
      <c r="J1284" s="10">
        <f t="shared" si="38"/>
        <v>2016</v>
      </c>
      <c r="K1284" s="8" t="str">
        <f t="shared" si="39"/>
        <v>septiembre</v>
      </c>
      <c r="L1284" s="3">
        <v>42616</v>
      </c>
      <c r="M1284" s="4">
        <v>2.2916666666666669E-2</v>
      </c>
      <c r="N1284" t="s">
        <v>2936</v>
      </c>
      <c r="P1284" t="s">
        <v>2937</v>
      </c>
      <c r="Q1284" t="s">
        <v>63</v>
      </c>
      <c r="R1284" t="s">
        <v>63</v>
      </c>
      <c r="S1284" t="s">
        <v>48</v>
      </c>
      <c r="T1284" s="3">
        <v>42616</v>
      </c>
      <c r="U1284" s="4">
        <v>4.1666666666666664E-2</v>
      </c>
      <c r="V1284" t="s">
        <v>48</v>
      </c>
      <c r="W1284" s="3">
        <v>42616</v>
      </c>
      <c r="X1284" s="4">
        <v>4.1666666666666664E-2</v>
      </c>
      <c r="Y1284" t="s">
        <v>72</v>
      </c>
      <c r="Z1284" t="s">
        <v>643</v>
      </c>
      <c r="AA1284" t="s">
        <v>644</v>
      </c>
      <c r="AB1284" t="s">
        <v>66</v>
      </c>
      <c r="AD1284" t="s">
        <v>2938</v>
      </c>
      <c r="AE1284">
        <v>279575</v>
      </c>
      <c r="AF1284" t="s">
        <v>55</v>
      </c>
      <c r="AG1284" t="s">
        <v>56</v>
      </c>
      <c r="AH1284" t="s">
        <v>68</v>
      </c>
      <c r="AI1284">
        <v>0.25</v>
      </c>
      <c r="AJ1284">
        <v>0</v>
      </c>
      <c r="AK1284" t="s">
        <v>57</v>
      </c>
      <c r="AL1284">
        <v>0</v>
      </c>
      <c r="AO1284" t="s">
        <v>57</v>
      </c>
    </row>
    <row r="1285" spans="1:43" ht="15" customHeight="1" x14ac:dyDescent="0.25">
      <c r="A1285" t="s">
        <v>2939</v>
      </c>
      <c r="B1285">
        <v>68378</v>
      </c>
      <c r="C1285" t="s">
        <v>99</v>
      </c>
      <c r="D1285">
        <v>5</v>
      </c>
      <c r="E1285" t="s">
        <v>60</v>
      </c>
      <c r="G1285" t="s">
        <v>2940</v>
      </c>
      <c r="H1285" s="3">
        <v>42616</v>
      </c>
      <c r="I1285" s="4">
        <v>4.5138888888888888E-2</v>
      </c>
      <c r="J1285" s="10">
        <f t="shared" si="38"/>
        <v>2016</v>
      </c>
      <c r="K1285" s="8" t="str">
        <f t="shared" si="39"/>
        <v>septiembre</v>
      </c>
      <c r="L1285" s="3">
        <v>42616</v>
      </c>
      <c r="M1285" s="4">
        <v>6.1805555555555558E-2</v>
      </c>
      <c r="N1285" t="s">
        <v>1530</v>
      </c>
      <c r="P1285" t="s">
        <v>686</v>
      </c>
      <c r="Q1285" t="s">
        <v>63</v>
      </c>
      <c r="R1285" t="s">
        <v>63</v>
      </c>
      <c r="S1285" t="s">
        <v>48</v>
      </c>
      <c r="T1285" s="3">
        <v>42651</v>
      </c>
      <c r="U1285" s="4">
        <v>8.3333333333333329E-2</v>
      </c>
      <c r="V1285" t="s">
        <v>48</v>
      </c>
      <c r="W1285" s="3">
        <v>42651</v>
      </c>
      <c r="X1285" s="4">
        <v>8.3333333333333329E-2</v>
      </c>
      <c r="Y1285" t="s">
        <v>50</v>
      </c>
      <c r="Z1285" t="s">
        <v>88</v>
      </c>
      <c r="AA1285" t="s">
        <v>89</v>
      </c>
      <c r="AB1285" t="s">
        <v>53</v>
      </c>
      <c r="AD1285" t="s">
        <v>2941</v>
      </c>
      <c r="AE1285">
        <v>279962</v>
      </c>
      <c r="AF1285" t="s">
        <v>55</v>
      </c>
      <c r="AG1285" t="s">
        <v>56</v>
      </c>
      <c r="AH1285" t="s">
        <v>68</v>
      </c>
      <c r="AI1285">
        <v>1</v>
      </c>
      <c r="AJ1285">
        <v>595</v>
      </c>
      <c r="AK1285" t="s">
        <v>57</v>
      </c>
      <c r="AL1285">
        <v>0</v>
      </c>
      <c r="AO1285" t="s">
        <v>57</v>
      </c>
      <c r="AQ1285" t="s">
        <v>58</v>
      </c>
    </row>
    <row r="1286" spans="1:43" ht="15" customHeight="1" x14ac:dyDescent="0.25">
      <c r="A1286" t="s">
        <v>2942</v>
      </c>
      <c r="B1286">
        <v>68381</v>
      </c>
      <c r="C1286" t="s">
        <v>174</v>
      </c>
      <c r="D1286">
        <v>1</v>
      </c>
      <c r="E1286" t="s">
        <v>60</v>
      </c>
      <c r="F1286">
        <v>1166</v>
      </c>
      <c r="G1286" t="s">
        <v>2943</v>
      </c>
      <c r="H1286" s="3">
        <v>42616</v>
      </c>
      <c r="I1286" s="4">
        <v>0.2590277777777778</v>
      </c>
      <c r="J1286" s="10">
        <f t="shared" si="38"/>
        <v>2016</v>
      </c>
      <c r="K1286" s="8" t="str">
        <f t="shared" si="39"/>
        <v>septiembre</v>
      </c>
      <c r="L1286" s="3">
        <v>42616</v>
      </c>
      <c r="M1286" s="4">
        <v>0.25972222222222224</v>
      </c>
      <c r="N1286" t="s">
        <v>1372</v>
      </c>
      <c r="P1286" t="s">
        <v>686</v>
      </c>
      <c r="Q1286" t="s">
        <v>63</v>
      </c>
      <c r="R1286" t="s">
        <v>638</v>
      </c>
      <c r="S1286" t="s">
        <v>48</v>
      </c>
      <c r="T1286" s="3">
        <v>42616</v>
      </c>
      <c r="U1286" s="4">
        <v>0.33333333333333331</v>
      </c>
      <c r="V1286" t="s">
        <v>48</v>
      </c>
      <c r="W1286" s="3">
        <v>42616</v>
      </c>
      <c r="X1286" s="4">
        <v>0.33333333333333331</v>
      </c>
      <c r="Y1286" t="s">
        <v>50</v>
      </c>
      <c r="Z1286" t="s">
        <v>177</v>
      </c>
      <c r="AA1286" t="s">
        <v>178</v>
      </c>
      <c r="AB1286" t="s">
        <v>66</v>
      </c>
      <c r="AD1286" t="s">
        <v>513</v>
      </c>
      <c r="AE1286">
        <v>280732</v>
      </c>
      <c r="AF1286" t="s">
        <v>55</v>
      </c>
      <c r="AG1286" t="s">
        <v>56</v>
      </c>
      <c r="AH1286" t="s">
        <v>68</v>
      </c>
      <c r="AI1286">
        <v>1</v>
      </c>
      <c r="AJ1286">
        <v>1.77</v>
      </c>
      <c r="AK1286" t="s">
        <v>57</v>
      </c>
      <c r="AL1286">
        <v>0</v>
      </c>
      <c r="AO1286" t="s">
        <v>57</v>
      </c>
      <c r="AQ1286" t="s">
        <v>141</v>
      </c>
    </row>
    <row r="1287" spans="1:43" ht="15" customHeight="1" x14ac:dyDescent="0.25">
      <c r="A1287" t="s">
        <v>2944</v>
      </c>
      <c r="B1287">
        <v>68488</v>
      </c>
      <c r="D1287">
        <v>0</v>
      </c>
      <c r="E1287" t="s">
        <v>92</v>
      </c>
      <c r="G1287" t="s">
        <v>2945</v>
      </c>
      <c r="H1287" s="3">
        <v>42616</v>
      </c>
      <c r="I1287" s="4">
        <v>0.55277777777777781</v>
      </c>
      <c r="J1287" s="10">
        <f t="shared" si="38"/>
        <v>2016</v>
      </c>
      <c r="K1287" s="8" t="str">
        <f t="shared" si="39"/>
        <v>septiembre</v>
      </c>
      <c r="L1287" s="3">
        <v>42616</v>
      </c>
      <c r="M1287" s="4">
        <v>0.55347222222222225</v>
      </c>
      <c r="N1287" t="s">
        <v>2946</v>
      </c>
      <c r="P1287" t="s">
        <v>2947</v>
      </c>
      <c r="Q1287" t="s">
        <v>63</v>
      </c>
      <c r="R1287" t="s">
        <v>160</v>
      </c>
      <c r="S1287" t="s">
        <v>48</v>
      </c>
      <c r="T1287" s="3">
        <v>42616</v>
      </c>
      <c r="U1287" s="4">
        <v>0.58333333333333337</v>
      </c>
      <c r="V1287" t="s">
        <v>48</v>
      </c>
      <c r="W1287" s="3">
        <v>42616</v>
      </c>
      <c r="X1287" s="4">
        <v>0.58333333333333337</v>
      </c>
      <c r="Y1287" t="s">
        <v>72</v>
      </c>
      <c r="Z1287" t="s">
        <v>153</v>
      </c>
      <c r="AA1287" t="s">
        <v>77</v>
      </c>
      <c r="AB1287" t="s">
        <v>66</v>
      </c>
      <c r="AD1287" t="s">
        <v>2948</v>
      </c>
      <c r="AE1287">
        <v>279576</v>
      </c>
      <c r="AF1287" t="s">
        <v>55</v>
      </c>
      <c r="AG1287" t="s">
        <v>56</v>
      </c>
      <c r="AH1287" t="s">
        <v>68</v>
      </c>
      <c r="AI1287">
        <v>0.5</v>
      </c>
      <c r="AJ1287">
        <v>0.72</v>
      </c>
      <c r="AK1287" t="s">
        <v>57</v>
      </c>
      <c r="AL1287">
        <v>0</v>
      </c>
      <c r="AO1287" t="s">
        <v>57</v>
      </c>
      <c r="AQ1287" t="s">
        <v>155</v>
      </c>
    </row>
    <row r="1288" spans="1:43" ht="15" customHeight="1" x14ac:dyDescent="0.25">
      <c r="A1288" t="s">
        <v>5632</v>
      </c>
      <c r="B1288">
        <v>68423</v>
      </c>
      <c r="D1288">
        <v>0</v>
      </c>
      <c r="E1288" t="s">
        <v>60</v>
      </c>
      <c r="F1288" t="s">
        <v>346</v>
      </c>
      <c r="G1288" t="s">
        <v>5633</v>
      </c>
      <c r="H1288" s="3">
        <v>42616</v>
      </c>
      <c r="I1288" s="4">
        <v>0.37986111111111115</v>
      </c>
      <c r="J1288" s="10">
        <f t="shared" ref="J1288:J1351" si="40">YEAR(H1288)</f>
        <v>2016</v>
      </c>
      <c r="K1288" s="8" t="str">
        <f t="shared" ref="K1288:K1351" si="41">TEXT(H1288,"mmmm")</f>
        <v>septiembre</v>
      </c>
      <c r="L1288" s="3">
        <v>42616</v>
      </c>
      <c r="M1288" s="4">
        <v>0.39861111111111108</v>
      </c>
      <c r="N1288" t="s">
        <v>5634</v>
      </c>
      <c r="P1288" t="s">
        <v>5635</v>
      </c>
      <c r="Q1288" t="s">
        <v>63</v>
      </c>
      <c r="R1288" t="s">
        <v>1428</v>
      </c>
      <c r="S1288" t="s">
        <v>48</v>
      </c>
      <c r="T1288" s="3">
        <v>42616</v>
      </c>
      <c r="U1288" s="4">
        <v>0.41319444444444442</v>
      </c>
      <c r="V1288" t="s">
        <v>48</v>
      </c>
      <c r="W1288" s="3">
        <v>42616</v>
      </c>
      <c r="X1288" s="4">
        <v>0.41319444444444442</v>
      </c>
      <c r="Y1288" t="s">
        <v>4270</v>
      </c>
      <c r="Z1288" t="s">
        <v>5636</v>
      </c>
      <c r="AA1288" t="s">
        <v>4273</v>
      </c>
      <c r="AB1288" t="s">
        <v>4290</v>
      </c>
      <c r="AD1288" t="s">
        <v>5637</v>
      </c>
      <c r="AE1288">
        <v>279559</v>
      </c>
      <c r="AF1288" t="s">
        <v>55</v>
      </c>
      <c r="AG1288" t="s">
        <v>4267</v>
      </c>
      <c r="AH1288" t="s">
        <v>68</v>
      </c>
      <c r="AI1288">
        <v>0.25</v>
      </c>
      <c r="AJ1288">
        <v>0.35</v>
      </c>
      <c r="AK1288" t="s">
        <v>57</v>
      </c>
      <c r="AL1288">
        <v>0</v>
      </c>
      <c r="AO1288" t="s">
        <v>57</v>
      </c>
      <c r="AQ1288" t="s">
        <v>4379</v>
      </c>
    </row>
    <row r="1289" spans="1:43" ht="15" customHeight="1" x14ac:dyDescent="0.25">
      <c r="A1289" t="s">
        <v>5638</v>
      </c>
      <c r="B1289">
        <v>68425</v>
      </c>
      <c r="D1289">
        <v>0</v>
      </c>
      <c r="E1289" t="s">
        <v>60</v>
      </c>
      <c r="F1289" t="s">
        <v>346</v>
      </c>
      <c r="G1289" t="s">
        <v>5639</v>
      </c>
      <c r="H1289" s="3">
        <v>42616</v>
      </c>
      <c r="I1289" s="4">
        <v>0.38263888888888892</v>
      </c>
      <c r="J1289" s="10">
        <f t="shared" si="40"/>
        <v>2016</v>
      </c>
      <c r="K1289" s="8" t="str">
        <f t="shared" si="41"/>
        <v>septiembre</v>
      </c>
      <c r="L1289" s="3">
        <v>42616</v>
      </c>
      <c r="M1289" s="4">
        <v>0.39861111111111108</v>
      </c>
      <c r="N1289" t="s">
        <v>5634</v>
      </c>
      <c r="P1289" t="s">
        <v>5635</v>
      </c>
      <c r="Q1289" t="s">
        <v>63</v>
      </c>
      <c r="R1289" t="s">
        <v>1428</v>
      </c>
      <c r="S1289" t="s">
        <v>48</v>
      </c>
      <c r="T1289" s="3">
        <v>42616</v>
      </c>
      <c r="U1289" s="4">
        <v>0.41666666666666669</v>
      </c>
      <c r="V1289" t="s">
        <v>48</v>
      </c>
      <c r="W1289" s="3">
        <v>42616</v>
      </c>
      <c r="X1289" s="4">
        <v>0.41666666666666669</v>
      </c>
      <c r="Y1289" t="s">
        <v>4270</v>
      </c>
      <c r="Z1289" t="s">
        <v>5636</v>
      </c>
      <c r="AA1289" t="s">
        <v>4273</v>
      </c>
      <c r="AB1289" t="s">
        <v>4290</v>
      </c>
      <c r="AD1289" t="s">
        <v>5637</v>
      </c>
      <c r="AE1289">
        <v>279560</v>
      </c>
      <c r="AF1289" t="s">
        <v>55</v>
      </c>
      <c r="AG1289" t="s">
        <v>4267</v>
      </c>
      <c r="AH1289" t="s">
        <v>68</v>
      </c>
      <c r="AI1289">
        <v>0.25</v>
      </c>
      <c r="AJ1289">
        <v>0.43</v>
      </c>
      <c r="AK1289" t="s">
        <v>57</v>
      </c>
      <c r="AL1289">
        <v>0</v>
      </c>
      <c r="AO1289" t="s">
        <v>57</v>
      </c>
      <c r="AQ1289" t="s">
        <v>4379</v>
      </c>
    </row>
    <row r="1290" spans="1:43" ht="15" customHeight="1" x14ac:dyDescent="0.25">
      <c r="A1290" t="s">
        <v>5640</v>
      </c>
      <c r="B1290">
        <v>68427</v>
      </c>
      <c r="D1290">
        <v>0</v>
      </c>
      <c r="E1290" t="s">
        <v>60</v>
      </c>
      <c r="F1290" t="s">
        <v>346</v>
      </c>
      <c r="G1290" t="s">
        <v>5641</v>
      </c>
      <c r="H1290" s="3">
        <v>42616</v>
      </c>
      <c r="I1290" s="4">
        <v>0.38263888888888892</v>
      </c>
      <c r="J1290" s="10">
        <f t="shared" si="40"/>
        <v>2016</v>
      </c>
      <c r="K1290" s="8" t="str">
        <f t="shared" si="41"/>
        <v>septiembre</v>
      </c>
      <c r="L1290" s="3">
        <v>42616</v>
      </c>
      <c r="M1290" s="4">
        <v>0.39930555555555558</v>
      </c>
      <c r="N1290" t="s">
        <v>5634</v>
      </c>
      <c r="P1290" t="s">
        <v>5635</v>
      </c>
      <c r="Q1290" t="s">
        <v>63</v>
      </c>
      <c r="R1290" t="s">
        <v>1428</v>
      </c>
      <c r="S1290" t="s">
        <v>48</v>
      </c>
      <c r="T1290" s="3">
        <v>42616</v>
      </c>
      <c r="U1290" s="4">
        <v>0.4201388888888889</v>
      </c>
      <c r="V1290" t="s">
        <v>48</v>
      </c>
      <c r="W1290" s="3">
        <v>42616</v>
      </c>
      <c r="X1290" s="4">
        <v>0.4201388888888889</v>
      </c>
      <c r="Y1290" t="s">
        <v>4270</v>
      </c>
      <c r="Z1290" t="s">
        <v>5183</v>
      </c>
      <c r="AA1290" t="s">
        <v>5184</v>
      </c>
      <c r="AB1290" t="s">
        <v>4290</v>
      </c>
      <c r="AD1290" t="s">
        <v>5637</v>
      </c>
      <c r="AE1290">
        <v>279564</v>
      </c>
      <c r="AF1290" t="s">
        <v>55</v>
      </c>
      <c r="AG1290" t="s">
        <v>4267</v>
      </c>
      <c r="AH1290" t="s">
        <v>68</v>
      </c>
      <c r="AI1290">
        <v>0.25</v>
      </c>
      <c r="AJ1290">
        <v>0.5</v>
      </c>
      <c r="AK1290" t="s">
        <v>57</v>
      </c>
      <c r="AL1290">
        <v>0</v>
      </c>
      <c r="AO1290" t="s">
        <v>57</v>
      </c>
      <c r="AQ1290" t="s">
        <v>4273</v>
      </c>
    </row>
    <row r="1291" spans="1:43" ht="15" customHeight="1" x14ac:dyDescent="0.25">
      <c r="A1291" t="s">
        <v>5642</v>
      </c>
      <c r="B1291">
        <v>68429</v>
      </c>
      <c r="D1291">
        <v>0</v>
      </c>
      <c r="E1291" t="s">
        <v>60</v>
      </c>
      <c r="F1291" t="s">
        <v>346</v>
      </c>
      <c r="G1291" t="s">
        <v>5643</v>
      </c>
      <c r="H1291" s="3">
        <v>42616</v>
      </c>
      <c r="I1291" s="4">
        <v>0.38472222222222219</v>
      </c>
      <c r="J1291" s="10">
        <f t="shared" si="40"/>
        <v>2016</v>
      </c>
      <c r="K1291" s="8" t="str">
        <f t="shared" si="41"/>
        <v>septiembre</v>
      </c>
      <c r="L1291" s="3">
        <v>42616</v>
      </c>
      <c r="M1291" s="4">
        <v>0.39930555555555558</v>
      </c>
      <c r="N1291" t="s">
        <v>5634</v>
      </c>
      <c r="P1291" t="s">
        <v>5635</v>
      </c>
      <c r="Q1291" t="s">
        <v>63</v>
      </c>
      <c r="R1291" t="s">
        <v>1428</v>
      </c>
      <c r="S1291" t="s">
        <v>48</v>
      </c>
      <c r="T1291" s="3">
        <v>42616</v>
      </c>
      <c r="U1291" s="4">
        <v>0.41319444444444442</v>
      </c>
      <c r="V1291" t="s">
        <v>48</v>
      </c>
      <c r="W1291" s="3">
        <v>42616</v>
      </c>
      <c r="X1291" s="4">
        <v>0.41319444444444442</v>
      </c>
      <c r="Y1291" t="s">
        <v>4270</v>
      </c>
      <c r="Z1291" t="s">
        <v>4300</v>
      </c>
      <c r="AA1291" t="s">
        <v>4301</v>
      </c>
      <c r="AB1291" t="s">
        <v>4290</v>
      </c>
      <c r="AD1291" t="s">
        <v>5586</v>
      </c>
      <c r="AE1291">
        <v>280867</v>
      </c>
      <c r="AF1291" t="s">
        <v>55</v>
      </c>
      <c r="AG1291" t="s">
        <v>4267</v>
      </c>
      <c r="AH1291" t="s">
        <v>68</v>
      </c>
      <c r="AI1291">
        <v>0.25</v>
      </c>
      <c r="AJ1291">
        <v>0.33</v>
      </c>
      <c r="AK1291" t="s">
        <v>57</v>
      </c>
      <c r="AL1291">
        <v>0</v>
      </c>
      <c r="AO1291" t="s">
        <v>57</v>
      </c>
      <c r="AQ1291" t="s">
        <v>4273</v>
      </c>
    </row>
    <row r="1292" spans="1:43" ht="15" customHeight="1" x14ac:dyDescent="0.25">
      <c r="A1292" t="s">
        <v>5644</v>
      </c>
      <c r="B1292">
        <v>68430</v>
      </c>
      <c r="D1292">
        <v>0</v>
      </c>
      <c r="E1292" t="s">
        <v>60</v>
      </c>
      <c r="F1292" t="s">
        <v>346</v>
      </c>
      <c r="G1292" t="s">
        <v>5645</v>
      </c>
      <c r="H1292" s="3">
        <v>42616</v>
      </c>
      <c r="I1292" s="4">
        <v>0.38611111111111113</v>
      </c>
      <c r="J1292" s="10">
        <f t="shared" si="40"/>
        <v>2016</v>
      </c>
      <c r="K1292" s="8" t="str">
        <f t="shared" si="41"/>
        <v>septiembre</v>
      </c>
      <c r="L1292" s="3">
        <v>42616</v>
      </c>
      <c r="M1292" s="4">
        <v>0.39999999999999997</v>
      </c>
      <c r="N1292" t="s">
        <v>5634</v>
      </c>
      <c r="P1292" t="s">
        <v>5635</v>
      </c>
      <c r="Q1292" t="s">
        <v>63</v>
      </c>
      <c r="R1292" t="s">
        <v>1428</v>
      </c>
      <c r="S1292" t="s">
        <v>48</v>
      </c>
      <c r="T1292" s="3">
        <v>42616</v>
      </c>
      <c r="U1292" s="4">
        <v>0.41666666666666669</v>
      </c>
      <c r="V1292" t="s">
        <v>48</v>
      </c>
      <c r="W1292" s="3">
        <v>42616</v>
      </c>
      <c r="X1292" s="4">
        <v>0.41666666666666669</v>
      </c>
      <c r="Y1292" t="s">
        <v>4270</v>
      </c>
      <c r="Z1292" t="s">
        <v>4547</v>
      </c>
      <c r="AA1292" t="s">
        <v>4548</v>
      </c>
      <c r="AB1292" t="s">
        <v>4290</v>
      </c>
      <c r="AD1292" t="s">
        <v>5637</v>
      </c>
      <c r="AE1292">
        <v>279565</v>
      </c>
      <c r="AF1292" t="s">
        <v>55</v>
      </c>
      <c r="AG1292" t="s">
        <v>4267</v>
      </c>
      <c r="AH1292" t="s">
        <v>68</v>
      </c>
      <c r="AI1292">
        <v>0.25</v>
      </c>
      <c r="AJ1292">
        <v>0.4</v>
      </c>
      <c r="AK1292" t="s">
        <v>57</v>
      </c>
      <c r="AL1292">
        <v>0</v>
      </c>
      <c r="AO1292" t="s">
        <v>57</v>
      </c>
      <c r="AQ1292" t="s">
        <v>4273</v>
      </c>
    </row>
    <row r="1293" spans="1:43" ht="15" customHeight="1" x14ac:dyDescent="0.25">
      <c r="A1293" t="s">
        <v>5646</v>
      </c>
      <c r="B1293">
        <v>68434</v>
      </c>
      <c r="D1293">
        <v>0</v>
      </c>
      <c r="E1293" t="s">
        <v>60</v>
      </c>
      <c r="F1293" t="s">
        <v>346</v>
      </c>
      <c r="G1293" t="s">
        <v>5647</v>
      </c>
      <c r="H1293" s="3">
        <v>42616</v>
      </c>
      <c r="I1293" s="4">
        <v>0.39097222222222222</v>
      </c>
      <c r="J1293" s="10">
        <f t="shared" si="40"/>
        <v>2016</v>
      </c>
      <c r="K1293" s="8" t="str">
        <f t="shared" si="41"/>
        <v>septiembre</v>
      </c>
      <c r="L1293" s="3">
        <v>42616</v>
      </c>
      <c r="M1293" s="4">
        <v>0.39999999999999997</v>
      </c>
      <c r="N1293" t="s">
        <v>966</v>
      </c>
      <c r="P1293" t="s">
        <v>5635</v>
      </c>
      <c r="Q1293" t="s">
        <v>63</v>
      </c>
      <c r="R1293" t="s">
        <v>1428</v>
      </c>
      <c r="S1293" t="s">
        <v>48</v>
      </c>
      <c r="T1293" s="3">
        <v>42616</v>
      </c>
      <c r="U1293" s="4">
        <v>0.4236111111111111</v>
      </c>
      <c r="V1293" t="s">
        <v>48</v>
      </c>
      <c r="W1293" s="3">
        <v>42616</v>
      </c>
      <c r="X1293" s="4">
        <v>0.4236111111111111</v>
      </c>
      <c r="Y1293" t="s">
        <v>4270</v>
      </c>
      <c r="Z1293" t="s">
        <v>4668</v>
      </c>
      <c r="AA1293" t="s">
        <v>4669</v>
      </c>
      <c r="AB1293" t="s">
        <v>4290</v>
      </c>
      <c r="AD1293" t="s">
        <v>5648</v>
      </c>
      <c r="AE1293">
        <v>279566</v>
      </c>
      <c r="AF1293" t="s">
        <v>55</v>
      </c>
      <c r="AG1293" t="s">
        <v>4267</v>
      </c>
      <c r="AH1293" t="s">
        <v>68</v>
      </c>
      <c r="AI1293">
        <v>0.25</v>
      </c>
      <c r="AJ1293">
        <v>0.56999999999999995</v>
      </c>
      <c r="AK1293" t="s">
        <v>57</v>
      </c>
      <c r="AL1293">
        <v>0</v>
      </c>
      <c r="AO1293" t="s">
        <v>57</v>
      </c>
      <c r="AQ1293" t="s">
        <v>4273</v>
      </c>
    </row>
    <row r="1294" spans="1:43" ht="15" customHeight="1" x14ac:dyDescent="0.25">
      <c r="A1294" t="s">
        <v>2949</v>
      </c>
      <c r="B1294">
        <v>68665</v>
      </c>
      <c r="D1294">
        <v>0</v>
      </c>
      <c r="E1294" t="s">
        <v>60</v>
      </c>
      <c r="G1294" t="s">
        <v>2950</v>
      </c>
      <c r="H1294" s="3">
        <v>42617</v>
      </c>
      <c r="I1294" s="4">
        <v>0.40277777777777773</v>
      </c>
      <c r="J1294" s="10">
        <f t="shared" si="40"/>
        <v>2016</v>
      </c>
      <c r="K1294" s="8" t="str">
        <f t="shared" si="41"/>
        <v>septiembre</v>
      </c>
      <c r="L1294" s="3">
        <v>42617</v>
      </c>
      <c r="M1294" s="4">
        <v>0.40486111111111112</v>
      </c>
      <c r="N1294" t="s">
        <v>519</v>
      </c>
      <c r="P1294" t="s">
        <v>87</v>
      </c>
      <c r="Q1294" t="s">
        <v>63</v>
      </c>
      <c r="R1294" t="s">
        <v>137</v>
      </c>
      <c r="S1294" t="s">
        <v>48</v>
      </c>
      <c r="T1294" s="3">
        <v>42617</v>
      </c>
      <c r="U1294" s="4">
        <v>0.45833333333333331</v>
      </c>
      <c r="V1294" t="s">
        <v>48</v>
      </c>
      <c r="W1294" s="3">
        <v>42617</v>
      </c>
      <c r="X1294" s="4">
        <v>0.45833333333333331</v>
      </c>
      <c r="Y1294" t="s">
        <v>72</v>
      </c>
      <c r="Z1294" t="s">
        <v>73</v>
      </c>
      <c r="AA1294" t="s">
        <v>74</v>
      </c>
      <c r="AB1294" t="s">
        <v>66</v>
      </c>
      <c r="AD1294" t="s">
        <v>2951</v>
      </c>
      <c r="AE1294">
        <v>279577</v>
      </c>
      <c r="AF1294" t="s">
        <v>55</v>
      </c>
      <c r="AG1294" t="s">
        <v>56</v>
      </c>
      <c r="AH1294" t="s">
        <v>68</v>
      </c>
      <c r="AI1294">
        <v>0.5</v>
      </c>
      <c r="AJ1294">
        <v>1.28</v>
      </c>
      <c r="AK1294" t="s">
        <v>57</v>
      </c>
      <c r="AL1294">
        <v>0</v>
      </c>
      <c r="AO1294" t="s">
        <v>57</v>
      </c>
      <c r="AQ1294" t="s">
        <v>77</v>
      </c>
    </row>
    <row r="1295" spans="1:43" ht="15" customHeight="1" x14ac:dyDescent="0.25">
      <c r="A1295" t="s">
        <v>2952</v>
      </c>
      <c r="B1295">
        <v>68697</v>
      </c>
      <c r="C1295" t="s">
        <v>2953</v>
      </c>
      <c r="D1295">
        <v>1</v>
      </c>
      <c r="E1295" t="s">
        <v>60</v>
      </c>
      <c r="G1295" t="s">
        <v>2954</v>
      </c>
      <c r="H1295" s="3">
        <v>42617</v>
      </c>
      <c r="I1295" s="4">
        <v>0.51666666666666672</v>
      </c>
      <c r="J1295" s="10">
        <f t="shared" si="40"/>
        <v>2016</v>
      </c>
      <c r="K1295" s="8" t="str">
        <f t="shared" si="41"/>
        <v>septiembre</v>
      </c>
      <c r="L1295" s="3">
        <v>42617</v>
      </c>
      <c r="M1295" s="4">
        <v>0.51736111111111105</v>
      </c>
      <c r="N1295" t="s">
        <v>261</v>
      </c>
      <c r="P1295" t="s">
        <v>87</v>
      </c>
      <c r="Q1295" t="s">
        <v>63</v>
      </c>
      <c r="R1295" t="s">
        <v>250</v>
      </c>
      <c r="S1295" t="s">
        <v>48</v>
      </c>
      <c r="T1295" s="3">
        <v>42617</v>
      </c>
      <c r="U1295" s="4">
        <v>0.58333333333333337</v>
      </c>
      <c r="V1295" t="s">
        <v>48</v>
      </c>
      <c r="W1295" s="3">
        <v>42617</v>
      </c>
      <c r="X1295" s="4">
        <v>0.58333333333333337</v>
      </c>
      <c r="Y1295" t="s">
        <v>50</v>
      </c>
      <c r="Z1295" t="s">
        <v>2955</v>
      </c>
      <c r="AA1295" t="s">
        <v>2956</v>
      </c>
      <c r="AB1295" t="s">
        <v>66</v>
      </c>
      <c r="AD1295" t="s">
        <v>2957</v>
      </c>
      <c r="AE1295">
        <v>279563</v>
      </c>
      <c r="AF1295" t="s">
        <v>55</v>
      </c>
      <c r="AG1295" t="s">
        <v>56</v>
      </c>
      <c r="AH1295" t="s">
        <v>68</v>
      </c>
      <c r="AI1295">
        <v>1</v>
      </c>
      <c r="AJ1295">
        <v>1.58</v>
      </c>
      <c r="AK1295" t="s">
        <v>57</v>
      </c>
      <c r="AL1295">
        <v>0</v>
      </c>
      <c r="AO1295" t="s">
        <v>57</v>
      </c>
      <c r="AQ1295" t="s">
        <v>141</v>
      </c>
    </row>
    <row r="1296" spans="1:43" ht="15" customHeight="1" x14ac:dyDescent="0.25">
      <c r="A1296" t="s">
        <v>2958</v>
      </c>
      <c r="B1296">
        <v>68698</v>
      </c>
      <c r="C1296" t="s">
        <v>581</v>
      </c>
      <c r="D1296">
        <v>5</v>
      </c>
      <c r="E1296" t="s">
        <v>60</v>
      </c>
      <c r="G1296" t="s">
        <v>2959</v>
      </c>
      <c r="H1296" s="3">
        <v>42617</v>
      </c>
      <c r="I1296" s="4">
        <v>0.51736111111111105</v>
      </c>
      <c r="J1296" s="10">
        <f t="shared" si="40"/>
        <v>2016</v>
      </c>
      <c r="K1296" s="8" t="str">
        <f t="shared" si="41"/>
        <v>septiembre</v>
      </c>
      <c r="L1296" s="3">
        <v>42617</v>
      </c>
      <c r="M1296" s="4">
        <v>0.51736111111111105</v>
      </c>
      <c r="N1296" t="s">
        <v>293</v>
      </c>
      <c r="P1296" t="s">
        <v>87</v>
      </c>
      <c r="Q1296" t="s">
        <v>63</v>
      </c>
      <c r="R1296" t="s">
        <v>250</v>
      </c>
      <c r="S1296" t="s">
        <v>48</v>
      </c>
      <c r="T1296" s="3">
        <v>42617</v>
      </c>
      <c r="U1296" s="4">
        <v>0.58333333333333337</v>
      </c>
      <c r="V1296" t="s">
        <v>48</v>
      </c>
      <c r="W1296" s="3">
        <v>42617</v>
      </c>
      <c r="X1296" s="4">
        <v>0.58333333333333337</v>
      </c>
      <c r="Y1296" t="s">
        <v>50</v>
      </c>
      <c r="Z1296" t="s">
        <v>64</v>
      </c>
      <c r="AA1296" t="s">
        <v>65</v>
      </c>
      <c r="AB1296" t="s">
        <v>66</v>
      </c>
      <c r="AD1296" t="s">
        <v>998</v>
      </c>
      <c r="AE1296">
        <v>279567</v>
      </c>
      <c r="AF1296" t="s">
        <v>55</v>
      </c>
      <c r="AG1296" t="s">
        <v>56</v>
      </c>
      <c r="AH1296" t="s">
        <v>68</v>
      </c>
      <c r="AI1296">
        <v>1</v>
      </c>
      <c r="AJ1296">
        <v>1.58</v>
      </c>
      <c r="AK1296" t="s">
        <v>57</v>
      </c>
      <c r="AL1296">
        <v>0</v>
      </c>
      <c r="AO1296" t="s">
        <v>57</v>
      </c>
      <c r="AQ1296" t="s">
        <v>58</v>
      </c>
    </row>
    <row r="1297" spans="1:43" ht="15" customHeight="1" x14ac:dyDescent="0.25">
      <c r="A1297" t="s">
        <v>2960</v>
      </c>
      <c r="B1297">
        <v>68699</v>
      </c>
      <c r="C1297" t="s">
        <v>581</v>
      </c>
      <c r="D1297">
        <v>5</v>
      </c>
      <c r="E1297" t="s">
        <v>60</v>
      </c>
      <c r="G1297" t="s">
        <v>2961</v>
      </c>
      <c r="H1297" s="3">
        <v>42617</v>
      </c>
      <c r="I1297" s="4">
        <v>0.51736111111111105</v>
      </c>
      <c r="J1297" s="10">
        <f t="shared" si="40"/>
        <v>2016</v>
      </c>
      <c r="K1297" s="8" t="str">
        <f t="shared" si="41"/>
        <v>septiembre</v>
      </c>
      <c r="L1297" s="3">
        <v>42617</v>
      </c>
      <c r="M1297" s="4">
        <v>0.5180555555555556</v>
      </c>
      <c r="N1297" t="s">
        <v>293</v>
      </c>
      <c r="P1297" t="s">
        <v>87</v>
      </c>
      <c r="Q1297" t="s">
        <v>63</v>
      </c>
      <c r="R1297" t="s">
        <v>250</v>
      </c>
      <c r="S1297" t="s">
        <v>48</v>
      </c>
      <c r="T1297" s="3">
        <v>42617</v>
      </c>
      <c r="U1297" s="4">
        <v>0.60416666666666663</v>
      </c>
      <c r="V1297" t="s">
        <v>48</v>
      </c>
      <c r="W1297" s="3">
        <v>42617</v>
      </c>
      <c r="X1297" s="4">
        <v>0.60416666666666663</v>
      </c>
      <c r="Y1297" t="s">
        <v>50</v>
      </c>
      <c r="Z1297" t="s">
        <v>64</v>
      </c>
      <c r="AA1297" t="s">
        <v>65</v>
      </c>
      <c r="AB1297" t="s">
        <v>598</v>
      </c>
      <c r="AD1297" t="s">
        <v>2962</v>
      </c>
      <c r="AE1297">
        <v>280474</v>
      </c>
      <c r="AF1297" t="s">
        <v>55</v>
      </c>
      <c r="AG1297" t="s">
        <v>56</v>
      </c>
      <c r="AH1297" t="s">
        <v>68</v>
      </c>
      <c r="AI1297">
        <v>1</v>
      </c>
      <c r="AJ1297">
        <v>2.0699999999999998</v>
      </c>
      <c r="AK1297" t="s">
        <v>57</v>
      </c>
      <c r="AL1297">
        <v>0</v>
      </c>
      <c r="AO1297" t="s">
        <v>57</v>
      </c>
      <c r="AQ1297" t="s">
        <v>58</v>
      </c>
    </row>
    <row r="1298" spans="1:43" ht="15" customHeight="1" x14ac:dyDescent="0.25">
      <c r="A1298" t="s">
        <v>2963</v>
      </c>
      <c r="B1298">
        <v>68700</v>
      </c>
      <c r="C1298" t="s">
        <v>589</v>
      </c>
      <c r="D1298">
        <v>5</v>
      </c>
      <c r="E1298" t="s">
        <v>60</v>
      </c>
      <c r="G1298" t="s">
        <v>2964</v>
      </c>
      <c r="H1298" s="3">
        <v>42617</v>
      </c>
      <c r="I1298" s="4">
        <v>0.5180555555555556</v>
      </c>
      <c r="J1298" s="10">
        <f t="shared" si="40"/>
        <v>2016</v>
      </c>
      <c r="K1298" s="8" t="str">
        <f t="shared" si="41"/>
        <v>septiembre</v>
      </c>
      <c r="L1298" s="3">
        <v>42617</v>
      </c>
      <c r="M1298" s="4">
        <v>0.51874999999999993</v>
      </c>
      <c r="N1298" t="s">
        <v>293</v>
      </c>
      <c r="P1298" t="s">
        <v>87</v>
      </c>
      <c r="Q1298" t="s">
        <v>63</v>
      </c>
      <c r="R1298" t="s">
        <v>250</v>
      </c>
      <c r="S1298" t="s">
        <v>48</v>
      </c>
      <c r="T1298" s="3">
        <v>42617</v>
      </c>
      <c r="U1298" s="4">
        <v>0.58333333333333337</v>
      </c>
      <c r="V1298" t="s">
        <v>48</v>
      </c>
      <c r="W1298" s="3">
        <v>42617</v>
      </c>
      <c r="X1298" s="4">
        <v>0.58333333333333337</v>
      </c>
      <c r="Y1298" t="s">
        <v>50</v>
      </c>
      <c r="Z1298" t="s">
        <v>214</v>
      </c>
      <c r="AA1298" t="s">
        <v>215</v>
      </c>
      <c r="AB1298" t="s">
        <v>240</v>
      </c>
      <c r="AD1298" t="s">
        <v>244</v>
      </c>
      <c r="AE1298">
        <v>279568</v>
      </c>
      <c r="AF1298" t="s">
        <v>55</v>
      </c>
      <c r="AG1298" t="s">
        <v>56</v>
      </c>
      <c r="AH1298" t="s">
        <v>68</v>
      </c>
      <c r="AI1298">
        <v>1</v>
      </c>
      <c r="AJ1298">
        <v>1.55</v>
      </c>
      <c r="AK1298" t="s">
        <v>57</v>
      </c>
      <c r="AL1298">
        <v>0</v>
      </c>
      <c r="AO1298" t="s">
        <v>57</v>
      </c>
      <c r="AQ1298" t="s">
        <v>58</v>
      </c>
    </row>
    <row r="1299" spans="1:43" ht="15" customHeight="1" x14ac:dyDescent="0.25">
      <c r="A1299" t="s">
        <v>2965</v>
      </c>
      <c r="B1299">
        <v>68701</v>
      </c>
      <c r="C1299" t="s">
        <v>589</v>
      </c>
      <c r="D1299">
        <v>5</v>
      </c>
      <c r="E1299" t="s">
        <v>60</v>
      </c>
      <c r="G1299" t="s">
        <v>2966</v>
      </c>
      <c r="H1299" s="3">
        <v>42617</v>
      </c>
      <c r="I1299" s="4">
        <v>0.51874999999999993</v>
      </c>
      <c r="J1299" s="10">
        <f t="shared" si="40"/>
        <v>2016</v>
      </c>
      <c r="K1299" s="8" t="str">
        <f t="shared" si="41"/>
        <v>septiembre</v>
      </c>
      <c r="L1299" s="3">
        <v>42617</v>
      </c>
      <c r="M1299" s="4">
        <v>0.51944444444444449</v>
      </c>
      <c r="N1299" t="s">
        <v>293</v>
      </c>
      <c r="P1299" t="s">
        <v>87</v>
      </c>
      <c r="Q1299" t="s">
        <v>63</v>
      </c>
      <c r="R1299" t="s">
        <v>250</v>
      </c>
      <c r="S1299" t="s">
        <v>48</v>
      </c>
      <c r="T1299" s="3">
        <v>42617</v>
      </c>
      <c r="U1299" s="4">
        <v>0.58333333333333337</v>
      </c>
      <c r="V1299" t="s">
        <v>48</v>
      </c>
      <c r="W1299" s="3">
        <v>42617</v>
      </c>
      <c r="X1299" s="4">
        <v>0.58333333333333337</v>
      </c>
      <c r="Y1299" t="s">
        <v>50</v>
      </c>
      <c r="Z1299" t="s">
        <v>214</v>
      </c>
      <c r="AA1299" t="s">
        <v>215</v>
      </c>
      <c r="AB1299" t="s">
        <v>262</v>
      </c>
      <c r="AD1299" t="s">
        <v>2967</v>
      </c>
      <c r="AE1299">
        <v>279569</v>
      </c>
      <c r="AF1299" t="s">
        <v>55</v>
      </c>
      <c r="AG1299" t="s">
        <v>56</v>
      </c>
      <c r="AH1299" t="s">
        <v>68</v>
      </c>
      <c r="AI1299">
        <v>1</v>
      </c>
      <c r="AJ1299">
        <v>1.53</v>
      </c>
      <c r="AK1299" t="s">
        <v>57</v>
      </c>
      <c r="AL1299">
        <v>0</v>
      </c>
      <c r="AO1299" t="s">
        <v>57</v>
      </c>
      <c r="AQ1299" t="s">
        <v>58</v>
      </c>
    </row>
    <row r="1300" spans="1:43" ht="15" customHeight="1" x14ac:dyDescent="0.25">
      <c r="A1300" t="s">
        <v>2968</v>
      </c>
      <c r="B1300">
        <v>68709</v>
      </c>
      <c r="C1300" t="s">
        <v>589</v>
      </c>
      <c r="D1300">
        <v>5</v>
      </c>
      <c r="E1300" t="s">
        <v>60</v>
      </c>
      <c r="G1300" t="s">
        <v>2969</v>
      </c>
      <c r="H1300" s="3">
        <v>42617</v>
      </c>
      <c r="I1300" s="4">
        <v>0.53472222222222221</v>
      </c>
      <c r="J1300" s="10">
        <f t="shared" si="40"/>
        <v>2016</v>
      </c>
      <c r="K1300" s="8" t="str">
        <f t="shared" si="41"/>
        <v>septiembre</v>
      </c>
      <c r="L1300" s="3">
        <v>42617</v>
      </c>
      <c r="M1300" s="4">
        <v>0.53541666666666665</v>
      </c>
      <c r="N1300" t="s">
        <v>293</v>
      </c>
      <c r="P1300" t="s">
        <v>87</v>
      </c>
      <c r="Q1300" t="s">
        <v>63</v>
      </c>
      <c r="R1300" t="s">
        <v>250</v>
      </c>
      <c r="S1300" t="s">
        <v>48</v>
      </c>
      <c r="T1300" s="3">
        <v>42617</v>
      </c>
      <c r="U1300" s="4">
        <v>0.58333333333333337</v>
      </c>
      <c r="V1300" t="s">
        <v>48</v>
      </c>
      <c r="W1300" s="3">
        <v>42617</v>
      </c>
      <c r="X1300" s="4">
        <v>0.58333333333333337</v>
      </c>
      <c r="Y1300" t="s">
        <v>50</v>
      </c>
      <c r="Z1300" t="s">
        <v>214</v>
      </c>
      <c r="AA1300" t="s">
        <v>215</v>
      </c>
      <c r="AB1300" t="s">
        <v>53</v>
      </c>
      <c r="AD1300" t="s">
        <v>2970</v>
      </c>
      <c r="AE1300">
        <v>279570</v>
      </c>
      <c r="AF1300" t="s">
        <v>55</v>
      </c>
      <c r="AG1300" t="s">
        <v>56</v>
      </c>
      <c r="AH1300" t="s">
        <v>68</v>
      </c>
      <c r="AI1300">
        <v>1</v>
      </c>
      <c r="AJ1300">
        <v>1.1499999999999999</v>
      </c>
      <c r="AK1300" t="s">
        <v>57</v>
      </c>
      <c r="AL1300">
        <v>0</v>
      </c>
      <c r="AO1300" t="s">
        <v>57</v>
      </c>
      <c r="AQ1300" t="s">
        <v>58</v>
      </c>
    </row>
    <row r="1301" spans="1:43" ht="15" customHeight="1" x14ac:dyDescent="0.25">
      <c r="A1301" t="s">
        <v>2971</v>
      </c>
      <c r="B1301">
        <v>68856</v>
      </c>
      <c r="C1301" t="s">
        <v>979</v>
      </c>
      <c r="D1301">
        <v>5</v>
      </c>
      <c r="E1301" t="s">
        <v>60</v>
      </c>
      <c r="G1301" t="s">
        <v>2972</v>
      </c>
      <c r="H1301" s="3">
        <v>42618</v>
      </c>
      <c r="I1301" s="4">
        <v>0.33680555555555558</v>
      </c>
      <c r="J1301" s="10">
        <f t="shared" si="40"/>
        <v>2016</v>
      </c>
      <c r="K1301" s="8" t="str">
        <f t="shared" si="41"/>
        <v>septiembre</v>
      </c>
      <c r="L1301" s="3">
        <v>42618</v>
      </c>
      <c r="M1301" s="4">
        <v>0.34513888888888888</v>
      </c>
      <c r="N1301" t="s">
        <v>2647</v>
      </c>
      <c r="P1301" t="s">
        <v>62</v>
      </c>
      <c r="Q1301" t="s">
        <v>63</v>
      </c>
      <c r="R1301" t="s">
        <v>2603</v>
      </c>
      <c r="S1301" t="s">
        <v>48</v>
      </c>
      <c r="T1301" s="3">
        <v>42618</v>
      </c>
      <c r="U1301" s="4">
        <v>0.40277777777777773</v>
      </c>
      <c r="V1301" t="s">
        <v>48</v>
      </c>
      <c r="W1301" s="3">
        <v>42618</v>
      </c>
      <c r="X1301" s="4">
        <v>0.40277777777777773</v>
      </c>
      <c r="Y1301" t="s">
        <v>50</v>
      </c>
      <c r="Z1301" t="s">
        <v>852</v>
      </c>
      <c r="AA1301" t="s">
        <v>853</v>
      </c>
      <c r="AB1301" t="s">
        <v>53</v>
      </c>
      <c r="AD1301" t="s">
        <v>2973</v>
      </c>
      <c r="AE1301">
        <v>279664</v>
      </c>
      <c r="AF1301" t="s">
        <v>55</v>
      </c>
      <c r="AG1301" t="s">
        <v>56</v>
      </c>
      <c r="AH1301" t="s">
        <v>68</v>
      </c>
      <c r="AI1301">
        <v>1</v>
      </c>
      <c r="AJ1301">
        <v>1.38</v>
      </c>
      <c r="AK1301" t="s">
        <v>57</v>
      </c>
      <c r="AL1301">
        <v>0</v>
      </c>
      <c r="AO1301" t="s">
        <v>57</v>
      </c>
      <c r="AQ1301" t="s">
        <v>58</v>
      </c>
    </row>
    <row r="1302" spans="1:43" ht="15" customHeight="1" x14ac:dyDescent="0.25">
      <c r="A1302" t="s">
        <v>2974</v>
      </c>
      <c r="B1302">
        <v>69120</v>
      </c>
      <c r="C1302" t="s">
        <v>2975</v>
      </c>
      <c r="D1302">
        <v>1</v>
      </c>
      <c r="E1302" t="s">
        <v>60</v>
      </c>
      <c r="G1302" t="s">
        <v>2976</v>
      </c>
      <c r="H1302" s="3">
        <v>42619</v>
      </c>
      <c r="I1302" s="4">
        <v>3.2638888888888891E-2</v>
      </c>
      <c r="J1302" s="10">
        <f t="shared" si="40"/>
        <v>2016</v>
      </c>
      <c r="K1302" s="8" t="str">
        <f t="shared" si="41"/>
        <v>septiembre</v>
      </c>
      <c r="L1302" s="3">
        <v>42619</v>
      </c>
      <c r="M1302" s="4">
        <v>3.4027777777777775E-2</v>
      </c>
      <c r="N1302" t="s">
        <v>2977</v>
      </c>
      <c r="P1302" t="s">
        <v>2978</v>
      </c>
      <c r="Q1302" t="s">
        <v>63</v>
      </c>
      <c r="R1302" t="s">
        <v>301</v>
      </c>
      <c r="S1302" t="s">
        <v>48</v>
      </c>
      <c r="T1302" s="3">
        <v>42619</v>
      </c>
      <c r="U1302" s="4">
        <v>0.10416666666666667</v>
      </c>
      <c r="V1302" t="s">
        <v>48</v>
      </c>
      <c r="W1302" s="3">
        <v>42619</v>
      </c>
      <c r="X1302" s="4">
        <v>0.10416666666666667</v>
      </c>
      <c r="Y1302" t="s">
        <v>50</v>
      </c>
      <c r="Z1302" t="s">
        <v>147</v>
      </c>
      <c r="AA1302" t="s">
        <v>148</v>
      </c>
      <c r="AB1302" t="s">
        <v>66</v>
      </c>
      <c r="AD1302" t="s">
        <v>2979</v>
      </c>
      <c r="AE1302">
        <v>279665</v>
      </c>
      <c r="AF1302" t="s">
        <v>55</v>
      </c>
      <c r="AG1302" t="s">
        <v>56</v>
      </c>
      <c r="AH1302" t="s">
        <v>68</v>
      </c>
      <c r="AI1302">
        <v>1</v>
      </c>
      <c r="AJ1302">
        <v>0</v>
      </c>
      <c r="AK1302" t="s">
        <v>57</v>
      </c>
      <c r="AL1302">
        <v>0</v>
      </c>
      <c r="AO1302" t="s">
        <v>57</v>
      </c>
      <c r="AQ1302" t="s">
        <v>141</v>
      </c>
    </row>
    <row r="1303" spans="1:43" ht="15" customHeight="1" x14ac:dyDescent="0.25">
      <c r="A1303" t="s">
        <v>2980</v>
      </c>
      <c r="B1303">
        <v>69134</v>
      </c>
      <c r="C1303" t="s">
        <v>291</v>
      </c>
      <c r="D1303">
        <v>5</v>
      </c>
      <c r="E1303" t="s">
        <v>92</v>
      </c>
      <c r="G1303" t="s">
        <v>2981</v>
      </c>
      <c r="H1303" s="3">
        <v>42619</v>
      </c>
      <c r="I1303" s="4">
        <v>0.23055555555555554</v>
      </c>
      <c r="J1303" s="10">
        <f t="shared" si="40"/>
        <v>2016</v>
      </c>
      <c r="K1303" s="8" t="str">
        <f t="shared" si="41"/>
        <v>septiembre</v>
      </c>
      <c r="L1303" s="3">
        <v>42619</v>
      </c>
      <c r="M1303" s="4">
        <v>0.23124999999999998</v>
      </c>
      <c r="N1303" t="s">
        <v>2982</v>
      </c>
      <c r="P1303" t="s">
        <v>221</v>
      </c>
      <c r="Q1303" t="s">
        <v>63</v>
      </c>
      <c r="R1303" t="s">
        <v>524</v>
      </c>
      <c r="S1303" t="s">
        <v>48</v>
      </c>
      <c r="T1303" s="3">
        <v>42619</v>
      </c>
      <c r="U1303" s="4">
        <v>0.2986111111111111</v>
      </c>
      <c r="V1303" t="s">
        <v>48</v>
      </c>
      <c r="W1303" s="3">
        <v>42619</v>
      </c>
      <c r="X1303" s="4">
        <v>0.2986111111111111</v>
      </c>
      <c r="Y1303" t="s">
        <v>50</v>
      </c>
      <c r="Z1303" t="s">
        <v>294</v>
      </c>
      <c r="AA1303" t="s">
        <v>295</v>
      </c>
      <c r="AB1303" t="s">
        <v>75</v>
      </c>
      <c r="AD1303" t="s">
        <v>2705</v>
      </c>
      <c r="AE1303">
        <v>279667</v>
      </c>
      <c r="AF1303" t="s">
        <v>55</v>
      </c>
      <c r="AG1303" t="s">
        <v>56</v>
      </c>
      <c r="AH1303" t="s">
        <v>68</v>
      </c>
      <c r="AI1303">
        <v>1</v>
      </c>
      <c r="AJ1303">
        <v>1.17</v>
      </c>
      <c r="AK1303" t="s">
        <v>57</v>
      </c>
      <c r="AL1303">
        <v>0</v>
      </c>
      <c r="AO1303" t="s">
        <v>57</v>
      </c>
      <c r="AQ1303" t="s">
        <v>58</v>
      </c>
    </row>
    <row r="1304" spans="1:43" ht="15" customHeight="1" x14ac:dyDescent="0.25">
      <c r="A1304" t="s">
        <v>2983</v>
      </c>
      <c r="B1304">
        <v>69135</v>
      </c>
      <c r="C1304" t="s">
        <v>812</v>
      </c>
      <c r="D1304">
        <v>5</v>
      </c>
      <c r="E1304" t="s">
        <v>92</v>
      </c>
      <c r="G1304" t="s">
        <v>2984</v>
      </c>
      <c r="H1304" s="3">
        <v>42619</v>
      </c>
      <c r="I1304" s="4">
        <v>0.23124999999999998</v>
      </c>
      <c r="J1304" s="10">
        <f t="shared" si="40"/>
        <v>2016</v>
      </c>
      <c r="K1304" s="8" t="str">
        <f t="shared" si="41"/>
        <v>septiembre</v>
      </c>
      <c r="L1304" s="3">
        <v>42619</v>
      </c>
      <c r="M1304" s="4">
        <v>0.23194444444444443</v>
      </c>
      <c r="N1304" t="s">
        <v>2982</v>
      </c>
      <c r="P1304" t="s">
        <v>221</v>
      </c>
      <c r="Q1304" t="s">
        <v>63</v>
      </c>
      <c r="R1304" t="s">
        <v>524</v>
      </c>
      <c r="S1304" t="s">
        <v>48</v>
      </c>
      <c r="T1304" s="3">
        <v>42619</v>
      </c>
      <c r="U1304" s="4">
        <v>0.2986111111111111</v>
      </c>
      <c r="V1304" t="s">
        <v>48</v>
      </c>
      <c r="W1304" s="3">
        <v>42619</v>
      </c>
      <c r="X1304" s="4">
        <v>0.2986111111111111</v>
      </c>
      <c r="Y1304" t="s">
        <v>50</v>
      </c>
      <c r="Z1304" t="s">
        <v>813</v>
      </c>
      <c r="AA1304" t="s">
        <v>814</v>
      </c>
      <c r="AB1304" t="s">
        <v>75</v>
      </c>
      <c r="AD1304" t="s">
        <v>2985</v>
      </c>
      <c r="AE1304">
        <v>279666</v>
      </c>
      <c r="AF1304" t="s">
        <v>55</v>
      </c>
      <c r="AG1304" t="s">
        <v>56</v>
      </c>
      <c r="AH1304" t="s">
        <v>68</v>
      </c>
      <c r="AI1304">
        <v>1</v>
      </c>
      <c r="AJ1304">
        <v>1.17</v>
      </c>
      <c r="AK1304" t="s">
        <v>57</v>
      </c>
      <c r="AL1304">
        <v>0</v>
      </c>
      <c r="AO1304" t="s">
        <v>57</v>
      </c>
      <c r="AQ1304" t="s">
        <v>58</v>
      </c>
    </row>
    <row r="1305" spans="1:43" ht="15" customHeight="1" x14ac:dyDescent="0.25">
      <c r="A1305" t="s">
        <v>2986</v>
      </c>
      <c r="B1305">
        <v>69136</v>
      </c>
      <c r="D1305">
        <v>0</v>
      </c>
      <c r="E1305" t="s">
        <v>60</v>
      </c>
      <c r="G1305" t="s">
        <v>2987</v>
      </c>
      <c r="H1305" s="3">
        <v>42619</v>
      </c>
      <c r="I1305" s="4">
        <v>0.23194444444444443</v>
      </c>
      <c r="J1305" s="10">
        <f t="shared" si="40"/>
        <v>2016</v>
      </c>
      <c r="K1305" s="8" t="str">
        <f t="shared" si="41"/>
        <v>septiembre</v>
      </c>
      <c r="L1305" s="3">
        <v>42619</v>
      </c>
      <c r="M1305" s="4">
        <v>0.23263888888888887</v>
      </c>
      <c r="N1305" t="s">
        <v>2982</v>
      </c>
      <c r="P1305" t="s">
        <v>221</v>
      </c>
      <c r="Q1305" t="s">
        <v>63</v>
      </c>
      <c r="R1305" t="s">
        <v>524</v>
      </c>
      <c r="S1305" t="s">
        <v>48</v>
      </c>
      <c r="T1305" s="3">
        <v>42619</v>
      </c>
      <c r="U1305" s="4">
        <v>0.2986111111111111</v>
      </c>
      <c r="V1305" t="s">
        <v>48</v>
      </c>
      <c r="W1305" s="3">
        <v>42619</v>
      </c>
      <c r="X1305" s="4">
        <v>0.2986111111111111</v>
      </c>
      <c r="Y1305" t="s">
        <v>50</v>
      </c>
      <c r="Z1305" t="s">
        <v>147</v>
      </c>
      <c r="AA1305" t="s">
        <v>148</v>
      </c>
      <c r="AB1305" t="s">
        <v>66</v>
      </c>
      <c r="AD1305" t="s">
        <v>2988</v>
      </c>
      <c r="AE1305">
        <v>279668</v>
      </c>
      <c r="AF1305" t="s">
        <v>55</v>
      </c>
      <c r="AG1305" t="s">
        <v>56</v>
      </c>
      <c r="AH1305" t="s">
        <v>68</v>
      </c>
      <c r="AI1305">
        <v>1</v>
      </c>
      <c r="AJ1305">
        <v>1.17</v>
      </c>
      <c r="AK1305" t="s">
        <v>57</v>
      </c>
      <c r="AL1305">
        <v>0</v>
      </c>
      <c r="AO1305" t="s">
        <v>57</v>
      </c>
      <c r="AQ1305" t="s">
        <v>141</v>
      </c>
    </row>
    <row r="1306" spans="1:43" ht="15" customHeight="1" x14ac:dyDescent="0.25">
      <c r="A1306" t="s">
        <v>2989</v>
      </c>
      <c r="B1306">
        <v>69137</v>
      </c>
      <c r="D1306">
        <v>0</v>
      </c>
      <c r="E1306" t="s">
        <v>60</v>
      </c>
      <c r="G1306" t="s">
        <v>2990</v>
      </c>
      <c r="H1306" s="3">
        <v>42619</v>
      </c>
      <c r="I1306" s="4">
        <v>0.23263888888888887</v>
      </c>
      <c r="J1306" s="10">
        <f t="shared" si="40"/>
        <v>2016</v>
      </c>
      <c r="K1306" s="8" t="str">
        <f t="shared" si="41"/>
        <v>septiembre</v>
      </c>
      <c r="L1306" s="3">
        <v>42619</v>
      </c>
      <c r="M1306" s="4">
        <v>0.23333333333333331</v>
      </c>
      <c r="N1306" t="s">
        <v>2982</v>
      </c>
      <c r="P1306" t="s">
        <v>221</v>
      </c>
      <c r="Q1306" t="s">
        <v>63</v>
      </c>
      <c r="R1306" t="s">
        <v>524</v>
      </c>
      <c r="S1306" t="s">
        <v>48</v>
      </c>
      <c r="T1306" s="3">
        <v>42619</v>
      </c>
      <c r="U1306" s="4">
        <v>0.2986111111111111</v>
      </c>
      <c r="V1306" t="s">
        <v>48</v>
      </c>
      <c r="W1306" s="3">
        <v>42619</v>
      </c>
      <c r="X1306" s="4">
        <v>0.2986111111111111</v>
      </c>
      <c r="Y1306" t="s">
        <v>50</v>
      </c>
      <c r="Z1306" t="s">
        <v>147</v>
      </c>
      <c r="AA1306" t="s">
        <v>148</v>
      </c>
      <c r="AB1306" t="s">
        <v>66</v>
      </c>
      <c r="AD1306" t="s">
        <v>2988</v>
      </c>
      <c r="AE1306">
        <v>279669</v>
      </c>
      <c r="AF1306" t="s">
        <v>55</v>
      </c>
      <c r="AG1306" t="s">
        <v>56</v>
      </c>
      <c r="AH1306" t="s">
        <v>68</v>
      </c>
      <c r="AI1306">
        <v>1</v>
      </c>
      <c r="AJ1306">
        <v>1.17</v>
      </c>
      <c r="AK1306" t="s">
        <v>57</v>
      </c>
      <c r="AL1306">
        <v>0</v>
      </c>
      <c r="AO1306" t="s">
        <v>57</v>
      </c>
      <c r="AQ1306" t="s">
        <v>141</v>
      </c>
    </row>
    <row r="1307" spans="1:43" ht="15" customHeight="1" x14ac:dyDescent="0.25">
      <c r="A1307" t="s">
        <v>2991</v>
      </c>
      <c r="B1307">
        <v>69272</v>
      </c>
      <c r="D1307">
        <v>0</v>
      </c>
      <c r="E1307" t="s">
        <v>60</v>
      </c>
      <c r="G1307" t="s">
        <v>2992</v>
      </c>
      <c r="H1307" s="3">
        <v>42619</v>
      </c>
      <c r="I1307" s="4">
        <v>0.50555555555555554</v>
      </c>
      <c r="J1307" s="10">
        <f t="shared" si="40"/>
        <v>2016</v>
      </c>
      <c r="K1307" s="8" t="str">
        <f t="shared" si="41"/>
        <v>septiembre</v>
      </c>
      <c r="L1307" s="3">
        <v>42619</v>
      </c>
      <c r="M1307" s="4">
        <v>0.50763888888888886</v>
      </c>
      <c r="N1307" t="s">
        <v>746</v>
      </c>
      <c r="P1307" t="s">
        <v>1578</v>
      </c>
      <c r="Q1307" t="s">
        <v>63</v>
      </c>
      <c r="R1307" t="s">
        <v>1090</v>
      </c>
      <c r="S1307" t="s">
        <v>48</v>
      </c>
      <c r="T1307" s="7">
        <v>42619</v>
      </c>
      <c r="U1307" s="8">
        <v>0.58333333333333337</v>
      </c>
      <c r="V1307" t="s">
        <v>48</v>
      </c>
      <c r="W1307" s="7">
        <v>42619</v>
      </c>
      <c r="X1307" s="8">
        <v>0.58333333333333337</v>
      </c>
      <c r="Y1307" t="s">
        <v>72</v>
      </c>
      <c r="Z1307" t="s">
        <v>73</v>
      </c>
      <c r="AA1307" t="s">
        <v>74</v>
      </c>
      <c r="AB1307" t="s">
        <v>66</v>
      </c>
      <c r="AD1307" t="s">
        <v>2993</v>
      </c>
      <c r="AE1307">
        <v>280475</v>
      </c>
      <c r="AF1307" t="s">
        <v>55</v>
      </c>
      <c r="AG1307" t="s">
        <v>56</v>
      </c>
      <c r="AH1307" t="s">
        <v>68</v>
      </c>
      <c r="AI1307">
        <v>0.5</v>
      </c>
      <c r="AJ1307">
        <v>1.82</v>
      </c>
      <c r="AK1307" t="s">
        <v>57</v>
      </c>
      <c r="AL1307">
        <v>0</v>
      </c>
      <c r="AO1307" t="s">
        <v>57</v>
      </c>
      <c r="AQ1307" t="s">
        <v>77</v>
      </c>
    </row>
    <row r="1308" spans="1:43" ht="15" customHeight="1" x14ac:dyDescent="0.25">
      <c r="A1308" t="s">
        <v>2994</v>
      </c>
      <c r="B1308">
        <v>69292</v>
      </c>
      <c r="C1308" t="s">
        <v>246</v>
      </c>
      <c r="D1308">
        <v>1</v>
      </c>
      <c r="E1308" t="s">
        <v>92</v>
      </c>
      <c r="G1308" t="s">
        <v>2995</v>
      </c>
      <c r="H1308" s="3">
        <v>42619</v>
      </c>
      <c r="I1308" s="4">
        <v>0.54027777777777775</v>
      </c>
      <c r="J1308" s="10">
        <f t="shared" si="40"/>
        <v>2016</v>
      </c>
      <c r="K1308" s="8" t="str">
        <f t="shared" si="41"/>
        <v>septiembre</v>
      </c>
      <c r="L1308" s="3">
        <v>42619</v>
      </c>
      <c r="M1308" s="4">
        <v>0.54305555555555551</v>
      </c>
      <c r="N1308" t="s">
        <v>2996</v>
      </c>
      <c r="P1308" t="s">
        <v>753</v>
      </c>
      <c r="Q1308" t="s">
        <v>63</v>
      </c>
      <c r="R1308" t="s">
        <v>332</v>
      </c>
      <c r="S1308" t="s">
        <v>48</v>
      </c>
      <c r="T1308" s="3">
        <v>42619</v>
      </c>
      <c r="U1308" s="4">
        <v>0.60416666666666663</v>
      </c>
      <c r="V1308" t="s">
        <v>48</v>
      </c>
      <c r="W1308" s="3">
        <v>42619</v>
      </c>
      <c r="X1308" s="4">
        <v>0.60416666666666663</v>
      </c>
      <c r="Y1308" t="s">
        <v>50</v>
      </c>
      <c r="Z1308" t="s">
        <v>251</v>
      </c>
      <c r="AA1308" t="s">
        <v>252</v>
      </c>
      <c r="AB1308" t="s">
        <v>188</v>
      </c>
      <c r="AD1308" t="s">
        <v>2997</v>
      </c>
      <c r="AE1308">
        <v>279670</v>
      </c>
      <c r="AF1308" t="s">
        <v>55</v>
      </c>
      <c r="AG1308" t="s">
        <v>56</v>
      </c>
      <c r="AH1308" t="s">
        <v>68</v>
      </c>
      <c r="AI1308">
        <v>1</v>
      </c>
      <c r="AJ1308">
        <v>1.47</v>
      </c>
      <c r="AK1308" t="s">
        <v>57</v>
      </c>
      <c r="AL1308">
        <v>0</v>
      </c>
      <c r="AO1308" t="s">
        <v>57</v>
      </c>
      <c r="AQ1308" t="s">
        <v>141</v>
      </c>
    </row>
    <row r="1309" spans="1:43" ht="15" customHeight="1" x14ac:dyDescent="0.25">
      <c r="A1309" t="s">
        <v>2998</v>
      </c>
      <c r="B1309">
        <v>69312</v>
      </c>
      <c r="C1309" t="s">
        <v>750</v>
      </c>
      <c r="D1309">
        <v>1</v>
      </c>
      <c r="E1309" t="s">
        <v>92</v>
      </c>
      <c r="G1309" t="s">
        <v>1839</v>
      </c>
      <c r="H1309" s="3">
        <v>42619</v>
      </c>
      <c r="I1309" s="4">
        <v>0.55972222222222223</v>
      </c>
      <c r="J1309" s="10">
        <f t="shared" si="40"/>
        <v>2016</v>
      </c>
      <c r="K1309" s="8" t="str">
        <f t="shared" si="41"/>
        <v>septiembre</v>
      </c>
      <c r="L1309" s="3">
        <v>42619</v>
      </c>
      <c r="M1309" s="4">
        <v>0.56111111111111112</v>
      </c>
      <c r="N1309" t="s">
        <v>1750</v>
      </c>
      <c r="P1309" t="s">
        <v>677</v>
      </c>
      <c r="Q1309" t="s">
        <v>63</v>
      </c>
      <c r="R1309" t="s">
        <v>117</v>
      </c>
      <c r="S1309" t="s">
        <v>48</v>
      </c>
      <c r="T1309" s="3">
        <v>42619</v>
      </c>
      <c r="U1309" s="4">
        <v>0.60416666666666663</v>
      </c>
      <c r="V1309" t="s">
        <v>48</v>
      </c>
      <c r="W1309" s="3">
        <v>42619</v>
      </c>
      <c r="X1309" s="4">
        <v>0.60416666666666663</v>
      </c>
      <c r="Y1309" t="s">
        <v>50</v>
      </c>
      <c r="Z1309" t="s">
        <v>166</v>
      </c>
      <c r="AA1309" t="s">
        <v>167</v>
      </c>
      <c r="AB1309" t="s">
        <v>188</v>
      </c>
      <c r="AD1309" t="s">
        <v>2999</v>
      </c>
      <c r="AE1309">
        <v>279671</v>
      </c>
      <c r="AF1309" t="s">
        <v>55</v>
      </c>
      <c r="AG1309" t="s">
        <v>56</v>
      </c>
      <c r="AH1309" t="s">
        <v>68</v>
      </c>
      <c r="AI1309">
        <v>0.5</v>
      </c>
      <c r="AJ1309">
        <v>1.03</v>
      </c>
      <c r="AK1309" t="s">
        <v>57</v>
      </c>
      <c r="AL1309">
        <v>0</v>
      </c>
      <c r="AO1309" t="s">
        <v>57</v>
      </c>
      <c r="AQ1309" t="s">
        <v>141</v>
      </c>
    </row>
    <row r="1310" spans="1:43" ht="15" customHeight="1" x14ac:dyDescent="0.25">
      <c r="A1310" t="s">
        <v>3000</v>
      </c>
      <c r="B1310">
        <v>69341</v>
      </c>
      <c r="D1310">
        <v>0</v>
      </c>
      <c r="E1310" t="s">
        <v>92</v>
      </c>
      <c r="G1310" t="s">
        <v>3001</v>
      </c>
      <c r="H1310" s="3">
        <v>42619</v>
      </c>
      <c r="I1310" s="4">
        <v>0.60625000000000007</v>
      </c>
      <c r="J1310" s="10">
        <f t="shared" si="40"/>
        <v>2016</v>
      </c>
      <c r="K1310" s="8" t="str">
        <f t="shared" si="41"/>
        <v>septiembre</v>
      </c>
      <c r="L1310" s="3">
        <v>42619</v>
      </c>
      <c r="M1310" s="4">
        <v>0.60833333333333328</v>
      </c>
      <c r="N1310" t="s">
        <v>1340</v>
      </c>
      <c r="P1310" t="s">
        <v>359</v>
      </c>
      <c r="Q1310" t="s">
        <v>63</v>
      </c>
      <c r="R1310" t="s">
        <v>349</v>
      </c>
      <c r="S1310" t="s">
        <v>48</v>
      </c>
      <c r="T1310" s="3">
        <v>42619</v>
      </c>
      <c r="U1310" s="4">
        <v>0.64583333333333337</v>
      </c>
      <c r="V1310" t="s">
        <v>48</v>
      </c>
      <c r="W1310" s="3">
        <v>42619</v>
      </c>
      <c r="X1310" s="4">
        <v>0.64583333333333337</v>
      </c>
      <c r="Y1310" t="s">
        <v>72</v>
      </c>
      <c r="Z1310" t="s">
        <v>73</v>
      </c>
      <c r="AA1310" t="s">
        <v>74</v>
      </c>
      <c r="AB1310" t="s">
        <v>110</v>
      </c>
      <c r="AD1310" t="s">
        <v>3002</v>
      </c>
      <c r="AE1310">
        <v>279672</v>
      </c>
      <c r="AF1310" t="s">
        <v>55</v>
      </c>
      <c r="AG1310" t="s">
        <v>56</v>
      </c>
      <c r="AH1310" t="s">
        <v>68</v>
      </c>
      <c r="AI1310">
        <v>0.5</v>
      </c>
      <c r="AJ1310">
        <v>0.9</v>
      </c>
      <c r="AK1310" t="s">
        <v>57</v>
      </c>
      <c r="AL1310">
        <v>0</v>
      </c>
      <c r="AO1310" t="s">
        <v>57</v>
      </c>
      <c r="AQ1310" t="s">
        <v>77</v>
      </c>
    </row>
    <row r="1311" spans="1:43" ht="15" customHeight="1" x14ac:dyDescent="0.25">
      <c r="A1311" t="s">
        <v>3003</v>
      </c>
      <c r="B1311">
        <v>69351</v>
      </c>
      <c r="C1311" t="s">
        <v>174</v>
      </c>
      <c r="D1311">
        <v>1</v>
      </c>
      <c r="E1311" t="s">
        <v>60</v>
      </c>
      <c r="F1311">
        <v>1166</v>
      </c>
      <c r="G1311" t="s">
        <v>2943</v>
      </c>
      <c r="H1311" s="3">
        <v>42619</v>
      </c>
      <c r="I1311" s="4">
        <v>0.62916666666666665</v>
      </c>
      <c r="J1311" s="10">
        <f t="shared" si="40"/>
        <v>2016</v>
      </c>
      <c r="K1311" s="8" t="str">
        <f t="shared" si="41"/>
        <v>septiembre</v>
      </c>
      <c r="L1311" s="3">
        <v>42619</v>
      </c>
      <c r="M1311" s="4">
        <v>0.62986111111111109</v>
      </c>
      <c r="N1311" t="s">
        <v>846</v>
      </c>
      <c r="P1311" t="s">
        <v>794</v>
      </c>
      <c r="Q1311" t="s">
        <v>63</v>
      </c>
      <c r="R1311" t="s">
        <v>349</v>
      </c>
      <c r="S1311" t="s">
        <v>81</v>
      </c>
      <c r="V1311" t="s">
        <v>118</v>
      </c>
      <c r="W1311" s="7">
        <v>1</v>
      </c>
      <c r="X1311" s="8">
        <v>0</v>
      </c>
      <c r="Y1311" t="s">
        <v>72</v>
      </c>
      <c r="Z1311" t="s">
        <v>73</v>
      </c>
      <c r="AA1311" t="s">
        <v>74</v>
      </c>
      <c r="AE1311">
        <v>280733</v>
      </c>
      <c r="AF1311" t="s">
        <v>84</v>
      </c>
      <c r="AG1311" t="s">
        <v>56</v>
      </c>
      <c r="AH1311" t="s">
        <v>68</v>
      </c>
      <c r="AO1311" t="s">
        <v>57</v>
      </c>
      <c r="AQ1311" t="s">
        <v>77</v>
      </c>
    </row>
    <row r="1312" spans="1:43" ht="15" customHeight="1" x14ac:dyDescent="0.25">
      <c r="A1312" t="s">
        <v>3004</v>
      </c>
      <c r="B1312">
        <v>69387</v>
      </c>
      <c r="C1312" t="s">
        <v>365</v>
      </c>
      <c r="D1312">
        <v>1</v>
      </c>
      <c r="E1312" t="s">
        <v>92</v>
      </c>
      <c r="F1312">
        <v>4</v>
      </c>
      <c r="G1312" t="s">
        <v>3005</v>
      </c>
      <c r="H1312" s="3">
        <v>42619</v>
      </c>
      <c r="I1312" s="4">
        <v>0.70763888888888893</v>
      </c>
      <c r="J1312" s="10">
        <f t="shared" si="40"/>
        <v>2016</v>
      </c>
      <c r="K1312" s="8" t="str">
        <f t="shared" si="41"/>
        <v>septiembre</v>
      </c>
      <c r="L1312" s="3">
        <v>42619</v>
      </c>
      <c r="M1312" s="4">
        <v>0.7104166666666667</v>
      </c>
      <c r="N1312" t="s">
        <v>3006</v>
      </c>
      <c r="P1312" t="s">
        <v>192</v>
      </c>
      <c r="Q1312" t="s">
        <v>63</v>
      </c>
      <c r="R1312" t="s">
        <v>349</v>
      </c>
      <c r="S1312" t="s">
        <v>48</v>
      </c>
      <c r="T1312" s="3">
        <v>42619</v>
      </c>
      <c r="U1312" s="4">
        <v>0.73611111111111116</v>
      </c>
      <c r="V1312" t="s">
        <v>48</v>
      </c>
      <c r="W1312" s="3">
        <v>42619</v>
      </c>
      <c r="X1312" s="4">
        <v>0.73611111111111116</v>
      </c>
      <c r="Y1312" t="s">
        <v>50</v>
      </c>
      <c r="Z1312" t="s">
        <v>320</v>
      </c>
      <c r="AA1312" t="s">
        <v>321</v>
      </c>
      <c r="AB1312" t="s">
        <v>188</v>
      </c>
      <c r="AD1312" t="s">
        <v>3007</v>
      </c>
      <c r="AE1312">
        <v>279673</v>
      </c>
      <c r="AF1312" t="s">
        <v>55</v>
      </c>
      <c r="AG1312" t="s">
        <v>56</v>
      </c>
      <c r="AH1312" t="s">
        <v>68</v>
      </c>
      <c r="AI1312">
        <v>1</v>
      </c>
      <c r="AJ1312">
        <v>0.62</v>
      </c>
      <c r="AK1312" t="s">
        <v>57</v>
      </c>
      <c r="AL1312">
        <v>0</v>
      </c>
      <c r="AO1312" t="s">
        <v>57</v>
      </c>
      <c r="AQ1312" t="s">
        <v>141</v>
      </c>
    </row>
    <row r="1313" spans="1:43" ht="15" customHeight="1" x14ac:dyDescent="0.25">
      <c r="A1313" t="s">
        <v>5649</v>
      </c>
      <c r="B1313">
        <v>69279</v>
      </c>
      <c r="C1313" t="s">
        <v>3320</v>
      </c>
      <c r="D1313">
        <v>4</v>
      </c>
      <c r="E1313" t="s">
        <v>92</v>
      </c>
      <c r="G1313" t="s">
        <v>2995</v>
      </c>
      <c r="H1313" s="3">
        <v>42619</v>
      </c>
      <c r="I1313" s="4">
        <v>0.52013888888888882</v>
      </c>
      <c r="J1313" s="10">
        <f t="shared" si="40"/>
        <v>2016</v>
      </c>
      <c r="K1313" s="8" t="str">
        <f t="shared" si="41"/>
        <v>septiembre</v>
      </c>
      <c r="L1313" s="3">
        <v>42619</v>
      </c>
      <c r="M1313" s="4">
        <v>0.52152777777777781</v>
      </c>
      <c r="N1313" t="s">
        <v>5650</v>
      </c>
      <c r="P1313" t="s">
        <v>5328</v>
      </c>
      <c r="Q1313" t="s">
        <v>63</v>
      </c>
      <c r="R1313" t="s">
        <v>332</v>
      </c>
      <c r="S1313" t="s">
        <v>48</v>
      </c>
      <c r="T1313" s="7">
        <v>42619</v>
      </c>
      <c r="U1313" s="8">
        <v>0.53819444444444442</v>
      </c>
      <c r="V1313" t="s">
        <v>118</v>
      </c>
      <c r="W1313" s="7">
        <v>42619</v>
      </c>
      <c r="X1313" s="8">
        <v>0.53819444444444442</v>
      </c>
      <c r="Y1313" t="s">
        <v>4270</v>
      </c>
      <c r="Z1313" t="s">
        <v>4357</v>
      </c>
      <c r="AA1313" t="s">
        <v>4358</v>
      </c>
      <c r="AB1313" t="s">
        <v>4332</v>
      </c>
      <c r="AD1313" t="s">
        <v>5651</v>
      </c>
      <c r="AE1313">
        <v>279876</v>
      </c>
      <c r="AF1313" t="s">
        <v>55</v>
      </c>
      <c r="AG1313" t="s">
        <v>4267</v>
      </c>
      <c r="AH1313" t="s">
        <v>68</v>
      </c>
      <c r="AI1313">
        <v>0.25</v>
      </c>
      <c r="AJ1313">
        <v>0.4</v>
      </c>
      <c r="AK1313" t="s">
        <v>57</v>
      </c>
      <c r="AL1313">
        <v>0</v>
      </c>
      <c r="AO1313" t="s">
        <v>57</v>
      </c>
      <c r="AQ1313" t="s">
        <v>4273</v>
      </c>
    </row>
    <row r="1314" spans="1:43" ht="15" customHeight="1" x14ac:dyDescent="0.25">
      <c r="A1314" t="s">
        <v>3008</v>
      </c>
      <c r="B1314">
        <v>69569</v>
      </c>
      <c r="C1314" t="s">
        <v>218</v>
      </c>
      <c r="D1314">
        <v>5</v>
      </c>
      <c r="E1314" t="s">
        <v>92</v>
      </c>
      <c r="G1314" t="s">
        <v>3009</v>
      </c>
      <c r="H1314" s="3">
        <v>42620</v>
      </c>
      <c r="I1314" s="4">
        <v>0.34236111111111112</v>
      </c>
      <c r="J1314" s="10">
        <f t="shared" si="40"/>
        <v>2016</v>
      </c>
      <c r="K1314" s="8" t="str">
        <f t="shared" si="41"/>
        <v>septiembre</v>
      </c>
      <c r="L1314" s="3">
        <v>42620</v>
      </c>
      <c r="M1314" s="4">
        <v>0.35555555555555557</v>
      </c>
      <c r="N1314" t="s">
        <v>3010</v>
      </c>
      <c r="P1314" t="s">
        <v>3011</v>
      </c>
      <c r="Q1314" t="s">
        <v>63</v>
      </c>
      <c r="R1314" t="s">
        <v>3012</v>
      </c>
      <c r="S1314" t="s">
        <v>48</v>
      </c>
      <c r="T1314" s="7">
        <v>42620</v>
      </c>
      <c r="U1314" s="8">
        <v>0.41666666666666669</v>
      </c>
      <c r="V1314" t="s">
        <v>48</v>
      </c>
      <c r="W1314" s="7">
        <v>42620</v>
      </c>
      <c r="X1314" s="8">
        <v>0.41666666666666669</v>
      </c>
      <c r="Y1314" t="s">
        <v>50</v>
      </c>
      <c r="Z1314" t="s">
        <v>223</v>
      </c>
      <c r="AA1314" t="s">
        <v>224</v>
      </c>
      <c r="AB1314" t="s">
        <v>188</v>
      </c>
      <c r="AD1314" t="s">
        <v>3013</v>
      </c>
      <c r="AE1314">
        <v>279699</v>
      </c>
      <c r="AF1314" t="s">
        <v>55</v>
      </c>
      <c r="AG1314" t="s">
        <v>56</v>
      </c>
      <c r="AH1314" t="s">
        <v>68</v>
      </c>
      <c r="AI1314">
        <v>0.5</v>
      </c>
      <c r="AJ1314">
        <v>1.47</v>
      </c>
      <c r="AK1314" t="s">
        <v>57</v>
      </c>
      <c r="AL1314">
        <v>0</v>
      </c>
      <c r="AO1314" t="s">
        <v>57</v>
      </c>
      <c r="AQ1314" t="s">
        <v>58</v>
      </c>
    </row>
    <row r="1315" spans="1:43" ht="15" customHeight="1" x14ac:dyDescent="0.25">
      <c r="A1315" t="s">
        <v>3014</v>
      </c>
      <c r="B1315">
        <v>69712</v>
      </c>
      <c r="C1315" t="s">
        <v>2319</v>
      </c>
      <c r="D1315">
        <v>5</v>
      </c>
      <c r="E1315" t="s">
        <v>60</v>
      </c>
      <c r="G1315" t="s">
        <v>3015</v>
      </c>
      <c r="H1315" s="3">
        <v>42620</v>
      </c>
      <c r="I1315" s="4">
        <v>0.60625000000000007</v>
      </c>
      <c r="J1315" s="10">
        <f t="shared" si="40"/>
        <v>2016</v>
      </c>
      <c r="K1315" s="8" t="str">
        <f t="shared" si="41"/>
        <v>septiembre</v>
      </c>
      <c r="L1315" s="3">
        <v>42620</v>
      </c>
      <c r="M1315" s="4">
        <v>0.60625000000000007</v>
      </c>
      <c r="N1315" t="s">
        <v>757</v>
      </c>
      <c r="P1315" t="s">
        <v>87</v>
      </c>
      <c r="Q1315" t="s">
        <v>63</v>
      </c>
      <c r="R1315" t="s">
        <v>349</v>
      </c>
      <c r="S1315" t="s">
        <v>48</v>
      </c>
      <c r="T1315" s="3">
        <v>42620</v>
      </c>
      <c r="U1315" s="4">
        <v>0.66666666666666663</v>
      </c>
      <c r="V1315" t="s">
        <v>48</v>
      </c>
      <c r="W1315" s="3">
        <v>42620</v>
      </c>
      <c r="X1315" s="4">
        <v>0.66666666666666663</v>
      </c>
      <c r="Y1315" t="s">
        <v>50</v>
      </c>
      <c r="Z1315" t="s">
        <v>2320</v>
      </c>
      <c r="AA1315" t="s">
        <v>2321</v>
      </c>
      <c r="AB1315" t="s">
        <v>66</v>
      </c>
      <c r="AD1315" t="s">
        <v>3016</v>
      </c>
      <c r="AE1315">
        <v>279857</v>
      </c>
      <c r="AF1315" t="s">
        <v>55</v>
      </c>
      <c r="AG1315" t="s">
        <v>56</v>
      </c>
      <c r="AH1315" t="s">
        <v>68</v>
      </c>
      <c r="AI1315">
        <v>1</v>
      </c>
      <c r="AJ1315">
        <v>1.45</v>
      </c>
      <c r="AK1315" t="s">
        <v>57</v>
      </c>
      <c r="AL1315">
        <v>0</v>
      </c>
      <c r="AO1315" t="s">
        <v>57</v>
      </c>
      <c r="AQ1315" t="s">
        <v>58</v>
      </c>
    </row>
    <row r="1316" spans="1:43" ht="15" customHeight="1" x14ac:dyDescent="0.25">
      <c r="A1316" t="s">
        <v>3017</v>
      </c>
      <c r="B1316">
        <v>69746</v>
      </c>
      <c r="C1316" t="s">
        <v>430</v>
      </c>
      <c r="D1316">
        <v>1</v>
      </c>
      <c r="E1316" t="s">
        <v>60</v>
      </c>
      <c r="F1316">
        <v>521</v>
      </c>
      <c r="G1316" t="s">
        <v>3018</v>
      </c>
      <c r="H1316" s="3">
        <v>42620</v>
      </c>
      <c r="I1316" s="4">
        <v>0.67708333333333337</v>
      </c>
      <c r="J1316" s="10">
        <f t="shared" si="40"/>
        <v>2016</v>
      </c>
      <c r="K1316" s="8" t="str">
        <f t="shared" si="41"/>
        <v>septiembre</v>
      </c>
      <c r="L1316" s="3">
        <v>42620</v>
      </c>
      <c r="M1316" s="4">
        <v>0.67847222222222225</v>
      </c>
      <c r="N1316" t="s">
        <v>3019</v>
      </c>
      <c r="P1316" t="s">
        <v>794</v>
      </c>
      <c r="Q1316" t="s">
        <v>63</v>
      </c>
      <c r="R1316" t="s">
        <v>349</v>
      </c>
      <c r="S1316" t="s">
        <v>81</v>
      </c>
      <c r="T1316" s="5"/>
      <c r="U1316" s="5"/>
      <c r="V1316" t="s">
        <v>118</v>
      </c>
      <c r="W1316" s="3">
        <v>1</v>
      </c>
      <c r="X1316" s="4">
        <v>0</v>
      </c>
      <c r="Y1316" t="s">
        <v>50</v>
      </c>
      <c r="Z1316" t="s">
        <v>2320</v>
      </c>
      <c r="AA1316" t="s">
        <v>2321</v>
      </c>
      <c r="AE1316">
        <v>279963</v>
      </c>
      <c r="AF1316" t="s">
        <v>84</v>
      </c>
      <c r="AG1316" t="s">
        <v>56</v>
      </c>
      <c r="AH1316" t="s">
        <v>68</v>
      </c>
      <c r="AO1316" t="s">
        <v>57</v>
      </c>
      <c r="AQ1316" t="s">
        <v>58</v>
      </c>
    </row>
    <row r="1317" spans="1:43" ht="15" customHeight="1" x14ac:dyDescent="0.25">
      <c r="A1317" t="s">
        <v>3020</v>
      </c>
      <c r="B1317">
        <v>69902</v>
      </c>
      <c r="D1317">
        <v>0</v>
      </c>
      <c r="E1317" t="s">
        <v>60</v>
      </c>
      <c r="G1317" t="s">
        <v>3021</v>
      </c>
      <c r="H1317" s="3">
        <v>42621</v>
      </c>
      <c r="I1317" s="4">
        <v>0.39166666666666666</v>
      </c>
      <c r="J1317" s="10">
        <f t="shared" si="40"/>
        <v>2016</v>
      </c>
      <c r="K1317" s="8" t="str">
        <f t="shared" si="41"/>
        <v>septiembre</v>
      </c>
      <c r="L1317" s="3">
        <v>42621</v>
      </c>
      <c r="M1317" s="4">
        <v>0.3923611111111111</v>
      </c>
      <c r="N1317" t="s">
        <v>699</v>
      </c>
      <c r="P1317" t="s">
        <v>237</v>
      </c>
      <c r="Q1317" t="s">
        <v>63</v>
      </c>
      <c r="R1317" t="s">
        <v>632</v>
      </c>
      <c r="S1317" t="s">
        <v>48</v>
      </c>
      <c r="T1317" s="3">
        <v>42621</v>
      </c>
      <c r="U1317" s="4">
        <v>0.43055555555555558</v>
      </c>
      <c r="V1317" t="s">
        <v>48</v>
      </c>
      <c r="W1317" s="3">
        <v>42621</v>
      </c>
      <c r="X1317" s="4">
        <v>0.43055555555555558</v>
      </c>
      <c r="Y1317" t="s">
        <v>72</v>
      </c>
      <c r="Z1317" t="s">
        <v>73</v>
      </c>
      <c r="AA1317" t="s">
        <v>74</v>
      </c>
      <c r="AB1317" t="s">
        <v>110</v>
      </c>
      <c r="AD1317" t="s">
        <v>3022</v>
      </c>
      <c r="AE1317">
        <v>279856</v>
      </c>
      <c r="AF1317" t="s">
        <v>55</v>
      </c>
      <c r="AG1317" t="s">
        <v>56</v>
      </c>
      <c r="AH1317" t="s">
        <v>68</v>
      </c>
      <c r="AI1317">
        <v>0.33</v>
      </c>
      <c r="AJ1317">
        <v>0.92</v>
      </c>
      <c r="AK1317" t="s">
        <v>57</v>
      </c>
      <c r="AL1317">
        <v>0</v>
      </c>
      <c r="AO1317" t="s">
        <v>57</v>
      </c>
      <c r="AQ1317" t="s">
        <v>77</v>
      </c>
    </row>
    <row r="1318" spans="1:43" ht="15" customHeight="1" x14ac:dyDescent="0.25">
      <c r="A1318" t="s">
        <v>3023</v>
      </c>
      <c r="B1318">
        <v>70052</v>
      </c>
      <c r="D1318">
        <v>0</v>
      </c>
      <c r="E1318" t="s">
        <v>60</v>
      </c>
      <c r="G1318" t="s">
        <v>3024</v>
      </c>
      <c r="H1318" s="3">
        <v>42621</v>
      </c>
      <c r="I1318" s="4">
        <v>0.65486111111111112</v>
      </c>
      <c r="J1318" s="10">
        <f t="shared" si="40"/>
        <v>2016</v>
      </c>
      <c r="K1318" s="8" t="str">
        <f t="shared" si="41"/>
        <v>septiembre</v>
      </c>
      <c r="L1318" s="3">
        <v>42621</v>
      </c>
      <c r="M1318" s="4">
        <v>0.65555555555555556</v>
      </c>
      <c r="N1318" t="s">
        <v>158</v>
      </c>
      <c r="P1318" t="s">
        <v>192</v>
      </c>
      <c r="Q1318" t="s">
        <v>63</v>
      </c>
      <c r="R1318" t="s">
        <v>222</v>
      </c>
      <c r="S1318" t="s">
        <v>81</v>
      </c>
      <c r="T1318" s="5"/>
      <c r="U1318" s="5"/>
      <c r="V1318" t="s">
        <v>1273</v>
      </c>
      <c r="W1318" s="5"/>
      <c r="X1318" s="5"/>
      <c r="Y1318" t="s">
        <v>72</v>
      </c>
      <c r="Z1318" t="s">
        <v>73</v>
      </c>
      <c r="AA1318" t="s">
        <v>74</v>
      </c>
      <c r="AE1318">
        <v>279964</v>
      </c>
      <c r="AF1318" t="s">
        <v>84</v>
      </c>
      <c r="AG1318" t="s">
        <v>56</v>
      </c>
      <c r="AH1318" t="s">
        <v>68</v>
      </c>
      <c r="AO1318" t="s">
        <v>57</v>
      </c>
      <c r="AQ1318" t="s">
        <v>77</v>
      </c>
    </row>
    <row r="1319" spans="1:43" ht="15" customHeight="1" x14ac:dyDescent="0.25">
      <c r="A1319" t="s">
        <v>3025</v>
      </c>
      <c r="B1319">
        <v>70055</v>
      </c>
      <c r="D1319">
        <v>0</v>
      </c>
      <c r="E1319" t="s">
        <v>60</v>
      </c>
      <c r="G1319" t="s">
        <v>3026</v>
      </c>
      <c r="H1319" s="3">
        <v>42621</v>
      </c>
      <c r="I1319" s="4">
        <v>0.65833333333333333</v>
      </c>
      <c r="J1319" s="10">
        <f t="shared" si="40"/>
        <v>2016</v>
      </c>
      <c r="K1319" s="8" t="str">
        <f t="shared" si="41"/>
        <v>septiembre</v>
      </c>
      <c r="L1319" s="3">
        <v>42621</v>
      </c>
      <c r="M1319" s="4">
        <v>0.65902777777777777</v>
      </c>
      <c r="N1319" t="s">
        <v>158</v>
      </c>
      <c r="P1319" t="s">
        <v>192</v>
      </c>
      <c r="Q1319" t="s">
        <v>63</v>
      </c>
      <c r="R1319" t="s">
        <v>222</v>
      </c>
      <c r="S1319" t="s">
        <v>81</v>
      </c>
      <c r="V1319" t="s">
        <v>1273</v>
      </c>
      <c r="Y1319" t="s">
        <v>72</v>
      </c>
      <c r="Z1319" t="s">
        <v>73</v>
      </c>
      <c r="AA1319" t="s">
        <v>74</v>
      </c>
      <c r="AE1319">
        <v>279965</v>
      </c>
      <c r="AF1319" t="s">
        <v>84</v>
      </c>
      <c r="AG1319" t="s">
        <v>56</v>
      </c>
      <c r="AH1319" t="s">
        <v>68</v>
      </c>
      <c r="AO1319" t="s">
        <v>57</v>
      </c>
      <c r="AQ1319" t="s">
        <v>77</v>
      </c>
    </row>
    <row r="1320" spans="1:43" ht="15" customHeight="1" x14ac:dyDescent="0.25">
      <c r="A1320" t="s">
        <v>3027</v>
      </c>
      <c r="B1320">
        <v>70057</v>
      </c>
      <c r="D1320">
        <v>0</v>
      </c>
      <c r="E1320" t="s">
        <v>60</v>
      </c>
      <c r="G1320" t="s">
        <v>3028</v>
      </c>
      <c r="H1320" s="3">
        <v>42621</v>
      </c>
      <c r="I1320" s="4">
        <v>0.65902777777777777</v>
      </c>
      <c r="J1320" s="10">
        <f t="shared" si="40"/>
        <v>2016</v>
      </c>
      <c r="K1320" s="8" t="str">
        <f t="shared" si="41"/>
        <v>septiembre</v>
      </c>
      <c r="L1320" s="3">
        <v>42621</v>
      </c>
      <c r="M1320" s="4">
        <v>0.65972222222222221</v>
      </c>
      <c r="N1320" t="s">
        <v>158</v>
      </c>
      <c r="P1320" t="s">
        <v>192</v>
      </c>
      <c r="Q1320" t="s">
        <v>63</v>
      </c>
      <c r="R1320" t="s">
        <v>222</v>
      </c>
      <c r="S1320" t="s">
        <v>81</v>
      </c>
      <c r="T1320" s="5"/>
      <c r="U1320" s="5"/>
      <c r="V1320" t="s">
        <v>1273</v>
      </c>
      <c r="W1320" s="5"/>
      <c r="X1320" s="5"/>
      <c r="Y1320" t="s">
        <v>72</v>
      </c>
      <c r="Z1320" t="s">
        <v>73</v>
      </c>
      <c r="AA1320" t="s">
        <v>74</v>
      </c>
      <c r="AE1320">
        <v>279966</v>
      </c>
      <c r="AF1320" t="s">
        <v>84</v>
      </c>
      <c r="AG1320" t="s">
        <v>56</v>
      </c>
      <c r="AH1320" t="s">
        <v>68</v>
      </c>
      <c r="AO1320" t="s">
        <v>57</v>
      </c>
      <c r="AQ1320" t="s">
        <v>77</v>
      </c>
    </row>
    <row r="1321" spans="1:43" ht="15" customHeight="1" x14ac:dyDescent="0.25">
      <c r="A1321" t="s">
        <v>3029</v>
      </c>
      <c r="B1321">
        <v>70058</v>
      </c>
      <c r="D1321">
        <v>0</v>
      </c>
      <c r="E1321" t="s">
        <v>60</v>
      </c>
      <c r="G1321" t="s">
        <v>3030</v>
      </c>
      <c r="H1321" s="3">
        <v>42621</v>
      </c>
      <c r="I1321" s="4">
        <v>0.65972222222222221</v>
      </c>
      <c r="J1321" s="10">
        <f t="shared" si="40"/>
        <v>2016</v>
      </c>
      <c r="K1321" s="8" t="str">
        <f t="shared" si="41"/>
        <v>septiembre</v>
      </c>
      <c r="L1321" s="3">
        <v>42621</v>
      </c>
      <c r="M1321" s="4">
        <v>0.66041666666666665</v>
      </c>
      <c r="N1321" t="s">
        <v>158</v>
      </c>
      <c r="P1321" t="s">
        <v>192</v>
      </c>
      <c r="Q1321" t="s">
        <v>63</v>
      </c>
      <c r="R1321" t="s">
        <v>222</v>
      </c>
      <c r="S1321" t="s">
        <v>48</v>
      </c>
      <c r="T1321" s="7">
        <v>42621</v>
      </c>
      <c r="U1321" s="8">
        <v>0.70833333333333337</v>
      </c>
      <c r="V1321" t="s">
        <v>48</v>
      </c>
      <c r="W1321" s="7">
        <v>42621</v>
      </c>
      <c r="X1321" s="8">
        <v>0.70833333333333337</v>
      </c>
      <c r="Y1321" t="s">
        <v>50</v>
      </c>
      <c r="Z1321" t="s">
        <v>64</v>
      </c>
      <c r="AA1321" t="s">
        <v>65</v>
      </c>
      <c r="AB1321" t="s">
        <v>66</v>
      </c>
      <c r="AD1321" t="s">
        <v>998</v>
      </c>
      <c r="AE1321">
        <v>279967</v>
      </c>
      <c r="AF1321" t="s">
        <v>55</v>
      </c>
      <c r="AG1321" t="s">
        <v>56</v>
      </c>
      <c r="AH1321" t="s">
        <v>68</v>
      </c>
      <c r="AI1321">
        <v>1</v>
      </c>
      <c r="AJ1321">
        <v>1.1499999999999999</v>
      </c>
      <c r="AK1321" t="s">
        <v>57</v>
      </c>
      <c r="AL1321">
        <v>0</v>
      </c>
      <c r="AO1321" t="s">
        <v>57</v>
      </c>
      <c r="AQ1321" t="s">
        <v>58</v>
      </c>
    </row>
    <row r="1322" spans="1:43" ht="15" customHeight="1" x14ac:dyDescent="0.25">
      <c r="A1322" t="s">
        <v>3031</v>
      </c>
      <c r="B1322">
        <v>70062</v>
      </c>
      <c r="D1322">
        <v>0</v>
      </c>
      <c r="E1322" t="s">
        <v>60</v>
      </c>
      <c r="G1322" t="s">
        <v>3032</v>
      </c>
      <c r="H1322" s="3">
        <v>42621</v>
      </c>
      <c r="I1322" s="4">
        <v>0.66249999999999998</v>
      </c>
      <c r="J1322" s="10">
        <f t="shared" si="40"/>
        <v>2016</v>
      </c>
      <c r="K1322" s="8" t="str">
        <f t="shared" si="41"/>
        <v>septiembre</v>
      </c>
      <c r="L1322" s="3">
        <v>42621</v>
      </c>
      <c r="M1322" s="4">
        <v>0.66319444444444442</v>
      </c>
      <c r="N1322" t="s">
        <v>158</v>
      </c>
      <c r="P1322" t="s">
        <v>192</v>
      </c>
      <c r="Q1322" t="s">
        <v>63</v>
      </c>
      <c r="R1322" t="s">
        <v>222</v>
      </c>
      <c r="S1322" t="s">
        <v>48</v>
      </c>
      <c r="T1322" s="3">
        <v>42621</v>
      </c>
      <c r="U1322" s="4">
        <v>0.70833333333333337</v>
      </c>
      <c r="V1322" t="s">
        <v>48</v>
      </c>
      <c r="W1322" s="3">
        <v>42621</v>
      </c>
      <c r="X1322" s="4">
        <v>0.70833333333333337</v>
      </c>
      <c r="Y1322" t="s">
        <v>50</v>
      </c>
      <c r="Z1322" t="s">
        <v>214</v>
      </c>
      <c r="AA1322" t="s">
        <v>215</v>
      </c>
      <c r="AB1322" t="s">
        <v>240</v>
      </c>
      <c r="AD1322" t="s">
        <v>998</v>
      </c>
      <c r="AE1322">
        <v>279968</v>
      </c>
      <c r="AF1322" t="s">
        <v>55</v>
      </c>
      <c r="AG1322" t="s">
        <v>56</v>
      </c>
      <c r="AH1322" t="s">
        <v>68</v>
      </c>
      <c r="AI1322">
        <v>1</v>
      </c>
      <c r="AJ1322">
        <v>1.08</v>
      </c>
      <c r="AK1322" t="s">
        <v>57</v>
      </c>
      <c r="AL1322">
        <v>0</v>
      </c>
      <c r="AO1322" t="s">
        <v>57</v>
      </c>
      <c r="AQ1322" t="s">
        <v>58</v>
      </c>
    </row>
    <row r="1323" spans="1:43" ht="15" customHeight="1" x14ac:dyDescent="0.25">
      <c r="A1323" t="s">
        <v>3033</v>
      </c>
      <c r="B1323">
        <v>70063</v>
      </c>
      <c r="D1323">
        <v>0</v>
      </c>
      <c r="E1323" t="s">
        <v>60</v>
      </c>
      <c r="G1323" t="s">
        <v>3034</v>
      </c>
      <c r="H1323" s="3">
        <v>42621</v>
      </c>
      <c r="I1323" s="4">
        <v>0.66319444444444442</v>
      </c>
      <c r="J1323" s="10">
        <f t="shared" si="40"/>
        <v>2016</v>
      </c>
      <c r="K1323" s="8" t="str">
        <f t="shared" si="41"/>
        <v>septiembre</v>
      </c>
      <c r="L1323" s="3">
        <v>42621</v>
      </c>
      <c r="M1323" s="4">
        <v>0.66388888888888886</v>
      </c>
      <c r="N1323" t="s">
        <v>158</v>
      </c>
      <c r="P1323" t="s">
        <v>192</v>
      </c>
      <c r="Q1323" t="s">
        <v>63</v>
      </c>
      <c r="R1323" t="s">
        <v>222</v>
      </c>
      <c r="S1323" t="s">
        <v>48</v>
      </c>
      <c r="T1323" s="3">
        <v>42621</v>
      </c>
      <c r="U1323" s="4">
        <v>0.70833333333333337</v>
      </c>
      <c r="V1323" t="s">
        <v>48</v>
      </c>
      <c r="W1323" s="3">
        <v>42621</v>
      </c>
      <c r="X1323" s="4">
        <v>0.70833333333333337</v>
      </c>
      <c r="Y1323" t="s">
        <v>50</v>
      </c>
      <c r="Z1323" t="s">
        <v>214</v>
      </c>
      <c r="AA1323" t="s">
        <v>215</v>
      </c>
      <c r="AB1323" t="s">
        <v>262</v>
      </c>
      <c r="AD1323" t="s">
        <v>998</v>
      </c>
      <c r="AE1323">
        <v>279969</v>
      </c>
      <c r="AF1323" t="s">
        <v>55</v>
      </c>
      <c r="AG1323" t="s">
        <v>56</v>
      </c>
      <c r="AH1323" t="s">
        <v>68</v>
      </c>
      <c r="AI1323">
        <v>1</v>
      </c>
      <c r="AJ1323">
        <v>1.07</v>
      </c>
      <c r="AK1323" t="s">
        <v>57</v>
      </c>
      <c r="AL1323">
        <v>0</v>
      </c>
      <c r="AO1323" t="s">
        <v>57</v>
      </c>
      <c r="AQ1323" t="s">
        <v>58</v>
      </c>
    </row>
    <row r="1324" spans="1:43" ht="15" customHeight="1" x14ac:dyDescent="0.25">
      <c r="A1324" t="s">
        <v>3035</v>
      </c>
      <c r="B1324">
        <v>70069</v>
      </c>
      <c r="D1324">
        <v>0</v>
      </c>
      <c r="E1324" t="s">
        <v>60</v>
      </c>
      <c r="G1324" t="s">
        <v>3036</v>
      </c>
      <c r="H1324" s="3">
        <v>42621</v>
      </c>
      <c r="I1324" s="4">
        <v>0.66666666666666663</v>
      </c>
      <c r="J1324" s="10">
        <f t="shared" si="40"/>
        <v>2016</v>
      </c>
      <c r="K1324" s="8" t="str">
        <f t="shared" si="41"/>
        <v>septiembre</v>
      </c>
      <c r="L1324" s="3">
        <v>42621</v>
      </c>
      <c r="M1324" s="4">
        <v>0.6694444444444444</v>
      </c>
      <c r="N1324" t="s">
        <v>158</v>
      </c>
      <c r="P1324" t="s">
        <v>192</v>
      </c>
      <c r="Q1324" t="s">
        <v>63</v>
      </c>
      <c r="R1324" t="s">
        <v>222</v>
      </c>
      <c r="S1324" t="s">
        <v>48</v>
      </c>
      <c r="T1324" s="3">
        <v>42621</v>
      </c>
      <c r="U1324" s="4">
        <v>0.72916666666666663</v>
      </c>
      <c r="V1324" t="s">
        <v>48</v>
      </c>
      <c r="W1324" s="3">
        <v>42621</v>
      </c>
      <c r="X1324" s="4">
        <v>0.72916666666666663</v>
      </c>
      <c r="Y1324" t="s">
        <v>50</v>
      </c>
      <c r="Z1324" t="s">
        <v>1219</v>
      </c>
      <c r="AA1324" t="s">
        <v>1220</v>
      </c>
      <c r="AB1324" t="s">
        <v>66</v>
      </c>
      <c r="AD1324" t="s">
        <v>998</v>
      </c>
      <c r="AE1324">
        <v>279970</v>
      </c>
      <c r="AF1324" t="s">
        <v>55</v>
      </c>
      <c r="AG1324" t="s">
        <v>56</v>
      </c>
      <c r="AH1324" t="s">
        <v>68</v>
      </c>
      <c r="AI1324">
        <v>1</v>
      </c>
      <c r="AJ1324">
        <v>1.43</v>
      </c>
      <c r="AK1324" t="s">
        <v>57</v>
      </c>
      <c r="AL1324">
        <v>0</v>
      </c>
      <c r="AO1324" t="s">
        <v>57</v>
      </c>
      <c r="AQ1324" t="s">
        <v>58</v>
      </c>
    </row>
    <row r="1325" spans="1:43" ht="15" customHeight="1" x14ac:dyDescent="0.25">
      <c r="A1325" t="s">
        <v>3037</v>
      </c>
      <c r="B1325">
        <v>70070</v>
      </c>
      <c r="D1325">
        <v>0</v>
      </c>
      <c r="E1325" t="s">
        <v>60</v>
      </c>
      <c r="G1325" t="s">
        <v>3038</v>
      </c>
      <c r="H1325" s="3">
        <v>42621</v>
      </c>
      <c r="I1325" s="4">
        <v>0.6694444444444444</v>
      </c>
      <c r="J1325" s="10">
        <f t="shared" si="40"/>
        <v>2016</v>
      </c>
      <c r="K1325" s="8" t="str">
        <f t="shared" si="41"/>
        <v>septiembre</v>
      </c>
      <c r="L1325" s="3">
        <v>42621</v>
      </c>
      <c r="M1325" s="4">
        <v>0.67013888888888884</v>
      </c>
      <c r="N1325" t="s">
        <v>158</v>
      </c>
      <c r="P1325" t="s">
        <v>192</v>
      </c>
      <c r="Q1325" t="s">
        <v>63</v>
      </c>
      <c r="R1325" t="s">
        <v>222</v>
      </c>
      <c r="S1325" t="s">
        <v>48</v>
      </c>
      <c r="T1325" s="3">
        <v>42621</v>
      </c>
      <c r="U1325" s="4">
        <v>0.72916666666666663</v>
      </c>
      <c r="V1325" t="s">
        <v>48</v>
      </c>
      <c r="W1325" s="3">
        <v>42621</v>
      </c>
      <c r="X1325" s="4">
        <v>0.72916666666666663</v>
      </c>
      <c r="Y1325" t="s">
        <v>50</v>
      </c>
      <c r="Z1325" t="s">
        <v>1219</v>
      </c>
      <c r="AA1325" t="s">
        <v>1220</v>
      </c>
      <c r="AB1325" t="s">
        <v>66</v>
      </c>
      <c r="AD1325" t="s">
        <v>998</v>
      </c>
      <c r="AE1325">
        <v>279971</v>
      </c>
      <c r="AF1325" t="s">
        <v>55</v>
      </c>
      <c r="AG1325" t="s">
        <v>56</v>
      </c>
      <c r="AH1325" t="s">
        <v>68</v>
      </c>
      <c r="AI1325">
        <v>1</v>
      </c>
      <c r="AJ1325">
        <v>1.42</v>
      </c>
      <c r="AK1325" t="s">
        <v>57</v>
      </c>
      <c r="AL1325">
        <v>0</v>
      </c>
      <c r="AO1325" t="s">
        <v>57</v>
      </c>
      <c r="AQ1325" t="s">
        <v>58</v>
      </c>
    </row>
    <row r="1326" spans="1:43" ht="15" customHeight="1" x14ac:dyDescent="0.25">
      <c r="A1326" t="s">
        <v>3039</v>
      </c>
      <c r="B1326">
        <v>70072</v>
      </c>
      <c r="D1326">
        <v>0</v>
      </c>
      <c r="E1326" t="s">
        <v>60</v>
      </c>
      <c r="G1326" t="s">
        <v>3040</v>
      </c>
      <c r="H1326" s="3">
        <v>42621</v>
      </c>
      <c r="I1326" s="4">
        <v>0.67361111111111116</v>
      </c>
      <c r="J1326" s="10">
        <f t="shared" si="40"/>
        <v>2016</v>
      </c>
      <c r="K1326" s="8" t="str">
        <f t="shared" si="41"/>
        <v>septiembre</v>
      </c>
      <c r="L1326" s="3">
        <v>42621</v>
      </c>
      <c r="M1326" s="4">
        <v>0.6743055555555556</v>
      </c>
      <c r="N1326" t="s">
        <v>158</v>
      </c>
      <c r="P1326" t="s">
        <v>192</v>
      </c>
      <c r="Q1326" t="s">
        <v>63</v>
      </c>
      <c r="R1326" t="s">
        <v>222</v>
      </c>
      <c r="S1326" t="s">
        <v>48</v>
      </c>
      <c r="T1326" s="3">
        <v>42621</v>
      </c>
      <c r="U1326" s="4">
        <v>0.72916666666666663</v>
      </c>
      <c r="V1326" t="s">
        <v>48</v>
      </c>
      <c r="W1326" s="3">
        <v>42621</v>
      </c>
      <c r="X1326" s="4">
        <v>0.72916666666666663</v>
      </c>
      <c r="Y1326" t="s">
        <v>50</v>
      </c>
      <c r="Z1326" t="s">
        <v>82</v>
      </c>
      <c r="AA1326" t="s">
        <v>83</v>
      </c>
      <c r="AB1326" t="s">
        <v>66</v>
      </c>
      <c r="AD1326" t="s">
        <v>998</v>
      </c>
      <c r="AE1326">
        <v>279972</v>
      </c>
      <c r="AF1326" t="s">
        <v>55</v>
      </c>
      <c r="AG1326" t="s">
        <v>56</v>
      </c>
      <c r="AH1326" t="s">
        <v>68</v>
      </c>
      <c r="AI1326">
        <v>1</v>
      </c>
      <c r="AJ1326">
        <v>1.32</v>
      </c>
      <c r="AK1326" t="s">
        <v>57</v>
      </c>
      <c r="AL1326">
        <v>0</v>
      </c>
      <c r="AO1326" t="s">
        <v>57</v>
      </c>
      <c r="AQ1326" t="s">
        <v>58</v>
      </c>
    </row>
    <row r="1327" spans="1:43" ht="15" customHeight="1" x14ac:dyDescent="0.25">
      <c r="A1327" t="s">
        <v>3041</v>
      </c>
      <c r="B1327">
        <v>70073</v>
      </c>
      <c r="D1327">
        <v>0</v>
      </c>
      <c r="E1327" t="s">
        <v>60</v>
      </c>
      <c r="G1327" t="s">
        <v>3042</v>
      </c>
      <c r="H1327" s="3">
        <v>42621</v>
      </c>
      <c r="I1327" s="4">
        <v>0.67499999999999993</v>
      </c>
      <c r="J1327" s="10">
        <f t="shared" si="40"/>
        <v>2016</v>
      </c>
      <c r="K1327" s="8" t="str">
        <f t="shared" si="41"/>
        <v>septiembre</v>
      </c>
      <c r="L1327" s="3">
        <v>42621</v>
      </c>
      <c r="M1327" s="4">
        <v>0.67569444444444438</v>
      </c>
      <c r="N1327" t="s">
        <v>158</v>
      </c>
      <c r="P1327" t="s">
        <v>192</v>
      </c>
      <c r="Q1327" t="s">
        <v>63</v>
      </c>
      <c r="R1327" t="s">
        <v>222</v>
      </c>
      <c r="S1327" t="s">
        <v>48</v>
      </c>
      <c r="T1327" s="3">
        <v>42651</v>
      </c>
      <c r="U1327" s="4">
        <v>4.1666666666666664E-2</v>
      </c>
      <c r="V1327" t="s">
        <v>48</v>
      </c>
      <c r="W1327" s="3">
        <v>42651</v>
      </c>
      <c r="X1327" s="4">
        <v>4.1666666666666664E-2</v>
      </c>
      <c r="Y1327" t="s">
        <v>50</v>
      </c>
      <c r="Z1327" t="s">
        <v>88</v>
      </c>
      <c r="AA1327" t="s">
        <v>89</v>
      </c>
      <c r="AB1327" t="s">
        <v>53</v>
      </c>
      <c r="AD1327" t="s">
        <v>998</v>
      </c>
      <c r="AE1327">
        <v>279973</v>
      </c>
      <c r="AF1327" t="s">
        <v>55</v>
      </c>
      <c r="AG1327" t="s">
        <v>56</v>
      </c>
      <c r="AH1327" t="s">
        <v>68</v>
      </c>
      <c r="AI1327">
        <v>1</v>
      </c>
      <c r="AJ1327">
        <v>499.78</v>
      </c>
      <c r="AK1327" t="s">
        <v>57</v>
      </c>
      <c r="AL1327">
        <v>0</v>
      </c>
      <c r="AO1327" t="s">
        <v>57</v>
      </c>
      <c r="AQ1327" t="s">
        <v>58</v>
      </c>
    </row>
    <row r="1328" spans="1:43" ht="15" customHeight="1" x14ac:dyDescent="0.25">
      <c r="A1328" t="s">
        <v>5652</v>
      </c>
      <c r="B1328">
        <v>69973</v>
      </c>
      <c r="C1328" t="s">
        <v>2094</v>
      </c>
      <c r="D1328">
        <v>2</v>
      </c>
      <c r="E1328" t="s">
        <v>60</v>
      </c>
      <c r="G1328" t="s">
        <v>1175</v>
      </c>
      <c r="H1328" s="3">
        <v>42621</v>
      </c>
      <c r="I1328" s="4">
        <v>0.51666666666666672</v>
      </c>
      <c r="J1328" s="10">
        <f t="shared" si="40"/>
        <v>2016</v>
      </c>
      <c r="K1328" s="8" t="str">
        <f t="shared" si="41"/>
        <v>septiembre</v>
      </c>
      <c r="L1328" s="3">
        <v>42621</v>
      </c>
      <c r="M1328" s="4">
        <v>0.51736111111111105</v>
      </c>
      <c r="N1328" t="s">
        <v>1927</v>
      </c>
      <c r="P1328" t="s">
        <v>2495</v>
      </c>
      <c r="Q1328" t="s">
        <v>63</v>
      </c>
      <c r="R1328" t="s">
        <v>632</v>
      </c>
      <c r="S1328" t="s">
        <v>48</v>
      </c>
      <c r="T1328" s="3">
        <v>42621</v>
      </c>
      <c r="U1328" s="4">
        <v>0.53125</v>
      </c>
      <c r="V1328" t="s">
        <v>48</v>
      </c>
      <c r="W1328" s="3">
        <v>42621</v>
      </c>
      <c r="X1328" s="4">
        <v>0.53125</v>
      </c>
      <c r="Y1328" t="s">
        <v>4263</v>
      </c>
      <c r="Z1328" t="s">
        <v>4264</v>
      </c>
      <c r="AA1328" t="s">
        <v>4265</v>
      </c>
      <c r="AB1328" t="s">
        <v>4290</v>
      </c>
      <c r="AD1328" t="s">
        <v>5653</v>
      </c>
      <c r="AE1328">
        <v>279799</v>
      </c>
      <c r="AF1328" t="s">
        <v>55</v>
      </c>
      <c r="AG1328" t="s">
        <v>4267</v>
      </c>
      <c r="AH1328" t="s">
        <v>68</v>
      </c>
      <c r="AI1328">
        <v>0.25</v>
      </c>
      <c r="AJ1328">
        <v>0.33</v>
      </c>
      <c r="AK1328" t="s">
        <v>57</v>
      </c>
      <c r="AL1328">
        <v>0</v>
      </c>
      <c r="AO1328" t="s">
        <v>57</v>
      </c>
      <c r="AQ1328" t="s">
        <v>4268</v>
      </c>
    </row>
    <row r="1329" spans="1:43" ht="15" customHeight="1" x14ac:dyDescent="0.25">
      <c r="A1329" t="s">
        <v>5654</v>
      </c>
      <c r="B1329">
        <v>70015</v>
      </c>
      <c r="C1329" t="s">
        <v>2094</v>
      </c>
      <c r="D1329">
        <v>2</v>
      </c>
      <c r="E1329" t="s">
        <v>60</v>
      </c>
      <c r="G1329" t="s">
        <v>5655</v>
      </c>
      <c r="H1329" s="3">
        <v>42621</v>
      </c>
      <c r="I1329" s="4">
        <v>0.57777777777777783</v>
      </c>
      <c r="J1329" s="10">
        <f t="shared" si="40"/>
        <v>2016</v>
      </c>
      <c r="K1329" s="8" t="str">
        <f t="shared" si="41"/>
        <v>septiembre</v>
      </c>
      <c r="L1329" s="3">
        <v>42621</v>
      </c>
      <c r="M1329" s="4">
        <v>0.57777777777777783</v>
      </c>
      <c r="N1329" t="s">
        <v>2910</v>
      </c>
      <c r="P1329" t="s">
        <v>4712</v>
      </c>
      <c r="Q1329" t="s">
        <v>63</v>
      </c>
      <c r="R1329" t="s">
        <v>349</v>
      </c>
      <c r="S1329" t="s">
        <v>48</v>
      </c>
      <c r="T1329" s="3">
        <v>42621</v>
      </c>
      <c r="U1329" s="4">
        <v>0.60416666666666663</v>
      </c>
      <c r="V1329" t="s">
        <v>48</v>
      </c>
      <c r="W1329" s="3">
        <v>42621</v>
      </c>
      <c r="X1329" s="4">
        <v>0.60416666666666663</v>
      </c>
      <c r="Y1329" t="s">
        <v>4263</v>
      </c>
      <c r="Z1329" t="s">
        <v>4264</v>
      </c>
      <c r="AA1329" t="s">
        <v>4265</v>
      </c>
      <c r="AB1329" t="s">
        <v>5520</v>
      </c>
      <c r="AD1329" t="s">
        <v>5656</v>
      </c>
      <c r="AE1329">
        <v>279800</v>
      </c>
      <c r="AF1329" t="s">
        <v>55</v>
      </c>
      <c r="AG1329" t="s">
        <v>4267</v>
      </c>
      <c r="AH1329" t="s">
        <v>68</v>
      </c>
      <c r="AI1329">
        <v>0.5</v>
      </c>
      <c r="AJ1329">
        <v>0.63</v>
      </c>
      <c r="AK1329" t="s">
        <v>57</v>
      </c>
      <c r="AL1329">
        <v>0</v>
      </c>
      <c r="AO1329" t="s">
        <v>57</v>
      </c>
      <c r="AQ1329" t="s">
        <v>4268</v>
      </c>
    </row>
    <row r="1330" spans="1:43" ht="15" customHeight="1" x14ac:dyDescent="0.25">
      <c r="A1330" t="s">
        <v>3043</v>
      </c>
      <c r="B1330">
        <v>70248</v>
      </c>
      <c r="C1330" t="s">
        <v>750</v>
      </c>
      <c r="D1330">
        <v>1</v>
      </c>
      <c r="E1330" t="s">
        <v>60</v>
      </c>
      <c r="G1330" t="s">
        <v>3044</v>
      </c>
      <c r="H1330" s="3">
        <v>42622</v>
      </c>
      <c r="I1330" s="4">
        <v>0.4055555555555555</v>
      </c>
      <c r="J1330" s="10">
        <f t="shared" si="40"/>
        <v>2016</v>
      </c>
      <c r="K1330" s="8" t="str">
        <f t="shared" si="41"/>
        <v>septiembre</v>
      </c>
      <c r="L1330" s="3">
        <v>42622</v>
      </c>
      <c r="M1330" s="4">
        <v>0.40625</v>
      </c>
      <c r="N1330" t="s">
        <v>3045</v>
      </c>
      <c r="P1330" t="s">
        <v>847</v>
      </c>
      <c r="Q1330" t="s">
        <v>63</v>
      </c>
      <c r="R1330" t="s">
        <v>185</v>
      </c>
      <c r="S1330" t="s">
        <v>48</v>
      </c>
      <c r="T1330" s="3">
        <v>42622</v>
      </c>
      <c r="U1330" s="4">
        <v>0.45833333333333331</v>
      </c>
      <c r="V1330" t="s">
        <v>48</v>
      </c>
      <c r="W1330" s="3">
        <v>42622</v>
      </c>
      <c r="X1330" s="4">
        <v>0.45833333333333331</v>
      </c>
      <c r="Y1330" t="s">
        <v>50</v>
      </c>
      <c r="Z1330" t="s">
        <v>166</v>
      </c>
      <c r="AA1330" t="s">
        <v>167</v>
      </c>
      <c r="AB1330" t="s">
        <v>53</v>
      </c>
      <c r="AD1330" t="s">
        <v>3046</v>
      </c>
      <c r="AE1330">
        <v>279858</v>
      </c>
      <c r="AF1330" t="s">
        <v>55</v>
      </c>
      <c r="AG1330" t="s">
        <v>56</v>
      </c>
      <c r="AH1330" t="s">
        <v>68</v>
      </c>
      <c r="AI1330">
        <v>0.5</v>
      </c>
      <c r="AJ1330">
        <v>1.25</v>
      </c>
      <c r="AK1330" t="s">
        <v>57</v>
      </c>
      <c r="AL1330">
        <v>0</v>
      </c>
      <c r="AO1330" t="s">
        <v>57</v>
      </c>
      <c r="AQ1330" t="s">
        <v>141</v>
      </c>
    </row>
    <row r="1331" spans="1:43" ht="15" customHeight="1" x14ac:dyDescent="0.25">
      <c r="A1331" t="s">
        <v>5657</v>
      </c>
      <c r="B1331">
        <v>70218</v>
      </c>
      <c r="C1331" t="s">
        <v>5478</v>
      </c>
      <c r="D1331">
        <v>2</v>
      </c>
      <c r="E1331" t="s">
        <v>60</v>
      </c>
      <c r="G1331" t="s">
        <v>5658</v>
      </c>
      <c r="H1331" s="3">
        <v>42622</v>
      </c>
      <c r="I1331" s="4">
        <v>0.31041666666666667</v>
      </c>
      <c r="J1331" s="10">
        <f t="shared" si="40"/>
        <v>2016</v>
      </c>
      <c r="K1331" s="8" t="str">
        <f t="shared" si="41"/>
        <v>septiembre</v>
      </c>
      <c r="L1331" s="3">
        <v>42622</v>
      </c>
      <c r="M1331" s="4">
        <v>0.31319444444444444</v>
      </c>
      <c r="N1331" t="s">
        <v>426</v>
      </c>
      <c r="P1331" t="s">
        <v>4527</v>
      </c>
      <c r="Q1331" t="s">
        <v>63</v>
      </c>
      <c r="R1331" t="s">
        <v>185</v>
      </c>
      <c r="S1331" t="s">
        <v>48</v>
      </c>
      <c r="T1331" s="7">
        <v>42622</v>
      </c>
      <c r="U1331" s="8">
        <v>0.3298611111111111</v>
      </c>
      <c r="V1331" t="s">
        <v>118</v>
      </c>
      <c r="W1331" s="7">
        <v>42622</v>
      </c>
      <c r="X1331" s="8">
        <v>0.3298611111111111</v>
      </c>
      <c r="Y1331" t="s">
        <v>4263</v>
      </c>
      <c r="Z1331" t="s">
        <v>4582</v>
      </c>
      <c r="AA1331" t="s">
        <v>4583</v>
      </c>
      <c r="AB1331" t="s">
        <v>4290</v>
      </c>
      <c r="AD1331" t="s">
        <v>5659</v>
      </c>
      <c r="AE1331">
        <v>279815</v>
      </c>
      <c r="AF1331" t="s">
        <v>55</v>
      </c>
      <c r="AG1331" t="s">
        <v>4267</v>
      </c>
      <c r="AH1331" t="s">
        <v>68</v>
      </c>
      <c r="AI1331">
        <v>0.25</v>
      </c>
      <c r="AJ1331">
        <v>0.4</v>
      </c>
      <c r="AK1331" t="s">
        <v>57</v>
      </c>
      <c r="AL1331">
        <v>0</v>
      </c>
      <c r="AO1331" t="s">
        <v>57</v>
      </c>
      <c r="AQ1331" t="s">
        <v>4268</v>
      </c>
    </row>
    <row r="1332" spans="1:43" ht="15" customHeight="1" x14ac:dyDescent="0.25">
      <c r="A1332" t="s">
        <v>5660</v>
      </c>
      <c r="B1332">
        <v>70239</v>
      </c>
      <c r="C1332" t="s">
        <v>4335</v>
      </c>
      <c r="D1332">
        <v>2</v>
      </c>
      <c r="E1332" t="s">
        <v>60</v>
      </c>
      <c r="G1332" t="s">
        <v>5661</v>
      </c>
      <c r="H1332" s="3">
        <v>42622</v>
      </c>
      <c r="I1332" s="4">
        <v>0.3833333333333333</v>
      </c>
      <c r="J1332" s="10">
        <f t="shared" si="40"/>
        <v>2016</v>
      </c>
      <c r="K1332" s="8" t="str">
        <f t="shared" si="41"/>
        <v>septiembre</v>
      </c>
      <c r="L1332" s="3">
        <v>42622</v>
      </c>
      <c r="M1332" s="4">
        <v>0.38472222222222219</v>
      </c>
      <c r="N1332" t="s">
        <v>5662</v>
      </c>
      <c r="P1332" t="s">
        <v>4524</v>
      </c>
      <c r="Q1332" t="s">
        <v>63</v>
      </c>
      <c r="R1332" t="s">
        <v>185</v>
      </c>
      <c r="S1332" t="s">
        <v>48</v>
      </c>
      <c r="T1332" s="7">
        <v>42622</v>
      </c>
      <c r="U1332" s="8">
        <v>0.40972222222222227</v>
      </c>
      <c r="V1332" t="s">
        <v>118</v>
      </c>
      <c r="W1332" s="7">
        <v>42622</v>
      </c>
      <c r="X1332" s="8">
        <v>0.40972222222222227</v>
      </c>
      <c r="Y1332" t="s">
        <v>4263</v>
      </c>
      <c r="Z1332" t="s">
        <v>4338</v>
      </c>
      <c r="AA1332" t="s">
        <v>4339</v>
      </c>
      <c r="AB1332" t="s">
        <v>4279</v>
      </c>
      <c r="AD1332" t="s">
        <v>5663</v>
      </c>
      <c r="AE1332">
        <v>279818</v>
      </c>
      <c r="AF1332" t="s">
        <v>55</v>
      </c>
      <c r="AG1332" t="s">
        <v>4267</v>
      </c>
      <c r="AH1332" t="s">
        <v>68</v>
      </c>
      <c r="AI1332">
        <v>0.5</v>
      </c>
      <c r="AJ1332">
        <v>0.6</v>
      </c>
      <c r="AK1332" t="s">
        <v>57</v>
      </c>
      <c r="AL1332">
        <v>0</v>
      </c>
      <c r="AO1332" t="s">
        <v>57</v>
      </c>
      <c r="AQ1332" t="s">
        <v>4268</v>
      </c>
    </row>
    <row r="1333" spans="1:43" ht="15" customHeight="1" x14ac:dyDescent="0.25">
      <c r="A1333" t="s">
        <v>3047</v>
      </c>
      <c r="B1333">
        <v>70490</v>
      </c>
      <c r="D1333">
        <v>0</v>
      </c>
      <c r="E1333" t="s">
        <v>60</v>
      </c>
      <c r="G1333" t="s">
        <v>3048</v>
      </c>
      <c r="H1333" s="3">
        <v>42623</v>
      </c>
      <c r="I1333" s="4">
        <v>0.33749999999999997</v>
      </c>
      <c r="J1333" s="10">
        <f t="shared" si="40"/>
        <v>2016</v>
      </c>
      <c r="K1333" s="8" t="str">
        <f t="shared" si="41"/>
        <v>septiembre</v>
      </c>
      <c r="L1333" s="3">
        <v>42623</v>
      </c>
      <c r="M1333" s="4">
        <v>0.34027777777777773</v>
      </c>
      <c r="N1333" t="s">
        <v>1278</v>
      </c>
      <c r="P1333" t="s">
        <v>1122</v>
      </c>
      <c r="Q1333" t="s">
        <v>63</v>
      </c>
      <c r="R1333" t="s">
        <v>669</v>
      </c>
      <c r="S1333" t="s">
        <v>48</v>
      </c>
      <c r="T1333" s="7">
        <v>42623</v>
      </c>
      <c r="U1333" s="8">
        <v>0.39583333333333331</v>
      </c>
      <c r="V1333" t="s">
        <v>48</v>
      </c>
      <c r="W1333" s="7">
        <v>42623</v>
      </c>
      <c r="X1333" s="8">
        <v>0.39583333333333331</v>
      </c>
      <c r="Y1333" t="s">
        <v>50</v>
      </c>
      <c r="Z1333" t="s">
        <v>223</v>
      </c>
      <c r="AA1333" t="s">
        <v>224</v>
      </c>
      <c r="AB1333" t="s">
        <v>240</v>
      </c>
      <c r="AD1333" t="s">
        <v>3049</v>
      </c>
      <c r="AE1333">
        <v>279958</v>
      </c>
      <c r="AF1333" t="s">
        <v>55</v>
      </c>
      <c r="AG1333" t="s">
        <v>56</v>
      </c>
      <c r="AH1333" t="s">
        <v>68</v>
      </c>
      <c r="AI1333">
        <v>0.5</v>
      </c>
      <c r="AJ1333">
        <v>1.33</v>
      </c>
      <c r="AK1333" t="s">
        <v>57</v>
      </c>
      <c r="AL1333">
        <v>0</v>
      </c>
      <c r="AO1333" t="s">
        <v>57</v>
      </c>
      <c r="AQ1333" t="s">
        <v>58</v>
      </c>
    </row>
    <row r="1334" spans="1:43" ht="15" customHeight="1" x14ac:dyDescent="0.25">
      <c r="A1334" t="s">
        <v>3050</v>
      </c>
      <c r="B1334">
        <v>70646</v>
      </c>
      <c r="C1334" t="s">
        <v>218</v>
      </c>
      <c r="D1334">
        <v>5</v>
      </c>
      <c r="E1334" t="s">
        <v>92</v>
      </c>
      <c r="G1334" t="s">
        <v>2984</v>
      </c>
      <c r="H1334" s="3">
        <v>42623</v>
      </c>
      <c r="I1334" s="4">
        <v>0.80763888888888891</v>
      </c>
      <c r="J1334" s="10">
        <f t="shared" si="40"/>
        <v>2016</v>
      </c>
      <c r="K1334" s="8" t="str">
        <f t="shared" si="41"/>
        <v>septiembre</v>
      </c>
      <c r="L1334" s="3">
        <v>42623</v>
      </c>
      <c r="M1334" s="4">
        <v>0.81111111111111101</v>
      </c>
      <c r="N1334" t="s">
        <v>135</v>
      </c>
      <c r="P1334" t="s">
        <v>87</v>
      </c>
      <c r="Q1334" t="s">
        <v>63</v>
      </c>
      <c r="R1334" t="s">
        <v>137</v>
      </c>
      <c r="S1334" t="s">
        <v>48</v>
      </c>
      <c r="T1334" s="3">
        <v>42623</v>
      </c>
      <c r="U1334" s="4">
        <v>0.85416666666666663</v>
      </c>
      <c r="V1334" t="s">
        <v>48</v>
      </c>
      <c r="W1334" s="3">
        <v>42623</v>
      </c>
      <c r="X1334" s="4">
        <v>0.85416666666666663</v>
      </c>
      <c r="Y1334" t="s">
        <v>50</v>
      </c>
      <c r="Z1334" t="s">
        <v>223</v>
      </c>
      <c r="AA1334" t="s">
        <v>224</v>
      </c>
      <c r="AB1334" t="s">
        <v>75</v>
      </c>
      <c r="AD1334" t="s">
        <v>3051</v>
      </c>
      <c r="AE1334">
        <v>279959</v>
      </c>
      <c r="AF1334" t="s">
        <v>55</v>
      </c>
      <c r="AG1334" t="s">
        <v>56</v>
      </c>
      <c r="AH1334" t="s">
        <v>68</v>
      </c>
      <c r="AI1334">
        <v>0.5</v>
      </c>
      <c r="AJ1334">
        <v>1.03</v>
      </c>
      <c r="AK1334" t="s">
        <v>57</v>
      </c>
      <c r="AL1334">
        <v>0</v>
      </c>
      <c r="AO1334" t="s">
        <v>57</v>
      </c>
      <c r="AQ1334" t="s">
        <v>58</v>
      </c>
    </row>
    <row r="1335" spans="1:43" ht="15" customHeight="1" x14ac:dyDescent="0.25">
      <c r="A1335" t="s">
        <v>3052</v>
      </c>
      <c r="B1335">
        <v>70701</v>
      </c>
      <c r="D1335">
        <v>0</v>
      </c>
      <c r="E1335" t="s">
        <v>60</v>
      </c>
      <c r="G1335" t="s">
        <v>3053</v>
      </c>
      <c r="H1335" s="3">
        <v>42624</v>
      </c>
      <c r="I1335" s="4">
        <v>0.15138888888888888</v>
      </c>
      <c r="J1335" s="10">
        <f t="shared" si="40"/>
        <v>2016</v>
      </c>
      <c r="K1335" s="8" t="str">
        <f t="shared" si="41"/>
        <v>septiembre</v>
      </c>
      <c r="L1335" s="3">
        <v>42624</v>
      </c>
      <c r="M1335" s="4">
        <v>0.15277777777777776</v>
      </c>
      <c r="N1335" t="s">
        <v>3054</v>
      </c>
      <c r="P1335" t="s">
        <v>3055</v>
      </c>
      <c r="Q1335" t="s">
        <v>63</v>
      </c>
      <c r="R1335" t="s">
        <v>185</v>
      </c>
      <c r="S1335" t="s">
        <v>48</v>
      </c>
      <c r="T1335" s="3">
        <v>42624</v>
      </c>
      <c r="U1335" s="4">
        <v>0.1875</v>
      </c>
      <c r="V1335" t="s">
        <v>48</v>
      </c>
      <c r="W1335" s="3">
        <v>42624</v>
      </c>
      <c r="X1335" s="4">
        <v>0.1875</v>
      </c>
      <c r="Y1335" t="s">
        <v>72</v>
      </c>
      <c r="Z1335" t="s">
        <v>73</v>
      </c>
      <c r="AA1335" t="s">
        <v>74</v>
      </c>
      <c r="AB1335" t="s">
        <v>110</v>
      </c>
      <c r="AD1335" t="s">
        <v>3056</v>
      </c>
      <c r="AE1335">
        <v>279960</v>
      </c>
      <c r="AF1335" t="s">
        <v>55</v>
      </c>
      <c r="AG1335" t="s">
        <v>56</v>
      </c>
      <c r="AH1335" t="s">
        <v>68</v>
      </c>
      <c r="AI1335">
        <v>0.5</v>
      </c>
      <c r="AJ1335">
        <v>0</v>
      </c>
      <c r="AK1335" t="s">
        <v>57</v>
      </c>
      <c r="AL1335">
        <v>0</v>
      </c>
      <c r="AO1335" t="s">
        <v>57</v>
      </c>
      <c r="AQ1335" t="s">
        <v>77</v>
      </c>
    </row>
    <row r="1336" spans="1:43" ht="15" customHeight="1" x14ac:dyDescent="0.25">
      <c r="A1336" t="s">
        <v>3057</v>
      </c>
      <c r="B1336">
        <v>70717</v>
      </c>
      <c r="D1336">
        <v>0</v>
      </c>
      <c r="E1336" t="s">
        <v>60</v>
      </c>
      <c r="G1336" t="s">
        <v>3058</v>
      </c>
      <c r="H1336" s="3">
        <v>42624</v>
      </c>
      <c r="I1336" s="4">
        <v>0.37361111111111112</v>
      </c>
      <c r="J1336" s="10">
        <f t="shared" si="40"/>
        <v>2016</v>
      </c>
      <c r="K1336" s="8" t="str">
        <f t="shared" si="41"/>
        <v>septiembre</v>
      </c>
      <c r="L1336" s="3">
        <v>42624</v>
      </c>
      <c r="M1336" s="4">
        <v>0.37777777777777777</v>
      </c>
      <c r="N1336" t="s">
        <v>2077</v>
      </c>
      <c r="P1336" t="s">
        <v>87</v>
      </c>
      <c r="Q1336" t="s">
        <v>63</v>
      </c>
      <c r="R1336" t="s">
        <v>160</v>
      </c>
      <c r="S1336" t="s">
        <v>48</v>
      </c>
      <c r="T1336" s="3">
        <v>42624</v>
      </c>
      <c r="U1336" s="4">
        <v>0.4375</v>
      </c>
      <c r="V1336" t="s">
        <v>48</v>
      </c>
      <c r="W1336" s="3">
        <v>42624</v>
      </c>
      <c r="X1336" s="4">
        <v>0.4375</v>
      </c>
      <c r="Y1336" t="s">
        <v>50</v>
      </c>
      <c r="Z1336" t="s">
        <v>484</v>
      </c>
      <c r="AA1336" t="s">
        <v>485</v>
      </c>
      <c r="AB1336" t="s">
        <v>53</v>
      </c>
      <c r="AD1336" t="s">
        <v>335</v>
      </c>
      <c r="AE1336">
        <v>279974</v>
      </c>
      <c r="AF1336" t="s">
        <v>55</v>
      </c>
      <c r="AG1336" t="s">
        <v>56</v>
      </c>
      <c r="AH1336" t="s">
        <v>68</v>
      </c>
      <c r="AI1336">
        <v>1</v>
      </c>
      <c r="AJ1336">
        <v>1.43</v>
      </c>
      <c r="AK1336" t="s">
        <v>57</v>
      </c>
      <c r="AL1336">
        <v>0</v>
      </c>
      <c r="AO1336" t="s">
        <v>57</v>
      </c>
      <c r="AQ1336" t="s">
        <v>58</v>
      </c>
    </row>
    <row r="1337" spans="1:43" ht="15" customHeight="1" x14ac:dyDescent="0.25">
      <c r="A1337" t="s">
        <v>3059</v>
      </c>
      <c r="B1337">
        <v>70718</v>
      </c>
      <c r="D1337">
        <v>0</v>
      </c>
      <c r="E1337" t="s">
        <v>60</v>
      </c>
      <c r="G1337" t="s">
        <v>3060</v>
      </c>
      <c r="H1337" s="3">
        <v>42624</v>
      </c>
      <c r="I1337" s="4">
        <v>0.3756944444444445</v>
      </c>
      <c r="J1337" s="10">
        <f t="shared" si="40"/>
        <v>2016</v>
      </c>
      <c r="K1337" s="8" t="str">
        <f t="shared" si="41"/>
        <v>septiembre</v>
      </c>
      <c r="L1337" s="3">
        <v>42624</v>
      </c>
      <c r="M1337" s="4">
        <v>0.37777777777777777</v>
      </c>
      <c r="N1337" t="s">
        <v>2077</v>
      </c>
      <c r="P1337" t="s">
        <v>87</v>
      </c>
      <c r="Q1337" t="s">
        <v>63</v>
      </c>
      <c r="R1337" t="s">
        <v>160</v>
      </c>
      <c r="S1337" t="s">
        <v>48</v>
      </c>
      <c r="T1337" s="3">
        <v>42624</v>
      </c>
      <c r="U1337" s="4">
        <v>0.4513888888888889</v>
      </c>
      <c r="V1337" t="s">
        <v>48</v>
      </c>
      <c r="W1337" s="3">
        <v>42624</v>
      </c>
      <c r="X1337" s="4">
        <v>0.4513888888888889</v>
      </c>
      <c r="Y1337" t="s">
        <v>50</v>
      </c>
      <c r="Z1337" t="s">
        <v>468</v>
      </c>
      <c r="AA1337" t="s">
        <v>469</v>
      </c>
      <c r="AB1337" t="s">
        <v>53</v>
      </c>
      <c r="AD1337" t="s">
        <v>3061</v>
      </c>
      <c r="AE1337">
        <v>280728</v>
      </c>
      <c r="AF1337" t="s">
        <v>55</v>
      </c>
      <c r="AG1337" t="s">
        <v>56</v>
      </c>
      <c r="AH1337" t="s">
        <v>68</v>
      </c>
      <c r="AI1337">
        <v>1</v>
      </c>
      <c r="AJ1337">
        <v>1.77</v>
      </c>
      <c r="AK1337" t="s">
        <v>57</v>
      </c>
      <c r="AL1337">
        <v>0</v>
      </c>
      <c r="AO1337" t="s">
        <v>57</v>
      </c>
      <c r="AQ1337" t="s">
        <v>58</v>
      </c>
    </row>
    <row r="1338" spans="1:43" ht="15" customHeight="1" x14ac:dyDescent="0.25">
      <c r="A1338" t="s">
        <v>3062</v>
      </c>
      <c r="B1338">
        <v>70719</v>
      </c>
      <c r="D1338">
        <v>0</v>
      </c>
      <c r="E1338" t="s">
        <v>60</v>
      </c>
      <c r="G1338" t="s">
        <v>3063</v>
      </c>
      <c r="H1338" s="3">
        <v>42624</v>
      </c>
      <c r="I1338" s="4">
        <v>0.37638888888888888</v>
      </c>
      <c r="J1338" s="10">
        <f t="shared" si="40"/>
        <v>2016</v>
      </c>
      <c r="K1338" s="8" t="str">
        <f t="shared" si="41"/>
        <v>septiembre</v>
      </c>
      <c r="L1338" s="3">
        <v>42624</v>
      </c>
      <c r="M1338" s="4">
        <v>0.37708333333333338</v>
      </c>
      <c r="N1338" t="s">
        <v>2077</v>
      </c>
      <c r="P1338" t="s">
        <v>87</v>
      </c>
      <c r="Q1338" t="s">
        <v>63</v>
      </c>
      <c r="R1338" t="s">
        <v>160</v>
      </c>
      <c r="S1338" t="s">
        <v>48</v>
      </c>
      <c r="T1338" s="3">
        <v>42651</v>
      </c>
      <c r="U1338" s="4">
        <v>8.3333333333333329E-2</v>
      </c>
      <c r="V1338" t="s">
        <v>48</v>
      </c>
      <c r="W1338" s="3">
        <v>42651</v>
      </c>
      <c r="X1338" s="4">
        <v>8.3333333333333329E-2</v>
      </c>
      <c r="Y1338" t="s">
        <v>50</v>
      </c>
      <c r="Z1338" t="s">
        <v>88</v>
      </c>
      <c r="AA1338" t="s">
        <v>89</v>
      </c>
      <c r="AB1338" t="s">
        <v>53</v>
      </c>
      <c r="AD1338" t="s">
        <v>998</v>
      </c>
      <c r="AE1338">
        <v>280721</v>
      </c>
      <c r="AF1338" t="s">
        <v>55</v>
      </c>
      <c r="AG1338" t="s">
        <v>56</v>
      </c>
      <c r="AH1338" t="s">
        <v>68</v>
      </c>
      <c r="AI1338">
        <v>1</v>
      </c>
      <c r="AJ1338">
        <v>455.95</v>
      </c>
      <c r="AK1338" t="s">
        <v>57</v>
      </c>
      <c r="AL1338">
        <v>0</v>
      </c>
      <c r="AO1338" t="s">
        <v>57</v>
      </c>
      <c r="AQ1338" t="s">
        <v>58</v>
      </c>
    </row>
    <row r="1339" spans="1:43" ht="15" customHeight="1" x14ac:dyDescent="0.25">
      <c r="A1339" t="s">
        <v>3064</v>
      </c>
      <c r="B1339">
        <v>70794</v>
      </c>
      <c r="D1339">
        <v>0</v>
      </c>
      <c r="E1339" t="s">
        <v>60</v>
      </c>
      <c r="G1339" t="s">
        <v>3065</v>
      </c>
      <c r="H1339" s="3">
        <v>42624</v>
      </c>
      <c r="I1339" s="4">
        <v>0.67986111111111114</v>
      </c>
      <c r="J1339" s="10">
        <f t="shared" si="40"/>
        <v>2016</v>
      </c>
      <c r="K1339" s="8" t="str">
        <f t="shared" si="41"/>
        <v>septiembre</v>
      </c>
      <c r="L1339" s="3">
        <v>42624</v>
      </c>
      <c r="M1339" s="4">
        <v>0.68194444444444446</v>
      </c>
      <c r="N1339" t="s">
        <v>405</v>
      </c>
      <c r="P1339" t="s">
        <v>87</v>
      </c>
      <c r="Q1339" t="s">
        <v>63</v>
      </c>
      <c r="R1339" t="s">
        <v>137</v>
      </c>
      <c r="S1339" t="s">
        <v>48</v>
      </c>
      <c r="T1339" s="3">
        <v>42624</v>
      </c>
      <c r="U1339" s="4">
        <v>0.72916666666666663</v>
      </c>
      <c r="V1339" t="s">
        <v>48</v>
      </c>
      <c r="W1339" s="3">
        <v>42624</v>
      </c>
      <c r="X1339" s="4">
        <v>0.72916666666666663</v>
      </c>
      <c r="Y1339" t="s">
        <v>72</v>
      </c>
      <c r="Z1339" t="s">
        <v>73</v>
      </c>
      <c r="AA1339" t="s">
        <v>74</v>
      </c>
      <c r="AB1339" t="s">
        <v>110</v>
      </c>
      <c r="AD1339" t="s">
        <v>3066</v>
      </c>
      <c r="AE1339">
        <v>279961</v>
      </c>
      <c r="AF1339" t="s">
        <v>55</v>
      </c>
      <c r="AG1339" t="s">
        <v>56</v>
      </c>
      <c r="AH1339" t="s">
        <v>68</v>
      </c>
      <c r="AI1339">
        <v>0.5</v>
      </c>
      <c r="AJ1339">
        <v>1.1299999999999999</v>
      </c>
      <c r="AK1339" t="s">
        <v>57</v>
      </c>
      <c r="AL1339">
        <v>0</v>
      </c>
      <c r="AO1339" t="s">
        <v>57</v>
      </c>
      <c r="AQ1339" t="s">
        <v>77</v>
      </c>
    </row>
    <row r="1340" spans="1:43" ht="15" customHeight="1" x14ac:dyDescent="0.25">
      <c r="A1340" t="s">
        <v>5664</v>
      </c>
      <c r="B1340">
        <v>70757</v>
      </c>
      <c r="D1340">
        <v>0</v>
      </c>
      <c r="E1340" t="s">
        <v>60</v>
      </c>
      <c r="G1340" t="s">
        <v>5665</v>
      </c>
      <c r="H1340" s="3">
        <v>42624</v>
      </c>
      <c r="I1340" s="4">
        <v>0.5493055555555556</v>
      </c>
      <c r="J1340" s="10">
        <f t="shared" si="40"/>
        <v>2016</v>
      </c>
      <c r="K1340" s="8" t="str">
        <f t="shared" si="41"/>
        <v>septiembre</v>
      </c>
      <c r="L1340" s="3">
        <v>42624</v>
      </c>
      <c r="M1340" s="4">
        <v>0.55138888888888882</v>
      </c>
      <c r="N1340" t="s">
        <v>740</v>
      </c>
      <c r="P1340" t="s">
        <v>3106</v>
      </c>
      <c r="Q1340" t="s">
        <v>63</v>
      </c>
      <c r="R1340" t="s">
        <v>160</v>
      </c>
      <c r="S1340" t="s">
        <v>48</v>
      </c>
      <c r="T1340" s="3">
        <v>42624</v>
      </c>
      <c r="U1340" s="4">
        <v>0.57291666666666663</v>
      </c>
      <c r="V1340" t="s">
        <v>48</v>
      </c>
      <c r="W1340" s="3">
        <v>42624</v>
      </c>
      <c r="X1340" s="4">
        <v>0.57291666666666663</v>
      </c>
      <c r="Y1340" t="s">
        <v>4263</v>
      </c>
      <c r="Z1340" t="s">
        <v>4401</v>
      </c>
      <c r="AA1340" t="s">
        <v>4402</v>
      </c>
      <c r="AB1340" t="s">
        <v>4290</v>
      </c>
      <c r="AD1340" t="s">
        <v>5666</v>
      </c>
      <c r="AE1340">
        <v>280258</v>
      </c>
      <c r="AF1340" t="s">
        <v>55</v>
      </c>
      <c r="AG1340" t="s">
        <v>4267</v>
      </c>
      <c r="AH1340" t="s">
        <v>68</v>
      </c>
      <c r="AI1340">
        <v>0.5</v>
      </c>
      <c r="AJ1340">
        <v>0.52</v>
      </c>
      <c r="AK1340" t="s">
        <v>57</v>
      </c>
      <c r="AL1340">
        <v>0</v>
      </c>
      <c r="AO1340" t="s">
        <v>57</v>
      </c>
      <c r="AQ1340" t="s">
        <v>4268</v>
      </c>
    </row>
    <row r="1341" spans="1:43" ht="15" customHeight="1" x14ac:dyDescent="0.25">
      <c r="A1341" t="s">
        <v>3067</v>
      </c>
      <c r="B1341">
        <v>70929</v>
      </c>
      <c r="C1341" t="s">
        <v>979</v>
      </c>
      <c r="D1341">
        <v>5</v>
      </c>
      <c r="E1341" t="s">
        <v>60</v>
      </c>
      <c r="G1341" t="s">
        <v>3068</v>
      </c>
      <c r="H1341" s="3">
        <v>42625</v>
      </c>
      <c r="I1341" s="4">
        <v>0.42430555555555555</v>
      </c>
      <c r="J1341" s="10">
        <f t="shared" si="40"/>
        <v>2016</v>
      </c>
      <c r="K1341" s="8" t="str">
        <f t="shared" si="41"/>
        <v>septiembre</v>
      </c>
      <c r="L1341" s="3">
        <v>42625</v>
      </c>
      <c r="M1341" s="4">
        <v>0.42708333333333331</v>
      </c>
      <c r="N1341" t="s">
        <v>3069</v>
      </c>
      <c r="P1341" t="s">
        <v>1358</v>
      </c>
      <c r="Q1341" t="s">
        <v>63</v>
      </c>
      <c r="R1341" t="s">
        <v>301</v>
      </c>
      <c r="S1341" t="s">
        <v>48</v>
      </c>
      <c r="T1341" s="3">
        <v>42625</v>
      </c>
      <c r="U1341" s="4">
        <v>0.5</v>
      </c>
      <c r="V1341" t="s">
        <v>48</v>
      </c>
      <c r="W1341" s="3">
        <v>42625</v>
      </c>
      <c r="X1341" s="4">
        <v>0.5</v>
      </c>
      <c r="Y1341" t="s">
        <v>50</v>
      </c>
      <c r="Z1341" t="s">
        <v>852</v>
      </c>
      <c r="AA1341" t="s">
        <v>853</v>
      </c>
      <c r="AB1341" t="s">
        <v>262</v>
      </c>
      <c r="AD1341" t="s">
        <v>3070</v>
      </c>
      <c r="AE1341">
        <v>280693</v>
      </c>
      <c r="AF1341" t="s">
        <v>55</v>
      </c>
      <c r="AG1341" t="s">
        <v>56</v>
      </c>
      <c r="AH1341" t="s">
        <v>68</v>
      </c>
      <c r="AI1341">
        <v>1</v>
      </c>
      <c r="AJ1341">
        <v>1.75</v>
      </c>
      <c r="AK1341" t="s">
        <v>57</v>
      </c>
      <c r="AL1341">
        <v>0</v>
      </c>
      <c r="AO1341" t="s">
        <v>57</v>
      </c>
      <c r="AQ1341" t="s">
        <v>58</v>
      </c>
    </row>
    <row r="1342" spans="1:43" ht="15" customHeight="1" x14ac:dyDescent="0.25">
      <c r="A1342" t="s">
        <v>3071</v>
      </c>
      <c r="B1342">
        <v>70960</v>
      </c>
      <c r="D1342">
        <v>0</v>
      </c>
      <c r="E1342" t="s">
        <v>60</v>
      </c>
      <c r="G1342" t="s">
        <v>3072</v>
      </c>
      <c r="H1342" s="3">
        <v>42625</v>
      </c>
      <c r="I1342" s="4">
        <v>0.50416666666666665</v>
      </c>
      <c r="J1342" s="10">
        <f t="shared" si="40"/>
        <v>2016</v>
      </c>
      <c r="K1342" s="8" t="str">
        <f t="shared" si="41"/>
        <v>septiembre</v>
      </c>
      <c r="L1342" s="3">
        <v>42625</v>
      </c>
      <c r="M1342" s="4">
        <v>0.50555555555555554</v>
      </c>
      <c r="N1342" t="s">
        <v>1549</v>
      </c>
      <c r="P1342" t="s">
        <v>1358</v>
      </c>
      <c r="Q1342" t="s">
        <v>63</v>
      </c>
      <c r="R1342" t="s">
        <v>301</v>
      </c>
      <c r="S1342" t="s">
        <v>81</v>
      </c>
      <c r="T1342" s="5"/>
      <c r="U1342" s="5"/>
      <c r="V1342" t="s">
        <v>1273</v>
      </c>
      <c r="W1342" s="5"/>
      <c r="X1342" s="5"/>
      <c r="Y1342" t="s">
        <v>50</v>
      </c>
      <c r="Z1342" t="s">
        <v>852</v>
      </c>
      <c r="AA1342" t="s">
        <v>853</v>
      </c>
      <c r="AE1342">
        <v>280734</v>
      </c>
      <c r="AF1342" t="s">
        <v>84</v>
      </c>
      <c r="AG1342" t="s">
        <v>56</v>
      </c>
      <c r="AH1342" t="s">
        <v>68</v>
      </c>
      <c r="AO1342" t="s">
        <v>57</v>
      </c>
      <c r="AQ1342" t="s">
        <v>58</v>
      </c>
    </row>
    <row r="1343" spans="1:43" ht="15" customHeight="1" x14ac:dyDescent="0.25">
      <c r="A1343" t="s">
        <v>3073</v>
      </c>
      <c r="B1343">
        <v>70984</v>
      </c>
      <c r="D1343">
        <v>0</v>
      </c>
      <c r="E1343" t="s">
        <v>92</v>
      </c>
      <c r="G1343" t="s">
        <v>3074</v>
      </c>
      <c r="H1343" s="3">
        <v>42625</v>
      </c>
      <c r="I1343" s="4">
        <v>0.54027777777777775</v>
      </c>
      <c r="J1343" s="10">
        <f t="shared" si="40"/>
        <v>2016</v>
      </c>
      <c r="K1343" s="8" t="str">
        <f t="shared" si="41"/>
        <v>septiembre</v>
      </c>
      <c r="L1343" s="3">
        <v>42625</v>
      </c>
      <c r="M1343" s="4">
        <v>0.54097222222222219</v>
      </c>
      <c r="N1343" t="s">
        <v>1322</v>
      </c>
      <c r="P1343" t="s">
        <v>379</v>
      </c>
      <c r="Q1343" t="s">
        <v>63</v>
      </c>
      <c r="R1343" t="s">
        <v>238</v>
      </c>
      <c r="S1343" t="s">
        <v>48</v>
      </c>
      <c r="T1343" s="3">
        <v>42625</v>
      </c>
      <c r="U1343" s="4">
        <v>0.58333333333333337</v>
      </c>
      <c r="V1343" t="s">
        <v>48</v>
      </c>
      <c r="W1343" s="3">
        <v>42625</v>
      </c>
      <c r="X1343" s="4">
        <v>0.58333333333333337</v>
      </c>
      <c r="Y1343" t="s">
        <v>50</v>
      </c>
      <c r="Z1343" t="s">
        <v>223</v>
      </c>
      <c r="AA1343" t="s">
        <v>224</v>
      </c>
      <c r="AB1343" t="s">
        <v>66</v>
      </c>
      <c r="AD1343" t="s">
        <v>3075</v>
      </c>
      <c r="AE1343">
        <v>280103</v>
      </c>
      <c r="AF1343" t="s">
        <v>55</v>
      </c>
      <c r="AG1343" t="s">
        <v>56</v>
      </c>
      <c r="AH1343" t="s">
        <v>68</v>
      </c>
      <c r="AI1343">
        <v>0.5</v>
      </c>
      <c r="AJ1343">
        <v>1.02</v>
      </c>
      <c r="AK1343" t="s">
        <v>57</v>
      </c>
      <c r="AL1343">
        <v>0</v>
      </c>
      <c r="AO1343" t="s">
        <v>57</v>
      </c>
      <c r="AQ1343" t="s">
        <v>58</v>
      </c>
    </row>
    <row r="1344" spans="1:43" ht="15" customHeight="1" x14ac:dyDescent="0.25">
      <c r="A1344" t="s">
        <v>3076</v>
      </c>
      <c r="B1344">
        <v>71078</v>
      </c>
      <c r="C1344" t="s">
        <v>385</v>
      </c>
      <c r="D1344">
        <v>1</v>
      </c>
      <c r="E1344" t="s">
        <v>60</v>
      </c>
      <c r="F1344" t="s">
        <v>666</v>
      </c>
      <c r="G1344" t="s">
        <v>1078</v>
      </c>
      <c r="H1344" s="3">
        <v>42625</v>
      </c>
      <c r="I1344" s="4">
        <v>0.75694444444444453</v>
      </c>
      <c r="J1344" s="10">
        <f t="shared" si="40"/>
        <v>2016</v>
      </c>
      <c r="K1344" s="8" t="str">
        <f t="shared" si="41"/>
        <v>septiembre</v>
      </c>
      <c r="L1344" s="3">
        <v>42625</v>
      </c>
      <c r="M1344" s="4">
        <v>0.75763888888888886</v>
      </c>
      <c r="N1344" t="s">
        <v>461</v>
      </c>
      <c r="P1344" t="s">
        <v>3077</v>
      </c>
      <c r="Q1344" t="s">
        <v>63</v>
      </c>
      <c r="R1344" t="s">
        <v>349</v>
      </c>
      <c r="S1344" t="s">
        <v>48</v>
      </c>
      <c r="T1344" s="3">
        <v>42625</v>
      </c>
      <c r="U1344" s="4">
        <v>0.79166666666666663</v>
      </c>
      <c r="V1344" t="s">
        <v>48</v>
      </c>
      <c r="W1344" s="3">
        <v>42625</v>
      </c>
      <c r="X1344" s="4">
        <v>0.79166666666666663</v>
      </c>
      <c r="Y1344" t="s">
        <v>50</v>
      </c>
      <c r="Z1344" t="s">
        <v>389</v>
      </c>
      <c r="AA1344" t="s">
        <v>390</v>
      </c>
      <c r="AB1344" t="s">
        <v>75</v>
      </c>
      <c r="AD1344" t="s">
        <v>3078</v>
      </c>
      <c r="AE1344">
        <v>280101</v>
      </c>
      <c r="AF1344" t="s">
        <v>55</v>
      </c>
      <c r="AG1344" t="s">
        <v>56</v>
      </c>
      <c r="AH1344" t="s">
        <v>68</v>
      </c>
      <c r="AI1344">
        <v>0.5</v>
      </c>
      <c r="AJ1344">
        <v>0.82</v>
      </c>
      <c r="AK1344" t="s">
        <v>57</v>
      </c>
      <c r="AL1344">
        <v>0</v>
      </c>
      <c r="AO1344" t="s">
        <v>57</v>
      </c>
      <c r="AQ1344" t="s">
        <v>141</v>
      </c>
    </row>
    <row r="1345" spans="1:43" ht="15" customHeight="1" x14ac:dyDescent="0.25">
      <c r="A1345" t="s">
        <v>5667</v>
      </c>
      <c r="B1345">
        <v>70858</v>
      </c>
      <c r="D1345">
        <v>0</v>
      </c>
      <c r="E1345" t="s">
        <v>60</v>
      </c>
      <c r="G1345" t="s">
        <v>5668</v>
      </c>
      <c r="H1345" s="3">
        <v>42625</v>
      </c>
      <c r="I1345" s="4">
        <v>0.14444444444444446</v>
      </c>
      <c r="J1345" s="10">
        <f t="shared" si="40"/>
        <v>2016</v>
      </c>
      <c r="K1345" s="8" t="str">
        <f t="shared" si="41"/>
        <v>septiembre</v>
      </c>
      <c r="L1345" s="3">
        <v>42625</v>
      </c>
      <c r="M1345" s="4">
        <v>0.14930555555555555</v>
      </c>
      <c r="N1345" t="s">
        <v>353</v>
      </c>
      <c r="P1345" t="s">
        <v>5442</v>
      </c>
      <c r="Q1345" t="s">
        <v>63</v>
      </c>
      <c r="R1345" t="s">
        <v>1772</v>
      </c>
      <c r="S1345" t="s">
        <v>48</v>
      </c>
      <c r="T1345" s="3">
        <v>42625</v>
      </c>
      <c r="U1345" s="4">
        <v>0.16319444444444445</v>
      </c>
      <c r="V1345" t="s">
        <v>48</v>
      </c>
      <c r="W1345" s="3">
        <v>42625</v>
      </c>
      <c r="X1345" s="4">
        <v>0.16319444444444445</v>
      </c>
      <c r="Y1345" t="s">
        <v>4270</v>
      </c>
      <c r="Z1345" t="s">
        <v>4300</v>
      </c>
      <c r="AA1345" t="s">
        <v>4301</v>
      </c>
      <c r="AB1345" t="s">
        <v>4290</v>
      </c>
      <c r="AD1345" t="s">
        <v>5669</v>
      </c>
      <c r="AE1345">
        <v>280868</v>
      </c>
      <c r="AF1345" t="s">
        <v>55</v>
      </c>
      <c r="AG1345" t="s">
        <v>4267</v>
      </c>
      <c r="AH1345" t="s">
        <v>68</v>
      </c>
      <c r="AI1345">
        <v>0.25</v>
      </c>
      <c r="AJ1345">
        <v>0</v>
      </c>
      <c r="AK1345" t="s">
        <v>57</v>
      </c>
      <c r="AL1345">
        <v>0</v>
      </c>
      <c r="AO1345" t="s">
        <v>57</v>
      </c>
      <c r="AQ1345" t="s">
        <v>4273</v>
      </c>
    </row>
    <row r="1346" spans="1:43" ht="15" customHeight="1" x14ac:dyDescent="0.25">
      <c r="A1346" t="s">
        <v>3079</v>
      </c>
      <c r="B1346">
        <v>71438</v>
      </c>
      <c r="C1346" t="s">
        <v>174</v>
      </c>
      <c r="D1346">
        <v>1</v>
      </c>
      <c r="E1346" t="s">
        <v>60</v>
      </c>
      <c r="G1346" t="s">
        <v>3080</v>
      </c>
      <c r="H1346" s="3">
        <v>42626</v>
      </c>
      <c r="I1346" s="4">
        <v>0.92499999999999993</v>
      </c>
      <c r="J1346" s="10">
        <f t="shared" si="40"/>
        <v>2016</v>
      </c>
      <c r="K1346" s="8" t="str">
        <f t="shared" si="41"/>
        <v>septiembre</v>
      </c>
      <c r="L1346" s="3">
        <v>42626</v>
      </c>
      <c r="M1346" s="4">
        <v>0.93472222222222223</v>
      </c>
      <c r="N1346" t="s">
        <v>1486</v>
      </c>
      <c r="P1346" t="s">
        <v>3081</v>
      </c>
      <c r="Q1346" t="s">
        <v>63</v>
      </c>
      <c r="R1346" t="s">
        <v>2603</v>
      </c>
      <c r="S1346" t="s">
        <v>48</v>
      </c>
      <c r="T1346" s="3">
        <v>42626</v>
      </c>
      <c r="U1346" s="4">
        <v>0.99652777777777779</v>
      </c>
      <c r="V1346" t="s">
        <v>48</v>
      </c>
      <c r="W1346" s="3">
        <v>42626</v>
      </c>
      <c r="X1346" s="4">
        <v>0.99652777777777779</v>
      </c>
      <c r="Y1346" t="s">
        <v>50</v>
      </c>
      <c r="Z1346" t="s">
        <v>177</v>
      </c>
      <c r="AA1346" t="s">
        <v>178</v>
      </c>
      <c r="AB1346" t="s">
        <v>53</v>
      </c>
      <c r="AD1346" t="s">
        <v>3082</v>
      </c>
      <c r="AE1346">
        <v>280722</v>
      </c>
      <c r="AF1346" t="s">
        <v>55</v>
      </c>
      <c r="AG1346" t="s">
        <v>56</v>
      </c>
      <c r="AH1346" t="s">
        <v>68</v>
      </c>
      <c r="AI1346">
        <v>1</v>
      </c>
      <c r="AJ1346">
        <v>0.56999999999999995</v>
      </c>
      <c r="AK1346" t="s">
        <v>57</v>
      </c>
      <c r="AL1346">
        <v>0</v>
      </c>
      <c r="AO1346" t="s">
        <v>57</v>
      </c>
      <c r="AQ1346" t="s">
        <v>141</v>
      </c>
    </row>
    <row r="1347" spans="1:43" ht="15" customHeight="1" x14ac:dyDescent="0.25">
      <c r="A1347" t="s">
        <v>5670</v>
      </c>
      <c r="B1347">
        <v>71333</v>
      </c>
      <c r="C1347" t="s">
        <v>4328</v>
      </c>
      <c r="D1347">
        <v>2</v>
      </c>
      <c r="E1347" t="s">
        <v>92</v>
      </c>
      <c r="G1347" t="s">
        <v>2984</v>
      </c>
      <c r="H1347" s="3">
        <v>42626</v>
      </c>
      <c r="I1347" s="4">
        <v>0.57430555555555551</v>
      </c>
      <c r="J1347" s="10">
        <f t="shared" si="40"/>
        <v>2016</v>
      </c>
      <c r="K1347" s="8" t="str">
        <f t="shared" si="41"/>
        <v>septiembre</v>
      </c>
      <c r="L1347" s="3">
        <v>42626</v>
      </c>
      <c r="M1347" s="4">
        <v>0.5756944444444444</v>
      </c>
      <c r="N1347" t="s">
        <v>135</v>
      </c>
      <c r="P1347" t="s">
        <v>4633</v>
      </c>
      <c r="Q1347" t="s">
        <v>63</v>
      </c>
      <c r="R1347" t="s">
        <v>238</v>
      </c>
      <c r="S1347" t="s">
        <v>48</v>
      </c>
      <c r="T1347" s="3">
        <v>42626</v>
      </c>
      <c r="U1347" s="4">
        <v>0.58333333333333337</v>
      </c>
      <c r="V1347" t="s">
        <v>48</v>
      </c>
      <c r="W1347" s="3">
        <v>42626</v>
      </c>
      <c r="X1347" s="4">
        <v>0.58333333333333337</v>
      </c>
      <c r="Y1347" t="s">
        <v>4263</v>
      </c>
      <c r="Z1347" t="s">
        <v>4330</v>
      </c>
      <c r="AA1347" t="s">
        <v>4331</v>
      </c>
      <c r="AB1347" t="s">
        <v>4279</v>
      </c>
      <c r="AD1347" t="s">
        <v>5671</v>
      </c>
      <c r="AE1347">
        <v>280085</v>
      </c>
      <c r="AF1347" t="s">
        <v>55</v>
      </c>
      <c r="AG1347" t="s">
        <v>4267</v>
      </c>
      <c r="AH1347" t="s">
        <v>68</v>
      </c>
      <c r="AI1347">
        <v>0.17</v>
      </c>
      <c r="AJ1347">
        <v>0.18</v>
      </c>
      <c r="AK1347" t="s">
        <v>57</v>
      </c>
      <c r="AL1347">
        <v>0</v>
      </c>
      <c r="AO1347" t="s">
        <v>57</v>
      </c>
      <c r="AQ1347" t="s">
        <v>4268</v>
      </c>
    </row>
    <row r="1348" spans="1:43" ht="15" customHeight="1" x14ac:dyDescent="0.25">
      <c r="A1348" t="s">
        <v>3083</v>
      </c>
      <c r="B1348">
        <v>71498</v>
      </c>
      <c r="C1348" t="s">
        <v>218</v>
      </c>
      <c r="D1348">
        <v>5</v>
      </c>
      <c r="E1348" t="s">
        <v>92</v>
      </c>
      <c r="G1348" t="s">
        <v>3084</v>
      </c>
      <c r="H1348" s="3">
        <v>42627</v>
      </c>
      <c r="I1348" s="4">
        <v>0.31944444444444448</v>
      </c>
      <c r="J1348" s="10">
        <f t="shared" si="40"/>
        <v>2016</v>
      </c>
      <c r="K1348" s="8" t="str">
        <f t="shared" si="41"/>
        <v>septiembre</v>
      </c>
      <c r="L1348" s="3">
        <v>42627</v>
      </c>
      <c r="M1348" s="4">
        <v>0.32291666666666669</v>
      </c>
      <c r="N1348" t="s">
        <v>3085</v>
      </c>
      <c r="P1348" t="s">
        <v>192</v>
      </c>
      <c r="Q1348" t="s">
        <v>63</v>
      </c>
      <c r="R1348" t="s">
        <v>349</v>
      </c>
      <c r="S1348" t="s">
        <v>48</v>
      </c>
      <c r="T1348" s="3">
        <v>42627</v>
      </c>
      <c r="U1348" s="4">
        <v>0.375</v>
      </c>
      <c r="V1348" t="s">
        <v>48</v>
      </c>
      <c r="W1348" s="3">
        <v>42627</v>
      </c>
      <c r="X1348" s="4">
        <v>0.375</v>
      </c>
      <c r="Y1348" t="s">
        <v>50</v>
      </c>
      <c r="Z1348" t="s">
        <v>223</v>
      </c>
      <c r="AA1348" t="s">
        <v>224</v>
      </c>
      <c r="AB1348" t="s">
        <v>188</v>
      </c>
      <c r="AD1348" t="s">
        <v>189</v>
      </c>
      <c r="AE1348">
        <v>280377</v>
      </c>
      <c r="AF1348" t="s">
        <v>55</v>
      </c>
      <c r="AG1348" t="s">
        <v>56</v>
      </c>
      <c r="AH1348" t="s">
        <v>68</v>
      </c>
      <c r="AI1348">
        <v>1</v>
      </c>
      <c r="AJ1348">
        <v>1.25</v>
      </c>
      <c r="AK1348" t="s">
        <v>57</v>
      </c>
      <c r="AL1348">
        <v>0</v>
      </c>
      <c r="AO1348" t="s">
        <v>57</v>
      </c>
      <c r="AQ1348" t="s">
        <v>58</v>
      </c>
    </row>
    <row r="1349" spans="1:43" ht="15" customHeight="1" x14ac:dyDescent="0.25">
      <c r="A1349" t="s">
        <v>3086</v>
      </c>
      <c r="B1349">
        <v>71615</v>
      </c>
      <c r="D1349">
        <v>0</v>
      </c>
      <c r="E1349" t="s">
        <v>92</v>
      </c>
      <c r="G1349" t="s">
        <v>3087</v>
      </c>
      <c r="H1349" s="3">
        <v>42627</v>
      </c>
      <c r="I1349" s="4">
        <v>0.59513888888888888</v>
      </c>
      <c r="J1349" s="10">
        <f t="shared" si="40"/>
        <v>2016</v>
      </c>
      <c r="K1349" s="8" t="str">
        <f t="shared" si="41"/>
        <v>septiembre</v>
      </c>
      <c r="L1349" s="3">
        <v>42627</v>
      </c>
      <c r="M1349" s="4">
        <v>0.59791666666666665</v>
      </c>
      <c r="N1349" t="s">
        <v>1372</v>
      </c>
      <c r="P1349" t="s">
        <v>3088</v>
      </c>
      <c r="Q1349" t="s">
        <v>63</v>
      </c>
      <c r="R1349" t="s">
        <v>638</v>
      </c>
      <c r="S1349" t="s">
        <v>48</v>
      </c>
      <c r="T1349" s="3">
        <v>42627</v>
      </c>
      <c r="U1349" s="4">
        <v>0.625</v>
      </c>
      <c r="V1349" t="s">
        <v>48</v>
      </c>
      <c r="W1349" s="3">
        <v>42627</v>
      </c>
      <c r="X1349" s="4">
        <v>0.625</v>
      </c>
      <c r="Y1349" t="s">
        <v>72</v>
      </c>
      <c r="Z1349" t="s">
        <v>73</v>
      </c>
      <c r="AA1349" t="s">
        <v>74</v>
      </c>
      <c r="AB1349" t="s">
        <v>66</v>
      </c>
      <c r="AD1349" t="s">
        <v>3089</v>
      </c>
      <c r="AE1349">
        <v>280102</v>
      </c>
      <c r="AF1349" t="s">
        <v>55</v>
      </c>
      <c r="AG1349" t="s">
        <v>56</v>
      </c>
      <c r="AH1349" t="s">
        <v>68</v>
      </c>
      <c r="AI1349">
        <v>0.5</v>
      </c>
      <c r="AJ1349">
        <v>0.65</v>
      </c>
      <c r="AK1349" t="s">
        <v>57</v>
      </c>
      <c r="AL1349">
        <v>0</v>
      </c>
      <c r="AO1349" t="s">
        <v>57</v>
      </c>
      <c r="AQ1349" t="s">
        <v>77</v>
      </c>
    </row>
    <row r="1350" spans="1:43" ht="15" customHeight="1" x14ac:dyDescent="0.25">
      <c r="A1350" t="s">
        <v>3090</v>
      </c>
      <c r="B1350">
        <v>71655</v>
      </c>
      <c r="C1350" t="s">
        <v>806</v>
      </c>
      <c r="D1350">
        <v>5</v>
      </c>
      <c r="E1350" t="s">
        <v>92</v>
      </c>
      <c r="G1350" t="s">
        <v>3091</v>
      </c>
      <c r="H1350" s="3">
        <v>42627</v>
      </c>
      <c r="I1350" s="4">
        <v>0.71180555555555547</v>
      </c>
      <c r="J1350" s="10">
        <f t="shared" si="40"/>
        <v>2016</v>
      </c>
      <c r="K1350" s="8" t="str">
        <f t="shared" si="41"/>
        <v>septiembre</v>
      </c>
      <c r="L1350" s="3">
        <v>42627</v>
      </c>
      <c r="M1350" s="4">
        <v>0.71458333333333324</v>
      </c>
      <c r="N1350" t="s">
        <v>2272</v>
      </c>
      <c r="P1350" t="s">
        <v>3092</v>
      </c>
      <c r="Q1350" t="s">
        <v>63</v>
      </c>
      <c r="R1350" t="s">
        <v>638</v>
      </c>
      <c r="S1350" t="s">
        <v>48</v>
      </c>
      <c r="T1350" s="3">
        <v>42627</v>
      </c>
      <c r="U1350" s="4">
        <v>0.77083333333333337</v>
      </c>
      <c r="V1350" t="s">
        <v>48</v>
      </c>
      <c r="W1350" s="3">
        <v>42627</v>
      </c>
      <c r="X1350" s="4">
        <v>0.77083333333333337</v>
      </c>
      <c r="Y1350" t="s">
        <v>50</v>
      </c>
      <c r="Z1350" t="s">
        <v>315</v>
      </c>
      <c r="AA1350" t="s">
        <v>316</v>
      </c>
      <c r="AB1350" t="s">
        <v>66</v>
      </c>
      <c r="AD1350" t="s">
        <v>3093</v>
      </c>
      <c r="AE1350">
        <v>280100</v>
      </c>
      <c r="AF1350" t="s">
        <v>55</v>
      </c>
      <c r="AG1350" t="s">
        <v>56</v>
      </c>
      <c r="AH1350" t="s">
        <v>68</v>
      </c>
      <c r="AI1350">
        <v>0.02</v>
      </c>
      <c r="AJ1350">
        <v>1.85</v>
      </c>
      <c r="AK1350" t="s">
        <v>57</v>
      </c>
      <c r="AL1350">
        <v>0</v>
      </c>
      <c r="AO1350" t="s">
        <v>57</v>
      </c>
      <c r="AQ1350" t="s">
        <v>58</v>
      </c>
    </row>
    <row r="1351" spans="1:43" ht="15" customHeight="1" x14ac:dyDescent="0.25">
      <c r="A1351" t="s">
        <v>3094</v>
      </c>
      <c r="B1351">
        <v>71665</v>
      </c>
      <c r="D1351">
        <v>0</v>
      </c>
      <c r="E1351" t="s">
        <v>60</v>
      </c>
      <c r="G1351" t="s">
        <v>3095</v>
      </c>
      <c r="H1351" s="3">
        <v>42627</v>
      </c>
      <c r="I1351" s="4">
        <v>0.75</v>
      </c>
      <c r="J1351" s="10">
        <f t="shared" si="40"/>
        <v>2016</v>
      </c>
      <c r="K1351" s="8" t="str">
        <f t="shared" si="41"/>
        <v>septiembre</v>
      </c>
      <c r="L1351" s="3">
        <v>42627</v>
      </c>
      <c r="M1351" s="4">
        <v>0.75138888888888899</v>
      </c>
      <c r="N1351" t="s">
        <v>185</v>
      </c>
      <c r="P1351" t="s">
        <v>3096</v>
      </c>
      <c r="Q1351" t="s">
        <v>63</v>
      </c>
      <c r="R1351" t="s">
        <v>185</v>
      </c>
      <c r="S1351" t="s">
        <v>48</v>
      </c>
      <c r="T1351" s="7">
        <v>42627</v>
      </c>
      <c r="U1351" s="8">
        <v>0.83333333333333337</v>
      </c>
      <c r="V1351" t="s">
        <v>48</v>
      </c>
      <c r="W1351" s="7">
        <v>42627</v>
      </c>
      <c r="X1351" s="8">
        <v>0.83333333333333337</v>
      </c>
      <c r="Y1351" t="s">
        <v>72</v>
      </c>
      <c r="Z1351" t="s">
        <v>73</v>
      </c>
      <c r="AA1351" t="s">
        <v>74</v>
      </c>
      <c r="AB1351" t="s">
        <v>66</v>
      </c>
      <c r="AD1351" t="s">
        <v>3097</v>
      </c>
      <c r="AE1351">
        <v>280099</v>
      </c>
      <c r="AF1351" t="s">
        <v>55</v>
      </c>
      <c r="AG1351" t="s">
        <v>56</v>
      </c>
      <c r="AH1351" t="s">
        <v>68</v>
      </c>
      <c r="AI1351">
        <v>1</v>
      </c>
      <c r="AJ1351">
        <v>1.97</v>
      </c>
      <c r="AK1351" t="s">
        <v>57</v>
      </c>
      <c r="AL1351">
        <v>0</v>
      </c>
      <c r="AO1351" t="s">
        <v>57</v>
      </c>
      <c r="AQ1351" t="s">
        <v>77</v>
      </c>
    </row>
    <row r="1352" spans="1:43" ht="15" customHeight="1" x14ac:dyDescent="0.25">
      <c r="A1352" t="s">
        <v>3098</v>
      </c>
      <c r="B1352">
        <v>71680</v>
      </c>
      <c r="D1352">
        <v>0</v>
      </c>
      <c r="E1352" t="s">
        <v>60</v>
      </c>
      <c r="G1352" t="s">
        <v>3099</v>
      </c>
      <c r="H1352" s="3">
        <v>42627</v>
      </c>
      <c r="I1352" s="4">
        <v>0.79513888888888884</v>
      </c>
      <c r="J1352" s="10">
        <f t="shared" ref="J1352:J1415" si="42">YEAR(H1352)</f>
        <v>2016</v>
      </c>
      <c r="K1352" s="8" t="str">
        <f t="shared" ref="K1352:K1415" si="43">TEXT(H1352,"mmmm")</f>
        <v>septiembre</v>
      </c>
      <c r="L1352" s="3">
        <v>42627</v>
      </c>
      <c r="M1352" s="4">
        <v>0.79583333333333339</v>
      </c>
      <c r="N1352" t="s">
        <v>3100</v>
      </c>
      <c r="P1352" t="s">
        <v>1080</v>
      </c>
      <c r="Q1352" t="s">
        <v>63</v>
      </c>
      <c r="R1352" t="s">
        <v>638</v>
      </c>
      <c r="S1352" t="s">
        <v>48</v>
      </c>
      <c r="T1352" s="3">
        <v>42627</v>
      </c>
      <c r="U1352" s="4">
        <v>0.84027777777777779</v>
      </c>
      <c r="V1352" t="s">
        <v>48</v>
      </c>
      <c r="W1352" s="3">
        <v>42627</v>
      </c>
      <c r="X1352" s="4">
        <v>0.84027777777777779</v>
      </c>
      <c r="Y1352" t="s">
        <v>72</v>
      </c>
      <c r="Z1352" t="s">
        <v>73</v>
      </c>
      <c r="AA1352" t="s">
        <v>74</v>
      </c>
      <c r="AB1352" t="s">
        <v>66</v>
      </c>
      <c r="AD1352" t="s">
        <v>3101</v>
      </c>
      <c r="AE1352">
        <v>280098</v>
      </c>
      <c r="AF1352" t="s">
        <v>55</v>
      </c>
      <c r="AG1352" t="s">
        <v>56</v>
      </c>
      <c r="AH1352" t="s">
        <v>68</v>
      </c>
      <c r="AI1352">
        <v>1</v>
      </c>
      <c r="AJ1352">
        <v>1.07</v>
      </c>
      <c r="AK1352" t="s">
        <v>57</v>
      </c>
      <c r="AL1352">
        <v>0</v>
      </c>
      <c r="AO1352" t="s">
        <v>57</v>
      </c>
      <c r="AQ1352" t="s">
        <v>77</v>
      </c>
    </row>
    <row r="1353" spans="1:43" ht="15" customHeight="1" x14ac:dyDescent="0.25">
      <c r="A1353" t="s">
        <v>3102</v>
      </c>
      <c r="B1353">
        <v>71816</v>
      </c>
      <c r="C1353" t="s">
        <v>750</v>
      </c>
      <c r="D1353">
        <v>1</v>
      </c>
      <c r="E1353" t="s">
        <v>92</v>
      </c>
      <c r="G1353" t="s">
        <v>3103</v>
      </c>
      <c r="H1353" s="3">
        <v>42628</v>
      </c>
      <c r="I1353" s="4">
        <v>0.51458333333333328</v>
      </c>
      <c r="J1353" s="10">
        <f t="shared" si="42"/>
        <v>2016</v>
      </c>
      <c r="K1353" s="8" t="str">
        <f t="shared" si="43"/>
        <v>septiembre</v>
      </c>
      <c r="L1353" s="3">
        <v>42628</v>
      </c>
      <c r="M1353" s="4">
        <v>0.51666666666666672</v>
      </c>
      <c r="N1353" t="s">
        <v>325</v>
      </c>
      <c r="P1353" t="s">
        <v>829</v>
      </c>
      <c r="Q1353" t="s">
        <v>63</v>
      </c>
      <c r="R1353" t="s">
        <v>412</v>
      </c>
      <c r="S1353" t="s">
        <v>48</v>
      </c>
      <c r="T1353" s="3">
        <v>42628</v>
      </c>
      <c r="U1353" s="4">
        <v>0.58333333333333337</v>
      </c>
      <c r="V1353" t="s">
        <v>48</v>
      </c>
      <c r="W1353" s="3">
        <v>42628</v>
      </c>
      <c r="X1353" s="4">
        <v>0.58333333333333337</v>
      </c>
      <c r="Y1353" t="s">
        <v>50</v>
      </c>
      <c r="Z1353" t="s">
        <v>166</v>
      </c>
      <c r="AA1353" t="s">
        <v>167</v>
      </c>
      <c r="AB1353" t="s">
        <v>188</v>
      </c>
      <c r="AD1353" t="s">
        <v>189</v>
      </c>
      <c r="AE1353">
        <v>280376</v>
      </c>
      <c r="AF1353" t="s">
        <v>55</v>
      </c>
      <c r="AG1353" t="s">
        <v>56</v>
      </c>
      <c r="AH1353" t="s">
        <v>68</v>
      </c>
      <c r="AI1353">
        <v>1</v>
      </c>
      <c r="AJ1353">
        <v>1.6</v>
      </c>
      <c r="AK1353" t="s">
        <v>57</v>
      </c>
      <c r="AL1353">
        <v>0</v>
      </c>
      <c r="AO1353" t="s">
        <v>57</v>
      </c>
      <c r="AQ1353" t="s">
        <v>141</v>
      </c>
    </row>
    <row r="1354" spans="1:43" ht="15" customHeight="1" x14ac:dyDescent="0.25">
      <c r="A1354" t="s">
        <v>3104</v>
      </c>
      <c r="B1354">
        <v>72253</v>
      </c>
      <c r="C1354" t="s">
        <v>750</v>
      </c>
      <c r="D1354">
        <v>1</v>
      </c>
      <c r="E1354" t="s">
        <v>92</v>
      </c>
      <c r="G1354" t="s">
        <v>3105</v>
      </c>
      <c r="H1354" s="3">
        <v>42630</v>
      </c>
      <c r="I1354" s="4">
        <v>0.45694444444444443</v>
      </c>
      <c r="J1354" s="10">
        <f t="shared" si="42"/>
        <v>2016</v>
      </c>
      <c r="K1354" s="8" t="str">
        <f t="shared" si="43"/>
        <v>septiembre</v>
      </c>
      <c r="L1354" s="3">
        <v>42630</v>
      </c>
      <c r="M1354" s="4">
        <v>0.45833333333333331</v>
      </c>
      <c r="N1354" t="s">
        <v>1750</v>
      </c>
      <c r="P1354" t="s">
        <v>3106</v>
      </c>
      <c r="Q1354" t="s">
        <v>63</v>
      </c>
      <c r="R1354" t="s">
        <v>938</v>
      </c>
      <c r="S1354" t="s">
        <v>48</v>
      </c>
      <c r="T1354" s="3">
        <v>42641</v>
      </c>
      <c r="U1354" s="4">
        <v>0.875</v>
      </c>
      <c r="V1354" t="s">
        <v>48</v>
      </c>
      <c r="W1354" s="3">
        <v>42641</v>
      </c>
      <c r="X1354" s="4">
        <v>0.875</v>
      </c>
      <c r="Y1354" t="s">
        <v>50</v>
      </c>
      <c r="Z1354" t="s">
        <v>166</v>
      </c>
      <c r="AA1354" t="s">
        <v>167</v>
      </c>
      <c r="AB1354" t="s">
        <v>188</v>
      </c>
      <c r="AD1354" t="s">
        <v>3107</v>
      </c>
      <c r="AE1354">
        <v>281011</v>
      </c>
      <c r="AF1354" t="s">
        <v>55</v>
      </c>
      <c r="AG1354" t="s">
        <v>56</v>
      </c>
      <c r="AH1354" t="s">
        <v>68</v>
      </c>
      <c r="AI1354">
        <v>0.5</v>
      </c>
      <c r="AJ1354">
        <v>197</v>
      </c>
      <c r="AK1354" t="s">
        <v>57</v>
      </c>
      <c r="AL1354">
        <v>0</v>
      </c>
      <c r="AO1354" t="s">
        <v>57</v>
      </c>
      <c r="AQ1354" t="s">
        <v>141</v>
      </c>
    </row>
    <row r="1355" spans="1:43" ht="15" customHeight="1" x14ac:dyDescent="0.25">
      <c r="A1355" t="s">
        <v>5672</v>
      </c>
      <c r="B1355">
        <v>72254</v>
      </c>
      <c r="C1355" t="s">
        <v>4546</v>
      </c>
      <c r="D1355">
        <v>4</v>
      </c>
      <c r="E1355" t="s">
        <v>60</v>
      </c>
      <c r="G1355" t="s">
        <v>5673</v>
      </c>
      <c r="H1355" s="3">
        <v>42630</v>
      </c>
      <c r="I1355" s="4">
        <v>0.45902777777777781</v>
      </c>
      <c r="J1355" s="10">
        <f t="shared" si="42"/>
        <v>2016</v>
      </c>
      <c r="K1355" s="8" t="str">
        <f t="shared" si="43"/>
        <v>septiembre</v>
      </c>
      <c r="L1355" s="3">
        <v>42630</v>
      </c>
      <c r="M1355" s="4">
        <v>0.46180555555555558</v>
      </c>
      <c r="N1355" t="s">
        <v>2825</v>
      </c>
      <c r="P1355" t="s">
        <v>3106</v>
      </c>
      <c r="Q1355" t="s">
        <v>63</v>
      </c>
      <c r="R1355" t="s">
        <v>938</v>
      </c>
      <c r="S1355" t="s">
        <v>48</v>
      </c>
      <c r="T1355" s="3">
        <v>42630</v>
      </c>
      <c r="U1355" s="4">
        <v>0.5</v>
      </c>
      <c r="V1355" t="s">
        <v>48</v>
      </c>
      <c r="W1355" s="3">
        <v>42630</v>
      </c>
      <c r="X1355" s="4">
        <v>0.5</v>
      </c>
      <c r="Y1355" t="s">
        <v>4270</v>
      </c>
      <c r="Z1355" t="s">
        <v>4547</v>
      </c>
      <c r="AA1355" t="s">
        <v>4548</v>
      </c>
      <c r="AB1355" t="s">
        <v>4743</v>
      </c>
      <c r="AD1355" t="s">
        <v>5674</v>
      </c>
      <c r="AE1355">
        <v>280354</v>
      </c>
      <c r="AF1355" t="s">
        <v>55</v>
      </c>
      <c r="AG1355" t="s">
        <v>4267</v>
      </c>
      <c r="AH1355" t="s">
        <v>68</v>
      </c>
      <c r="AI1355">
        <v>0.5</v>
      </c>
      <c r="AJ1355">
        <v>0.92</v>
      </c>
      <c r="AK1355" t="s">
        <v>57</v>
      </c>
      <c r="AL1355">
        <v>0</v>
      </c>
      <c r="AO1355" t="s">
        <v>57</v>
      </c>
      <c r="AQ1355" t="s">
        <v>4273</v>
      </c>
    </row>
    <row r="1356" spans="1:43" ht="15" customHeight="1" x14ac:dyDescent="0.25">
      <c r="A1356" t="s">
        <v>5675</v>
      </c>
      <c r="B1356">
        <v>72255</v>
      </c>
      <c r="C1356" t="s">
        <v>4546</v>
      </c>
      <c r="D1356">
        <v>4</v>
      </c>
      <c r="E1356" t="s">
        <v>60</v>
      </c>
      <c r="G1356" t="s">
        <v>5676</v>
      </c>
      <c r="H1356" s="3">
        <v>42630</v>
      </c>
      <c r="I1356" s="4">
        <v>0.4597222222222222</v>
      </c>
      <c r="J1356" s="10">
        <f t="shared" si="42"/>
        <v>2016</v>
      </c>
      <c r="K1356" s="8" t="str">
        <f t="shared" si="43"/>
        <v>septiembre</v>
      </c>
      <c r="L1356" s="3">
        <v>42630</v>
      </c>
      <c r="M1356" s="4">
        <v>0.46111111111111108</v>
      </c>
      <c r="N1356" t="s">
        <v>2825</v>
      </c>
      <c r="P1356" t="s">
        <v>3106</v>
      </c>
      <c r="Q1356" t="s">
        <v>63</v>
      </c>
      <c r="R1356" t="s">
        <v>938</v>
      </c>
      <c r="S1356" t="s">
        <v>48</v>
      </c>
      <c r="T1356" s="3">
        <v>42630</v>
      </c>
      <c r="U1356" s="4">
        <v>0.5</v>
      </c>
      <c r="V1356" t="s">
        <v>48</v>
      </c>
      <c r="W1356" s="3">
        <v>42630</v>
      </c>
      <c r="X1356" s="4">
        <v>0.5</v>
      </c>
      <c r="Y1356" t="s">
        <v>4270</v>
      </c>
      <c r="Z1356" t="s">
        <v>4547</v>
      </c>
      <c r="AA1356" t="s">
        <v>4548</v>
      </c>
      <c r="AB1356" t="s">
        <v>4743</v>
      </c>
      <c r="AD1356" t="s">
        <v>5677</v>
      </c>
      <c r="AE1356">
        <v>280350</v>
      </c>
      <c r="AF1356" t="s">
        <v>55</v>
      </c>
      <c r="AG1356" t="s">
        <v>4267</v>
      </c>
      <c r="AH1356" t="s">
        <v>68</v>
      </c>
      <c r="AI1356">
        <v>0.5</v>
      </c>
      <c r="AJ1356">
        <v>0.93</v>
      </c>
      <c r="AK1356" t="s">
        <v>57</v>
      </c>
      <c r="AL1356">
        <v>0</v>
      </c>
      <c r="AO1356" t="s">
        <v>57</v>
      </c>
      <c r="AQ1356" t="s">
        <v>4273</v>
      </c>
    </row>
    <row r="1357" spans="1:43" ht="15" customHeight="1" x14ac:dyDescent="0.25">
      <c r="A1357" t="s">
        <v>3108</v>
      </c>
      <c r="B1357">
        <v>72522</v>
      </c>
      <c r="C1357" t="s">
        <v>218</v>
      </c>
      <c r="D1357">
        <v>5</v>
      </c>
      <c r="E1357" t="s">
        <v>60</v>
      </c>
      <c r="G1357" t="s">
        <v>3109</v>
      </c>
      <c r="H1357" s="3">
        <v>42631</v>
      </c>
      <c r="I1357" s="4">
        <v>0.80069444444444438</v>
      </c>
      <c r="J1357" s="10">
        <f t="shared" si="42"/>
        <v>2016</v>
      </c>
      <c r="K1357" s="8" t="str">
        <f t="shared" si="43"/>
        <v>septiembre</v>
      </c>
      <c r="L1357" s="3">
        <v>42631</v>
      </c>
      <c r="M1357" s="4">
        <v>0.8027777777777777</v>
      </c>
      <c r="N1357" t="s">
        <v>519</v>
      </c>
      <c r="P1357" t="s">
        <v>192</v>
      </c>
      <c r="Q1357" t="s">
        <v>63</v>
      </c>
      <c r="R1357" t="s">
        <v>137</v>
      </c>
      <c r="S1357" t="s">
        <v>48</v>
      </c>
      <c r="T1357" s="3">
        <v>42631</v>
      </c>
      <c r="U1357" s="4">
        <v>0.875</v>
      </c>
      <c r="V1357" t="s">
        <v>48</v>
      </c>
      <c r="W1357" s="3">
        <v>42631</v>
      </c>
      <c r="X1357" s="4">
        <v>0.875</v>
      </c>
      <c r="Y1357" t="s">
        <v>50</v>
      </c>
      <c r="Z1357" t="s">
        <v>223</v>
      </c>
      <c r="AA1357" t="s">
        <v>224</v>
      </c>
      <c r="AB1357" t="s">
        <v>66</v>
      </c>
      <c r="AD1357" t="s">
        <v>3110</v>
      </c>
      <c r="AE1357">
        <v>280373</v>
      </c>
      <c r="AF1357" t="s">
        <v>55</v>
      </c>
      <c r="AG1357" t="s">
        <v>56</v>
      </c>
      <c r="AH1357" t="s">
        <v>68</v>
      </c>
      <c r="AI1357">
        <v>1</v>
      </c>
      <c r="AJ1357">
        <v>1.73</v>
      </c>
      <c r="AK1357" t="s">
        <v>57</v>
      </c>
      <c r="AL1357">
        <v>0</v>
      </c>
      <c r="AO1357" t="s">
        <v>57</v>
      </c>
      <c r="AQ1357" t="s">
        <v>58</v>
      </c>
    </row>
    <row r="1358" spans="1:43" ht="15" customHeight="1" x14ac:dyDescent="0.25">
      <c r="A1358" t="s">
        <v>3111</v>
      </c>
      <c r="B1358">
        <v>72523</v>
      </c>
      <c r="C1358" t="s">
        <v>218</v>
      </c>
      <c r="D1358">
        <v>5</v>
      </c>
      <c r="E1358" t="s">
        <v>60</v>
      </c>
      <c r="G1358" t="s">
        <v>2185</v>
      </c>
      <c r="H1358" s="3">
        <v>42631</v>
      </c>
      <c r="I1358" s="4">
        <v>0.80138888888888893</v>
      </c>
      <c r="J1358" s="10">
        <f t="shared" si="42"/>
        <v>2016</v>
      </c>
      <c r="K1358" s="8" t="str">
        <f t="shared" si="43"/>
        <v>septiembre</v>
      </c>
      <c r="L1358" s="3">
        <v>42631</v>
      </c>
      <c r="M1358" s="4">
        <v>0.8027777777777777</v>
      </c>
      <c r="N1358" t="s">
        <v>519</v>
      </c>
      <c r="P1358" t="s">
        <v>192</v>
      </c>
      <c r="Q1358" t="s">
        <v>63</v>
      </c>
      <c r="R1358" t="s">
        <v>137</v>
      </c>
      <c r="S1358" t="s">
        <v>48</v>
      </c>
      <c r="T1358" s="3">
        <v>42631</v>
      </c>
      <c r="U1358" s="4">
        <v>0.875</v>
      </c>
      <c r="V1358" t="s">
        <v>48</v>
      </c>
      <c r="W1358" s="3">
        <v>42631</v>
      </c>
      <c r="X1358" s="4">
        <v>0.875</v>
      </c>
      <c r="Y1358" t="s">
        <v>50</v>
      </c>
      <c r="Z1358" t="s">
        <v>223</v>
      </c>
      <c r="AA1358" t="s">
        <v>224</v>
      </c>
      <c r="AB1358" t="s">
        <v>66</v>
      </c>
      <c r="AD1358" t="s">
        <v>3110</v>
      </c>
      <c r="AE1358">
        <v>280372</v>
      </c>
      <c r="AF1358" t="s">
        <v>55</v>
      </c>
      <c r="AG1358" t="s">
        <v>56</v>
      </c>
      <c r="AH1358" t="s">
        <v>68</v>
      </c>
      <c r="AI1358">
        <v>1</v>
      </c>
      <c r="AJ1358">
        <v>1.73</v>
      </c>
      <c r="AK1358" t="s">
        <v>57</v>
      </c>
      <c r="AL1358">
        <v>0</v>
      </c>
      <c r="AO1358" t="s">
        <v>57</v>
      </c>
      <c r="AQ1358" t="s">
        <v>58</v>
      </c>
    </row>
    <row r="1359" spans="1:43" ht="15" customHeight="1" x14ac:dyDescent="0.25">
      <c r="A1359" t="s">
        <v>3112</v>
      </c>
      <c r="B1359">
        <v>72588</v>
      </c>
      <c r="D1359">
        <v>0</v>
      </c>
      <c r="E1359" t="s">
        <v>60</v>
      </c>
      <c r="G1359" t="s">
        <v>3113</v>
      </c>
      <c r="H1359" s="3">
        <v>42632</v>
      </c>
      <c r="I1359" s="4">
        <v>0.40625</v>
      </c>
      <c r="J1359" s="10">
        <f t="shared" si="42"/>
        <v>2016</v>
      </c>
      <c r="K1359" s="8" t="str">
        <f t="shared" si="43"/>
        <v>septiembre</v>
      </c>
      <c r="L1359" s="3">
        <v>42632</v>
      </c>
      <c r="M1359" s="4">
        <v>0.4236111111111111</v>
      </c>
      <c r="N1359" t="s">
        <v>164</v>
      </c>
      <c r="P1359" t="s">
        <v>2200</v>
      </c>
      <c r="Q1359" t="s">
        <v>63</v>
      </c>
      <c r="R1359" t="s">
        <v>445</v>
      </c>
      <c r="S1359" t="s">
        <v>48</v>
      </c>
      <c r="T1359" s="3">
        <v>42651</v>
      </c>
      <c r="U1359" s="4">
        <v>8.3333333333333329E-2</v>
      </c>
      <c r="V1359" t="s">
        <v>48</v>
      </c>
      <c r="W1359" s="3">
        <v>42651</v>
      </c>
      <c r="X1359" s="4">
        <v>8.3333333333333329E-2</v>
      </c>
      <c r="Y1359" t="s">
        <v>50</v>
      </c>
      <c r="Z1359" t="s">
        <v>88</v>
      </c>
      <c r="AA1359" t="s">
        <v>89</v>
      </c>
      <c r="AB1359" t="s">
        <v>53</v>
      </c>
      <c r="AD1359" t="s">
        <v>998</v>
      </c>
      <c r="AE1359">
        <v>280724</v>
      </c>
      <c r="AF1359" t="s">
        <v>55</v>
      </c>
      <c r="AG1359" t="s">
        <v>56</v>
      </c>
      <c r="AH1359" t="s">
        <v>68</v>
      </c>
      <c r="AI1359">
        <v>2</v>
      </c>
      <c r="AJ1359">
        <v>318.83</v>
      </c>
      <c r="AK1359" t="s">
        <v>57</v>
      </c>
      <c r="AL1359">
        <v>0</v>
      </c>
      <c r="AO1359" t="s">
        <v>57</v>
      </c>
      <c r="AQ1359" t="s">
        <v>58</v>
      </c>
    </row>
    <row r="1360" spans="1:43" ht="15" customHeight="1" x14ac:dyDescent="0.25">
      <c r="A1360" t="s">
        <v>3114</v>
      </c>
      <c r="B1360">
        <v>72589</v>
      </c>
      <c r="D1360">
        <v>0</v>
      </c>
      <c r="E1360" t="s">
        <v>60</v>
      </c>
      <c r="G1360" t="s">
        <v>3115</v>
      </c>
      <c r="H1360" s="3">
        <v>42632</v>
      </c>
      <c r="I1360" s="4">
        <v>0.40763888888888888</v>
      </c>
      <c r="J1360" s="10">
        <f t="shared" si="42"/>
        <v>2016</v>
      </c>
      <c r="K1360" s="8" t="str">
        <f t="shared" si="43"/>
        <v>septiembre</v>
      </c>
      <c r="L1360" s="3">
        <v>42632</v>
      </c>
      <c r="M1360" s="4">
        <v>0.4236111111111111</v>
      </c>
      <c r="N1360" t="s">
        <v>164</v>
      </c>
      <c r="P1360" t="s">
        <v>2200</v>
      </c>
      <c r="Q1360" t="s">
        <v>63</v>
      </c>
      <c r="R1360" t="s">
        <v>445</v>
      </c>
      <c r="S1360" t="s">
        <v>81</v>
      </c>
      <c r="V1360" t="s">
        <v>1273</v>
      </c>
      <c r="W1360" s="5"/>
      <c r="X1360" s="5"/>
      <c r="Y1360" t="s">
        <v>50</v>
      </c>
      <c r="Z1360" t="s">
        <v>88</v>
      </c>
      <c r="AA1360" t="s">
        <v>89</v>
      </c>
      <c r="AE1360">
        <v>280727</v>
      </c>
      <c r="AF1360" t="s">
        <v>84</v>
      </c>
      <c r="AG1360" t="s">
        <v>56</v>
      </c>
      <c r="AH1360" t="s">
        <v>68</v>
      </c>
      <c r="AO1360" t="s">
        <v>57</v>
      </c>
      <c r="AQ1360" t="s">
        <v>58</v>
      </c>
    </row>
    <row r="1361" spans="1:43" ht="15" customHeight="1" x14ac:dyDescent="0.25">
      <c r="A1361" t="s">
        <v>3116</v>
      </c>
      <c r="B1361">
        <v>72590</v>
      </c>
      <c r="D1361">
        <v>0</v>
      </c>
      <c r="E1361" t="s">
        <v>60</v>
      </c>
      <c r="G1361" t="s">
        <v>3117</v>
      </c>
      <c r="H1361" s="3">
        <v>42632</v>
      </c>
      <c r="I1361" s="4">
        <v>0.40833333333333338</v>
      </c>
      <c r="J1361" s="10">
        <f t="shared" si="42"/>
        <v>2016</v>
      </c>
      <c r="K1361" s="8" t="str">
        <f t="shared" si="43"/>
        <v>septiembre</v>
      </c>
      <c r="L1361" s="3">
        <v>42632</v>
      </c>
      <c r="M1361" s="4">
        <v>0.42430555555555555</v>
      </c>
      <c r="N1361" t="s">
        <v>164</v>
      </c>
      <c r="P1361" t="s">
        <v>2200</v>
      </c>
      <c r="Q1361" t="s">
        <v>63</v>
      </c>
      <c r="R1361" t="s">
        <v>445</v>
      </c>
      <c r="S1361" t="s">
        <v>48</v>
      </c>
      <c r="T1361" s="3">
        <v>42632</v>
      </c>
      <c r="U1361" s="4">
        <v>0.49305555555555558</v>
      </c>
      <c r="V1361" t="s">
        <v>48</v>
      </c>
      <c r="W1361" s="3">
        <v>42632</v>
      </c>
      <c r="X1361" s="4">
        <v>0.49305555555555558</v>
      </c>
      <c r="Y1361" t="s">
        <v>50</v>
      </c>
      <c r="Z1361" t="s">
        <v>1219</v>
      </c>
      <c r="AA1361" t="s">
        <v>1220</v>
      </c>
      <c r="AB1361" t="s">
        <v>66</v>
      </c>
      <c r="AD1361" t="s">
        <v>998</v>
      </c>
      <c r="AE1361">
        <v>280726</v>
      </c>
      <c r="AF1361" t="s">
        <v>55</v>
      </c>
      <c r="AG1361" t="s">
        <v>56</v>
      </c>
      <c r="AH1361" t="s">
        <v>68</v>
      </c>
      <c r="AI1361">
        <v>1</v>
      </c>
      <c r="AJ1361">
        <v>1.65</v>
      </c>
      <c r="AK1361" t="s">
        <v>57</v>
      </c>
      <c r="AL1361">
        <v>0</v>
      </c>
      <c r="AO1361" t="s">
        <v>57</v>
      </c>
      <c r="AQ1361" t="s">
        <v>58</v>
      </c>
    </row>
    <row r="1362" spans="1:43" ht="15" customHeight="1" x14ac:dyDescent="0.25">
      <c r="A1362" t="s">
        <v>3118</v>
      </c>
      <c r="B1362">
        <v>72592</v>
      </c>
      <c r="D1362">
        <v>0</v>
      </c>
      <c r="E1362" t="s">
        <v>60</v>
      </c>
      <c r="G1362" t="s">
        <v>3119</v>
      </c>
      <c r="H1362" s="3">
        <v>42632</v>
      </c>
      <c r="I1362" s="4">
        <v>0.4152777777777778</v>
      </c>
      <c r="J1362" s="10">
        <f t="shared" si="42"/>
        <v>2016</v>
      </c>
      <c r="K1362" s="8" t="str">
        <f t="shared" si="43"/>
        <v>septiembre</v>
      </c>
      <c r="L1362" s="3">
        <v>42632</v>
      </c>
      <c r="M1362" s="4">
        <v>0.42430555555555555</v>
      </c>
      <c r="N1362" t="s">
        <v>158</v>
      </c>
      <c r="P1362" t="s">
        <v>2200</v>
      </c>
      <c r="Q1362" t="s">
        <v>63</v>
      </c>
      <c r="R1362" t="s">
        <v>445</v>
      </c>
      <c r="S1362" t="s">
        <v>48</v>
      </c>
      <c r="T1362" s="7">
        <v>42632</v>
      </c>
      <c r="U1362" s="8">
        <v>0.5</v>
      </c>
      <c r="V1362" t="s">
        <v>48</v>
      </c>
      <c r="W1362" s="3">
        <v>42632</v>
      </c>
      <c r="X1362" s="4">
        <v>0.5</v>
      </c>
      <c r="Y1362" t="s">
        <v>50</v>
      </c>
      <c r="Z1362" t="s">
        <v>223</v>
      </c>
      <c r="AA1362" t="s">
        <v>224</v>
      </c>
      <c r="AB1362" t="s">
        <v>66</v>
      </c>
      <c r="AD1362" t="s">
        <v>3110</v>
      </c>
      <c r="AE1362">
        <v>280374</v>
      </c>
      <c r="AF1362" t="s">
        <v>55</v>
      </c>
      <c r="AG1362" t="s">
        <v>56</v>
      </c>
      <c r="AH1362" t="s">
        <v>68</v>
      </c>
      <c r="AI1362">
        <v>1</v>
      </c>
      <c r="AJ1362">
        <v>1.82</v>
      </c>
      <c r="AK1362" t="s">
        <v>57</v>
      </c>
      <c r="AL1362">
        <v>0</v>
      </c>
      <c r="AO1362" t="s">
        <v>57</v>
      </c>
      <c r="AQ1362" t="s">
        <v>58</v>
      </c>
    </row>
    <row r="1363" spans="1:43" ht="15" customHeight="1" x14ac:dyDescent="0.25">
      <c r="A1363" t="s">
        <v>3120</v>
      </c>
      <c r="B1363">
        <v>72593</v>
      </c>
      <c r="D1363">
        <v>0</v>
      </c>
      <c r="E1363" t="s">
        <v>60</v>
      </c>
      <c r="G1363" t="s">
        <v>3121</v>
      </c>
      <c r="H1363" s="3">
        <v>42632</v>
      </c>
      <c r="I1363" s="4">
        <v>0.41666666666666669</v>
      </c>
      <c r="J1363" s="10">
        <f t="shared" si="42"/>
        <v>2016</v>
      </c>
      <c r="K1363" s="8" t="str">
        <f t="shared" si="43"/>
        <v>septiembre</v>
      </c>
      <c r="L1363" s="3">
        <v>42632</v>
      </c>
      <c r="M1363" s="4">
        <v>0.42430555555555555</v>
      </c>
      <c r="N1363" t="s">
        <v>158</v>
      </c>
      <c r="P1363" t="s">
        <v>2200</v>
      </c>
      <c r="Q1363" t="s">
        <v>63</v>
      </c>
      <c r="R1363" t="s">
        <v>445</v>
      </c>
      <c r="S1363" t="s">
        <v>48</v>
      </c>
      <c r="T1363" s="7">
        <v>42632</v>
      </c>
      <c r="U1363" s="8">
        <v>0.5</v>
      </c>
      <c r="V1363" t="s">
        <v>48</v>
      </c>
      <c r="W1363" s="3">
        <v>42632</v>
      </c>
      <c r="X1363" s="4">
        <v>0.5</v>
      </c>
      <c r="Y1363" t="s">
        <v>50</v>
      </c>
      <c r="Z1363" t="s">
        <v>223</v>
      </c>
      <c r="AA1363" t="s">
        <v>224</v>
      </c>
      <c r="AB1363" t="s">
        <v>66</v>
      </c>
      <c r="AD1363" t="s">
        <v>3110</v>
      </c>
      <c r="AE1363">
        <v>280375</v>
      </c>
      <c r="AF1363" t="s">
        <v>55</v>
      </c>
      <c r="AG1363" t="s">
        <v>56</v>
      </c>
      <c r="AH1363" t="s">
        <v>68</v>
      </c>
      <c r="AI1363">
        <v>1</v>
      </c>
      <c r="AJ1363">
        <v>1.82</v>
      </c>
      <c r="AK1363" t="s">
        <v>57</v>
      </c>
      <c r="AL1363">
        <v>0</v>
      </c>
      <c r="AO1363" t="s">
        <v>57</v>
      </c>
      <c r="AQ1363" t="s">
        <v>58</v>
      </c>
    </row>
    <row r="1364" spans="1:43" ht="15" customHeight="1" x14ac:dyDescent="0.25">
      <c r="A1364" t="s">
        <v>3122</v>
      </c>
      <c r="B1364">
        <v>72594</v>
      </c>
      <c r="D1364">
        <v>0</v>
      </c>
      <c r="E1364" t="s">
        <v>60</v>
      </c>
      <c r="G1364" t="s">
        <v>3123</v>
      </c>
      <c r="H1364" s="3">
        <v>42632</v>
      </c>
      <c r="I1364" s="4">
        <v>0.41736111111111113</v>
      </c>
      <c r="J1364" s="10">
        <f t="shared" si="42"/>
        <v>2016</v>
      </c>
      <c r="K1364" s="8" t="str">
        <f t="shared" si="43"/>
        <v>septiembre</v>
      </c>
      <c r="L1364" s="3">
        <v>42632</v>
      </c>
      <c r="M1364" s="4">
        <v>0.42499999999999999</v>
      </c>
      <c r="N1364" t="s">
        <v>158</v>
      </c>
      <c r="P1364" t="s">
        <v>2200</v>
      </c>
      <c r="Q1364" t="s">
        <v>63</v>
      </c>
      <c r="R1364" t="s">
        <v>445</v>
      </c>
      <c r="S1364" t="s">
        <v>48</v>
      </c>
      <c r="T1364" s="7">
        <v>42632</v>
      </c>
      <c r="U1364" s="8">
        <v>0.49305555555555558</v>
      </c>
      <c r="V1364" t="s">
        <v>48</v>
      </c>
      <c r="W1364" s="3">
        <v>42632</v>
      </c>
      <c r="X1364" s="4">
        <v>0.49305555555555558</v>
      </c>
      <c r="Y1364" t="s">
        <v>50</v>
      </c>
      <c r="Z1364" t="s">
        <v>897</v>
      </c>
      <c r="AA1364" t="s">
        <v>898</v>
      </c>
      <c r="AB1364" t="s">
        <v>66</v>
      </c>
      <c r="AD1364" t="s">
        <v>513</v>
      </c>
      <c r="AE1364">
        <v>280735</v>
      </c>
      <c r="AF1364" t="s">
        <v>55</v>
      </c>
      <c r="AG1364" t="s">
        <v>56</v>
      </c>
      <c r="AH1364" t="s">
        <v>68</v>
      </c>
      <c r="AI1364">
        <v>1</v>
      </c>
      <c r="AJ1364">
        <v>1.63</v>
      </c>
      <c r="AK1364" t="s">
        <v>57</v>
      </c>
      <c r="AL1364">
        <v>0</v>
      </c>
      <c r="AO1364" t="s">
        <v>57</v>
      </c>
      <c r="AQ1364" t="s">
        <v>58</v>
      </c>
    </row>
    <row r="1365" spans="1:43" ht="15" customHeight="1" x14ac:dyDescent="0.25">
      <c r="A1365" t="s">
        <v>3124</v>
      </c>
      <c r="B1365">
        <v>72616</v>
      </c>
      <c r="D1365">
        <v>0</v>
      </c>
      <c r="E1365" t="s">
        <v>92</v>
      </c>
      <c r="F1365" t="s">
        <v>151</v>
      </c>
      <c r="G1365" t="s">
        <v>3125</v>
      </c>
      <c r="H1365" s="3">
        <v>42632</v>
      </c>
      <c r="I1365" s="4">
        <v>0.46388888888888885</v>
      </c>
      <c r="J1365" s="10">
        <f t="shared" si="42"/>
        <v>2016</v>
      </c>
      <c r="K1365" s="8" t="str">
        <f t="shared" si="43"/>
        <v>septiembre</v>
      </c>
      <c r="L1365" s="3">
        <v>42632</v>
      </c>
      <c r="M1365" s="4">
        <v>0.47916666666666669</v>
      </c>
      <c r="N1365" t="s">
        <v>158</v>
      </c>
      <c r="P1365" t="s">
        <v>2200</v>
      </c>
      <c r="Q1365" t="s">
        <v>63</v>
      </c>
      <c r="R1365" t="s">
        <v>3126</v>
      </c>
      <c r="S1365" t="s">
        <v>48</v>
      </c>
      <c r="T1365" s="3">
        <v>42632</v>
      </c>
      <c r="U1365" s="4">
        <v>0.5625</v>
      </c>
      <c r="V1365" t="s">
        <v>48</v>
      </c>
      <c r="W1365" s="3">
        <v>42632</v>
      </c>
      <c r="X1365" s="4">
        <v>0.5625</v>
      </c>
      <c r="Y1365" t="s">
        <v>50</v>
      </c>
      <c r="Z1365" t="s">
        <v>548</v>
      </c>
      <c r="AA1365" t="s">
        <v>549</v>
      </c>
      <c r="AB1365" t="s">
        <v>75</v>
      </c>
      <c r="AD1365" t="s">
        <v>2811</v>
      </c>
      <c r="AE1365">
        <v>280725</v>
      </c>
      <c r="AF1365" t="s">
        <v>55</v>
      </c>
      <c r="AG1365" t="s">
        <v>56</v>
      </c>
      <c r="AH1365" t="s">
        <v>68</v>
      </c>
      <c r="AI1365">
        <v>1</v>
      </c>
      <c r="AJ1365">
        <v>2</v>
      </c>
      <c r="AK1365" t="s">
        <v>57</v>
      </c>
      <c r="AL1365">
        <v>0</v>
      </c>
      <c r="AO1365" t="s">
        <v>57</v>
      </c>
      <c r="AQ1365" t="s">
        <v>141</v>
      </c>
    </row>
    <row r="1366" spans="1:43" ht="15" customHeight="1" x14ac:dyDescent="0.25">
      <c r="A1366" t="s">
        <v>3127</v>
      </c>
      <c r="B1366">
        <v>72722</v>
      </c>
      <c r="C1366" t="s">
        <v>812</v>
      </c>
      <c r="D1366">
        <v>5</v>
      </c>
      <c r="E1366" t="s">
        <v>60</v>
      </c>
      <c r="G1366" t="s">
        <v>3128</v>
      </c>
      <c r="H1366" s="3">
        <v>42632</v>
      </c>
      <c r="I1366" s="4">
        <v>0.8569444444444444</v>
      </c>
      <c r="J1366" s="10">
        <f t="shared" si="42"/>
        <v>2016</v>
      </c>
      <c r="K1366" s="8" t="str">
        <f t="shared" si="43"/>
        <v>septiembre</v>
      </c>
      <c r="L1366" s="3">
        <v>42632</v>
      </c>
      <c r="M1366" s="4">
        <v>0.86388888888888893</v>
      </c>
      <c r="N1366" t="s">
        <v>519</v>
      </c>
      <c r="P1366" t="s">
        <v>237</v>
      </c>
      <c r="Q1366" t="s">
        <v>63</v>
      </c>
      <c r="R1366" t="s">
        <v>103</v>
      </c>
      <c r="S1366" t="s">
        <v>48</v>
      </c>
      <c r="T1366" s="3">
        <v>42632</v>
      </c>
      <c r="U1366" s="4">
        <v>0.91666666666666663</v>
      </c>
      <c r="V1366" t="s">
        <v>48</v>
      </c>
      <c r="W1366" s="3">
        <v>42632</v>
      </c>
      <c r="X1366" s="4">
        <v>0.91666666666666663</v>
      </c>
      <c r="Y1366" t="s">
        <v>50</v>
      </c>
      <c r="Z1366" t="s">
        <v>813</v>
      </c>
      <c r="AA1366" t="s">
        <v>814</v>
      </c>
      <c r="AB1366" t="s">
        <v>53</v>
      </c>
      <c r="AD1366" t="s">
        <v>3129</v>
      </c>
      <c r="AE1366">
        <v>280719</v>
      </c>
      <c r="AF1366" t="s">
        <v>55</v>
      </c>
      <c r="AG1366" t="s">
        <v>56</v>
      </c>
      <c r="AH1366" t="s">
        <v>68</v>
      </c>
      <c r="AI1366">
        <v>1</v>
      </c>
      <c r="AJ1366">
        <v>1.27</v>
      </c>
      <c r="AK1366" t="s">
        <v>57</v>
      </c>
      <c r="AL1366">
        <v>0</v>
      </c>
      <c r="AO1366" t="s">
        <v>57</v>
      </c>
      <c r="AQ1366" t="s">
        <v>58</v>
      </c>
    </row>
    <row r="1367" spans="1:43" ht="15" customHeight="1" x14ac:dyDescent="0.25">
      <c r="A1367" t="s">
        <v>3130</v>
      </c>
      <c r="B1367">
        <v>72742</v>
      </c>
      <c r="D1367">
        <v>0</v>
      </c>
      <c r="E1367" t="s">
        <v>92</v>
      </c>
      <c r="G1367" t="s">
        <v>3131</v>
      </c>
      <c r="H1367" s="3">
        <v>42632</v>
      </c>
      <c r="I1367" s="4">
        <v>0.89374999999999993</v>
      </c>
      <c r="J1367" s="10">
        <f t="shared" si="42"/>
        <v>2016</v>
      </c>
      <c r="K1367" s="8" t="str">
        <f t="shared" si="43"/>
        <v>septiembre</v>
      </c>
      <c r="L1367" s="3">
        <v>42632</v>
      </c>
      <c r="M1367" s="4">
        <v>0.8965277777777777</v>
      </c>
      <c r="N1367" t="s">
        <v>519</v>
      </c>
      <c r="P1367" t="s">
        <v>237</v>
      </c>
      <c r="Q1367" t="s">
        <v>63</v>
      </c>
      <c r="R1367" t="s">
        <v>238</v>
      </c>
      <c r="S1367" t="s">
        <v>48</v>
      </c>
      <c r="T1367" s="3">
        <v>42632</v>
      </c>
      <c r="U1367" s="4">
        <v>0.97916666666666663</v>
      </c>
      <c r="V1367" t="s">
        <v>48</v>
      </c>
      <c r="W1367" s="3">
        <v>42632</v>
      </c>
      <c r="X1367" s="4">
        <v>0.97916666666666663</v>
      </c>
      <c r="Y1367" t="s">
        <v>72</v>
      </c>
      <c r="Z1367" t="s">
        <v>73</v>
      </c>
      <c r="AA1367" t="s">
        <v>74</v>
      </c>
      <c r="AB1367" t="s">
        <v>66</v>
      </c>
      <c r="AD1367" t="s">
        <v>3132</v>
      </c>
      <c r="AE1367">
        <v>280476</v>
      </c>
      <c r="AF1367" t="s">
        <v>55</v>
      </c>
      <c r="AG1367" t="s">
        <v>56</v>
      </c>
      <c r="AH1367" t="s">
        <v>68</v>
      </c>
      <c r="AI1367">
        <v>1</v>
      </c>
      <c r="AJ1367">
        <v>1.48</v>
      </c>
      <c r="AK1367" t="s">
        <v>57</v>
      </c>
      <c r="AL1367">
        <v>0</v>
      </c>
      <c r="AO1367" t="s">
        <v>57</v>
      </c>
      <c r="AQ1367" t="s">
        <v>77</v>
      </c>
    </row>
    <row r="1368" spans="1:43" ht="15" customHeight="1" x14ac:dyDescent="0.25">
      <c r="A1368" t="s">
        <v>3133</v>
      </c>
      <c r="B1368">
        <v>72743</v>
      </c>
      <c r="D1368">
        <v>0</v>
      </c>
      <c r="E1368" t="s">
        <v>92</v>
      </c>
      <c r="G1368" t="s">
        <v>3131</v>
      </c>
      <c r="H1368" s="3">
        <v>42632</v>
      </c>
      <c r="I1368" s="4">
        <v>0.89444444444444438</v>
      </c>
      <c r="J1368" s="10">
        <f t="shared" si="42"/>
        <v>2016</v>
      </c>
      <c r="K1368" s="8" t="str">
        <f t="shared" si="43"/>
        <v>septiembre</v>
      </c>
      <c r="L1368" s="3">
        <v>42632</v>
      </c>
      <c r="M1368" s="4">
        <v>0.8965277777777777</v>
      </c>
      <c r="N1368" t="s">
        <v>519</v>
      </c>
      <c r="P1368" t="s">
        <v>237</v>
      </c>
      <c r="Q1368" t="s">
        <v>63</v>
      </c>
      <c r="R1368" t="s">
        <v>238</v>
      </c>
      <c r="S1368" t="s">
        <v>48</v>
      </c>
      <c r="T1368" s="3">
        <v>42632</v>
      </c>
      <c r="U1368" s="4">
        <v>0.97916666666666663</v>
      </c>
      <c r="V1368" t="s">
        <v>48</v>
      </c>
      <c r="W1368" s="3">
        <v>42632</v>
      </c>
      <c r="X1368" s="4">
        <v>0.97916666666666663</v>
      </c>
      <c r="Y1368" t="s">
        <v>72</v>
      </c>
      <c r="Z1368" t="s">
        <v>73</v>
      </c>
      <c r="AA1368" t="s">
        <v>74</v>
      </c>
      <c r="AB1368" t="s">
        <v>66</v>
      </c>
      <c r="AD1368" t="s">
        <v>3134</v>
      </c>
      <c r="AE1368">
        <v>280477</v>
      </c>
      <c r="AF1368" t="s">
        <v>55</v>
      </c>
      <c r="AG1368" t="s">
        <v>56</v>
      </c>
      <c r="AH1368" t="s">
        <v>68</v>
      </c>
      <c r="AI1368">
        <v>1</v>
      </c>
      <c r="AJ1368">
        <v>1.48</v>
      </c>
      <c r="AK1368" t="s">
        <v>57</v>
      </c>
      <c r="AL1368">
        <v>0</v>
      </c>
      <c r="AO1368" t="s">
        <v>57</v>
      </c>
      <c r="AQ1368" t="s">
        <v>77</v>
      </c>
    </row>
    <row r="1369" spans="1:43" ht="15" customHeight="1" x14ac:dyDescent="0.25">
      <c r="A1369" t="s">
        <v>5678</v>
      </c>
      <c r="B1369">
        <v>72725</v>
      </c>
      <c r="D1369">
        <v>0</v>
      </c>
      <c r="E1369" t="s">
        <v>60</v>
      </c>
      <c r="G1369" t="s">
        <v>5679</v>
      </c>
      <c r="H1369" s="3">
        <v>42632</v>
      </c>
      <c r="I1369" s="4">
        <v>0.86041666666666661</v>
      </c>
      <c r="J1369" s="10">
        <f t="shared" si="42"/>
        <v>2016</v>
      </c>
      <c r="K1369" s="8" t="str">
        <f t="shared" si="43"/>
        <v>septiembre</v>
      </c>
      <c r="L1369" s="3">
        <v>42632</v>
      </c>
      <c r="M1369" s="4">
        <v>0.86319444444444438</v>
      </c>
      <c r="N1369" t="s">
        <v>101</v>
      </c>
      <c r="P1369" t="s">
        <v>4633</v>
      </c>
      <c r="Q1369" t="s">
        <v>63</v>
      </c>
      <c r="R1369" t="s">
        <v>238</v>
      </c>
      <c r="S1369" t="s">
        <v>48</v>
      </c>
      <c r="T1369" s="3">
        <v>42632</v>
      </c>
      <c r="U1369" s="4">
        <v>0.88888888888888884</v>
      </c>
      <c r="V1369" t="s">
        <v>48</v>
      </c>
      <c r="W1369" s="3">
        <v>42632</v>
      </c>
      <c r="X1369" s="4">
        <v>0.88888888888888884</v>
      </c>
      <c r="Y1369" t="s">
        <v>4283</v>
      </c>
      <c r="Z1369" t="s">
        <v>4459</v>
      </c>
      <c r="AA1369" t="s">
        <v>4460</v>
      </c>
      <c r="AB1369" t="s">
        <v>4290</v>
      </c>
      <c r="AD1369" t="s">
        <v>5680</v>
      </c>
      <c r="AE1369">
        <v>280388</v>
      </c>
      <c r="AF1369" t="s">
        <v>55</v>
      </c>
      <c r="AG1369" t="s">
        <v>4267</v>
      </c>
      <c r="AH1369" t="s">
        <v>68</v>
      </c>
      <c r="AI1369">
        <v>0.5</v>
      </c>
      <c r="AJ1369">
        <v>0.62</v>
      </c>
      <c r="AK1369" t="s">
        <v>57</v>
      </c>
      <c r="AL1369">
        <v>0</v>
      </c>
      <c r="AO1369" t="s">
        <v>57</v>
      </c>
      <c r="AQ1369" t="s">
        <v>4286</v>
      </c>
    </row>
    <row r="1370" spans="1:43" ht="15" customHeight="1" x14ac:dyDescent="0.25">
      <c r="A1370" t="s">
        <v>3135</v>
      </c>
      <c r="B1370">
        <v>72864</v>
      </c>
      <c r="C1370" t="s">
        <v>950</v>
      </c>
      <c r="D1370">
        <v>1</v>
      </c>
      <c r="E1370" t="s">
        <v>60</v>
      </c>
      <c r="G1370" t="s">
        <v>3136</v>
      </c>
      <c r="H1370" s="3">
        <v>42633</v>
      </c>
      <c r="I1370" s="4">
        <v>0.48958333333333331</v>
      </c>
      <c r="J1370" s="10">
        <f t="shared" si="42"/>
        <v>2016</v>
      </c>
      <c r="K1370" s="8" t="str">
        <f t="shared" si="43"/>
        <v>septiembre</v>
      </c>
      <c r="L1370" s="3">
        <v>42633</v>
      </c>
      <c r="M1370" s="4">
        <v>0.49027777777777781</v>
      </c>
      <c r="N1370" t="s">
        <v>909</v>
      </c>
      <c r="P1370" t="s">
        <v>1660</v>
      </c>
      <c r="Q1370" t="s">
        <v>63</v>
      </c>
      <c r="R1370" t="s">
        <v>524</v>
      </c>
      <c r="S1370" t="s">
        <v>48</v>
      </c>
      <c r="T1370" s="3">
        <v>42633</v>
      </c>
      <c r="U1370" s="4">
        <v>0.5625</v>
      </c>
      <c r="V1370" t="s">
        <v>48</v>
      </c>
      <c r="W1370" s="3">
        <v>42633</v>
      </c>
      <c r="X1370" s="4">
        <v>0.5625</v>
      </c>
      <c r="Y1370" t="s">
        <v>50</v>
      </c>
      <c r="Z1370" t="s">
        <v>186</v>
      </c>
      <c r="AA1370" t="s">
        <v>187</v>
      </c>
      <c r="AB1370" t="s">
        <v>66</v>
      </c>
      <c r="AD1370" t="s">
        <v>3137</v>
      </c>
      <c r="AE1370">
        <v>280952</v>
      </c>
      <c r="AF1370" t="s">
        <v>55</v>
      </c>
      <c r="AG1370" t="s">
        <v>56</v>
      </c>
      <c r="AH1370" t="s">
        <v>68</v>
      </c>
      <c r="AI1370">
        <v>1</v>
      </c>
      <c r="AJ1370">
        <v>1.73</v>
      </c>
      <c r="AK1370" t="s">
        <v>57</v>
      </c>
      <c r="AL1370">
        <v>0</v>
      </c>
      <c r="AO1370" t="s">
        <v>57</v>
      </c>
      <c r="AQ1370" t="s">
        <v>141</v>
      </c>
    </row>
    <row r="1371" spans="1:43" ht="15" customHeight="1" x14ac:dyDescent="0.25">
      <c r="A1371" t="s">
        <v>3138</v>
      </c>
      <c r="B1371">
        <v>72865</v>
      </c>
      <c r="C1371" t="s">
        <v>174</v>
      </c>
      <c r="D1371">
        <v>1</v>
      </c>
      <c r="E1371" t="s">
        <v>60</v>
      </c>
      <c r="G1371" t="s">
        <v>3139</v>
      </c>
      <c r="H1371" s="3">
        <v>42633</v>
      </c>
      <c r="I1371" s="4">
        <v>0.49027777777777781</v>
      </c>
      <c r="J1371" s="10">
        <f t="shared" si="42"/>
        <v>2016</v>
      </c>
      <c r="K1371" s="8" t="str">
        <f t="shared" si="43"/>
        <v>septiembre</v>
      </c>
      <c r="L1371" s="3">
        <v>42633</v>
      </c>
      <c r="M1371" s="4">
        <v>0.4909722222222222</v>
      </c>
      <c r="N1371" t="s">
        <v>909</v>
      </c>
      <c r="P1371" t="s">
        <v>1660</v>
      </c>
      <c r="Q1371" t="s">
        <v>63</v>
      </c>
      <c r="R1371" t="s">
        <v>524</v>
      </c>
      <c r="S1371" t="s">
        <v>48</v>
      </c>
      <c r="T1371" s="3">
        <v>42633</v>
      </c>
      <c r="U1371" s="4">
        <v>0.5625</v>
      </c>
      <c r="V1371" t="s">
        <v>48</v>
      </c>
      <c r="W1371" s="3">
        <v>42633</v>
      </c>
      <c r="X1371" s="4">
        <v>0.5625</v>
      </c>
      <c r="Y1371" t="s">
        <v>50</v>
      </c>
      <c r="Z1371" t="s">
        <v>177</v>
      </c>
      <c r="AA1371" t="s">
        <v>178</v>
      </c>
      <c r="AB1371" t="s">
        <v>53</v>
      </c>
      <c r="AD1371" t="s">
        <v>2670</v>
      </c>
      <c r="AE1371">
        <v>280730</v>
      </c>
      <c r="AF1371" t="s">
        <v>55</v>
      </c>
      <c r="AG1371" t="s">
        <v>56</v>
      </c>
      <c r="AH1371" t="s">
        <v>68</v>
      </c>
      <c r="AI1371">
        <v>1</v>
      </c>
      <c r="AJ1371">
        <v>1.72</v>
      </c>
      <c r="AK1371" t="s">
        <v>57</v>
      </c>
      <c r="AL1371">
        <v>0</v>
      </c>
      <c r="AO1371" t="s">
        <v>57</v>
      </c>
      <c r="AQ1371" t="s">
        <v>141</v>
      </c>
    </row>
    <row r="1372" spans="1:43" ht="15" customHeight="1" x14ac:dyDescent="0.25">
      <c r="A1372" t="s">
        <v>3140</v>
      </c>
      <c r="B1372">
        <v>72866</v>
      </c>
      <c r="C1372" t="s">
        <v>540</v>
      </c>
      <c r="D1372">
        <v>1</v>
      </c>
      <c r="E1372" t="s">
        <v>60</v>
      </c>
      <c r="G1372" t="s">
        <v>3141</v>
      </c>
      <c r="H1372" s="3">
        <v>42633</v>
      </c>
      <c r="I1372" s="4">
        <v>0.4909722222222222</v>
      </c>
      <c r="J1372" s="10">
        <f t="shared" si="42"/>
        <v>2016</v>
      </c>
      <c r="K1372" s="8" t="str">
        <f t="shared" si="43"/>
        <v>septiembre</v>
      </c>
      <c r="L1372" s="3">
        <v>42633</v>
      </c>
      <c r="M1372" s="4">
        <v>0.4916666666666667</v>
      </c>
      <c r="N1372" t="s">
        <v>909</v>
      </c>
      <c r="P1372" t="s">
        <v>1660</v>
      </c>
      <c r="Q1372" t="s">
        <v>63</v>
      </c>
      <c r="R1372" t="s">
        <v>524</v>
      </c>
      <c r="S1372" t="s">
        <v>48</v>
      </c>
      <c r="T1372" s="7">
        <v>42633</v>
      </c>
      <c r="U1372" s="8">
        <v>0.54166666666666663</v>
      </c>
      <c r="V1372" t="s">
        <v>48</v>
      </c>
      <c r="W1372" s="3">
        <v>42633</v>
      </c>
      <c r="X1372" s="4">
        <v>0.54166666666666663</v>
      </c>
      <c r="Y1372" t="s">
        <v>50</v>
      </c>
      <c r="Z1372" t="s">
        <v>542</v>
      </c>
      <c r="AA1372" t="s">
        <v>543</v>
      </c>
      <c r="AB1372" t="s">
        <v>598</v>
      </c>
      <c r="AD1372" t="s">
        <v>3142</v>
      </c>
      <c r="AE1372">
        <v>281259</v>
      </c>
      <c r="AF1372" t="s">
        <v>55</v>
      </c>
      <c r="AG1372" t="s">
        <v>56</v>
      </c>
      <c r="AH1372" t="s">
        <v>68</v>
      </c>
      <c r="AI1372">
        <v>0.67</v>
      </c>
      <c r="AJ1372">
        <v>1.2</v>
      </c>
      <c r="AK1372" t="s">
        <v>57</v>
      </c>
      <c r="AL1372">
        <v>0</v>
      </c>
      <c r="AO1372" t="s">
        <v>57</v>
      </c>
      <c r="AQ1372" t="s">
        <v>141</v>
      </c>
    </row>
    <row r="1373" spans="1:43" ht="15" customHeight="1" x14ac:dyDescent="0.25">
      <c r="A1373" t="s">
        <v>3143</v>
      </c>
      <c r="B1373">
        <v>72972</v>
      </c>
      <c r="C1373" t="s">
        <v>365</v>
      </c>
      <c r="D1373">
        <v>1</v>
      </c>
      <c r="E1373" t="s">
        <v>60</v>
      </c>
      <c r="F1373">
        <v>1168</v>
      </c>
      <c r="G1373" t="s">
        <v>404</v>
      </c>
      <c r="H1373" s="3">
        <v>42633</v>
      </c>
      <c r="I1373" s="4">
        <v>0.67013888888888884</v>
      </c>
      <c r="J1373" s="10">
        <f t="shared" si="42"/>
        <v>2016</v>
      </c>
      <c r="K1373" s="8" t="str">
        <f t="shared" si="43"/>
        <v>septiembre</v>
      </c>
      <c r="L1373" s="3">
        <v>42633</v>
      </c>
      <c r="M1373" s="4">
        <v>0.67222222222222217</v>
      </c>
      <c r="N1373" t="s">
        <v>3144</v>
      </c>
      <c r="P1373" t="s">
        <v>3077</v>
      </c>
      <c r="Q1373" t="s">
        <v>63</v>
      </c>
      <c r="R1373" t="s">
        <v>349</v>
      </c>
      <c r="S1373" t="s">
        <v>48</v>
      </c>
      <c r="T1373" s="3">
        <v>42633</v>
      </c>
      <c r="U1373" s="4">
        <v>0.75</v>
      </c>
      <c r="V1373" t="s">
        <v>48</v>
      </c>
      <c r="W1373" s="3">
        <v>42633</v>
      </c>
      <c r="X1373" s="4">
        <v>0.75</v>
      </c>
      <c r="Y1373" t="s">
        <v>50</v>
      </c>
      <c r="Z1373" t="s">
        <v>320</v>
      </c>
      <c r="AA1373" t="s">
        <v>321</v>
      </c>
      <c r="AB1373" t="s">
        <v>53</v>
      </c>
      <c r="AD1373" s="9" t="s">
        <v>3145</v>
      </c>
      <c r="AE1373">
        <v>280519</v>
      </c>
      <c r="AF1373" t="s">
        <v>55</v>
      </c>
      <c r="AG1373" t="s">
        <v>56</v>
      </c>
      <c r="AH1373" t="s">
        <v>68</v>
      </c>
      <c r="AI1373">
        <v>1</v>
      </c>
      <c r="AJ1373">
        <v>1.87</v>
      </c>
      <c r="AK1373" t="s">
        <v>57</v>
      </c>
      <c r="AL1373">
        <v>0</v>
      </c>
      <c r="AO1373" t="s">
        <v>57</v>
      </c>
      <c r="AQ1373" t="s">
        <v>141</v>
      </c>
    </row>
    <row r="1374" spans="1:43" ht="15" customHeight="1" x14ac:dyDescent="0.25">
      <c r="A1374" t="s">
        <v>5681</v>
      </c>
      <c r="B1374">
        <v>73075</v>
      </c>
      <c r="D1374">
        <v>0</v>
      </c>
      <c r="E1374" t="s">
        <v>60</v>
      </c>
      <c r="G1374" t="s">
        <v>5682</v>
      </c>
      <c r="H1374" s="3">
        <v>42633</v>
      </c>
      <c r="I1374" s="4">
        <v>0.93194444444444446</v>
      </c>
      <c r="J1374" s="10">
        <f t="shared" si="42"/>
        <v>2016</v>
      </c>
      <c r="K1374" s="8" t="str">
        <f t="shared" si="43"/>
        <v>septiembre</v>
      </c>
      <c r="L1374" s="3">
        <v>42633</v>
      </c>
      <c r="M1374" s="4">
        <v>0.93263888888888891</v>
      </c>
      <c r="N1374" t="s">
        <v>393</v>
      </c>
      <c r="P1374" t="s">
        <v>4712</v>
      </c>
      <c r="Q1374" t="s">
        <v>63</v>
      </c>
      <c r="R1374" t="s">
        <v>222</v>
      </c>
      <c r="S1374" t="s">
        <v>48</v>
      </c>
      <c r="T1374" s="3">
        <v>42634</v>
      </c>
      <c r="U1374" s="4">
        <v>0.4375</v>
      </c>
      <c r="V1374" t="s">
        <v>48</v>
      </c>
      <c r="W1374" s="3">
        <v>42634</v>
      </c>
      <c r="X1374" s="4">
        <v>0.4375</v>
      </c>
      <c r="Y1374" t="s">
        <v>4263</v>
      </c>
      <c r="Z1374" t="s">
        <v>4330</v>
      </c>
      <c r="AA1374" t="s">
        <v>4331</v>
      </c>
      <c r="AB1374" t="s">
        <v>4290</v>
      </c>
      <c r="AD1374" t="s">
        <v>5683</v>
      </c>
      <c r="AE1374">
        <v>280507</v>
      </c>
      <c r="AF1374" t="s">
        <v>55</v>
      </c>
      <c r="AG1374" t="s">
        <v>4267</v>
      </c>
      <c r="AH1374" t="s">
        <v>68</v>
      </c>
      <c r="AI1374">
        <v>0.5</v>
      </c>
      <c r="AJ1374">
        <v>5.12</v>
      </c>
      <c r="AK1374" t="s">
        <v>57</v>
      </c>
      <c r="AL1374">
        <v>0</v>
      </c>
      <c r="AO1374" t="s">
        <v>57</v>
      </c>
      <c r="AQ1374" t="s">
        <v>4268</v>
      </c>
    </row>
    <row r="1375" spans="1:43" ht="15" customHeight="1" x14ac:dyDescent="0.25">
      <c r="A1375" t="s">
        <v>3146</v>
      </c>
      <c r="B1375">
        <v>73116</v>
      </c>
      <c r="D1375">
        <v>0</v>
      </c>
      <c r="E1375" t="s">
        <v>60</v>
      </c>
      <c r="G1375" t="s">
        <v>879</v>
      </c>
      <c r="H1375" s="3">
        <v>42634</v>
      </c>
      <c r="I1375" s="4">
        <v>0.19722222222222222</v>
      </c>
      <c r="J1375" s="10">
        <f t="shared" si="42"/>
        <v>2016</v>
      </c>
      <c r="K1375" s="8" t="str">
        <f t="shared" si="43"/>
        <v>septiembre</v>
      </c>
      <c r="L1375" s="3">
        <v>42634</v>
      </c>
      <c r="M1375" s="4">
        <v>0.20069444444444443</v>
      </c>
      <c r="N1375" t="s">
        <v>1191</v>
      </c>
      <c r="P1375" t="s">
        <v>221</v>
      </c>
      <c r="Q1375" t="s">
        <v>63</v>
      </c>
      <c r="R1375" t="s">
        <v>222</v>
      </c>
      <c r="S1375" t="s">
        <v>48</v>
      </c>
      <c r="T1375" s="3">
        <v>42634</v>
      </c>
      <c r="U1375" s="4">
        <v>0.22916666666666666</v>
      </c>
      <c r="V1375" t="s">
        <v>48</v>
      </c>
      <c r="W1375" s="3">
        <v>42634</v>
      </c>
      <c r="X1375" s="4">
        <v>0.22916666666666666</v>
      </c>
      <c r="Y1375" t="s">
        <v>72</v>
      </c>
      <c r="Z1375" t="s">
        <v>73</v>
      </c>
      <c r="AA1375" t="s">
        <v>74</v>
      </c>
      <c r="AB1375" t="s">
        <v>66</v>
      </c>
      <c r="AD1375" t="s">
        <v>3147</v>
      </c>
      <c r="AE1375">
        <v>280627</v>
      </c>
      <c r="AF1375" t="s">
        <v>55</v>
      </c>
      <c r="AG1375" t="s">
        <v>56</v>
      </c>
      <c r="AH1375" t="s">
        <v>68</v>
      </c>
      <c r="AI1375">
        <v>0.5</v>
      </c>
      <c r="AJ1375">
        <v>0</v>
      </c>
      <c r="AK1375" t="s">
        <v>57</v>
      </c>
      <c r="AL1375">
        <v>0</v>
      </c>
      <c r="AO1375" t="s">
        <v>57</v>
      </c>
      <c r="AQ1375" t="s">
        <v>77</v>
      </c>
    </row>
    <row r="1376" spans="1:43" ht="15" customHeight="1" x14ac:dyDescent="0.25">
      <c r="A1376" t="s">
        <v>3148</v>
      </c>
      <c r="B1376">
        <v>73163</v>
      </c>
      <c r="D1376">
        <v>0</v>
      </c>
      <c r="E1376" t="s">
        <v>60</v>
      </c>
      <c r="G1376" t="s">
        <v>3149</v>
      </c>
      <c r="H1376" s="3">
        <v>42634</v>
      </c>
      <c r="I1376" s="4">
        <v>0.34652777777777777</v>
      </c>
      <c r="J1376" s="10">
        <f t="shared" si="42"/>
        <v>2016</v>
      </c>
      <c r="K1376" s="8" t="str">
        <f t="shared" si="43"/>
        <v>septiembre</v>
      </c>
      <c r="L1376" s="3">
        <v>42634</v>
      </c>
      <c r="M1376" s="4">
        <v>0.34791666666666665</v>
      </c>
      <c r="N1376" t="s">
        <v>3150</v>
      </c>
      <c r="P1376" t="s">
        <v>1373</v>
      </c>
      <c r="Q1376" t="s">
        <v>63</v>
      </c>
      <c r="R1376" t="s">
        <v>524</v>
      </c>
      <c r="S1376" t="s">
        <v>48</v>
      </c>
      <c r="T1376" s="3">
        <v>42634</v>
      </c>
      <c r="U1376" s="4">
        <v>0.39583333333333331</v>
      </c>
      <c r="V1376" t="s">
        <v>48</v>
      </c>
      <c r="W1376" s="3">
        <v>42634</v>
      </c>
      <c r="X1376" s="4">
        <v>0.39583333333333331</v>
      </c>
      <c r="Y1376" t="s">
        <v>50</v>
      </c>
      <c r="Z1376" t="s">
        <v>147</v>
      </c>
      <c r="AA1376" t="s">
        <v>148</v>
      </c>
      <c r="AB1376" t="s">
        <v>66</v>
      </c>
      <c r="AD1376" t="s">
        <v>3151</v>
      </c>
      <c r="AE1376">
        <v>280695</v>
      </c>
      <c r="AF1376" t="s">
        <v>55</v>
      </c>
      <c r="AG1376" t="s">
        <v>56</v>
      </c>
      <c r="AH1376" t="s">
        <v>68</v>
      </c>
      <c r="AI1376">
        <v>0.5</v>
      </c>
      <c r="AJ1376">
        <v>1.1499999999999999</v>
      </c>
      <c r="AK1376" t="s">
        <v>57</v>
      </c>
      <c r="AL1376">
        <v>0</v>
      </c>
      <c r="AO1376" t="s">
        <v>57</v>
      </c>
      <c r="AQ1376" t="s">
        <v>141</v>
      </c>
    </row>
    <row r="1377" spans="1:43" ht="15" customHeight="1" x14ac:dyDescent="0.25">
      <c r="A1377" t="s">
        <v>3152</v>
      </c>
      <c r="B1377">
        <v>73242</v>
      </c>
      <c r="C1377" t="s">
        <v>488</v>
      </c>
      <c r="D1377">
        <v>1</v>
      </c>
      <c r="E1377" t="s">
        <v>60</v>
      </c>
      <c r="G1377" t="s">
        <v>3153</v>
      </c>
      <c r="H1377" s="3">
        <v>42634</v>
      </c>
      <c r="I1377" s="4">
        <v>0.51944444444444449</v>
      </c>
      <c r="J1377" s="10">
        <f t="shared" si="42"/>
        <v>2016</v>
      </c>
      <c r="K1377" s="8" t="str">
        <f t="shared" si="43"/>
        <v>septiembre</v>
      </c>
      <c r="L1377" s="3">
        <v>42634</v>
      </c>
      <c r="M1377" s="4">
        <v>0.52013888888888882</v>
      </c>
      <c r="N1377" t="s">
        <v>135</v>
      </c>
      <c r="P1377" t="s">
        <v>192</v>
      </c>
      <c r="Q1377" t="s">
        <v>63</v>
      </c>
      <c r="R1377" t="s">
        <v>109</v>
      </c>
      <c r="S1377" t="s">
        <v>48</v>
      </c>
      <c r="T1377" s="3">
        <v>42634</v>
      </c>
      <c r="U1377" s="4">
        <v>0.58333333333333337</v>
      </c>
      <c r="V1377" t="s">
        <v>48</v>
      </c>
      <c r="W1377" s="3">
        <v>42634</v>
      </c>
      <c r="X1377" s="4">
        <v>0.58333333333333337</v>
      </c>
      <c r="Y1377" t="s">
        <v>50</v>
      </c>
      <c r="Z1377" t="s">
        <v>170</v>
      </c>
      <c r="AA1377" t="s">
        <v>171</v>
      </c>
      <c r="AB1377" t="s">
        <v>371</v>
      </c>
      <c r="AD1377" t="s">
        <v>3154</v>
      </c>
      <c r="AE1377">
        <v>280723</v>
      </c>
      <c r="AF1377" t="s">
        <v>55</v>
      </c>
      <c r="AG1377" t="s">
        <v>56</v>
      </c>
      <c r="AH1377" t="s">
        <v>68</v>
      </c>
      <c r="AI1377">
        <v>1</v>
      </c>
      <c r="AJ1377">
        <v>1.52</v>
      </c>
      <c r="AK1377" t="s">
        <v>57</v>
      </c>
      <c r="AL1377">
        <v>0</v>
      </c>
      <c r="AO1377" t="s">
        <v>57</v>
      </c>
      <c r="AQ1377" t="s">
        <v>141</v>
      </c>
    </row>
    <row r="1378" spans="1:43" ht="15" customHeight="1" x14ac:dyDescent="0.25">
      <c r="A1378" t="s">
        <v>3155</v>
      </c>
      <c r="B1378">
        <v>73243</v>
      </c>
      <c r="C1378" t="s">
        <v>385</v>
      </c>
      <c r="D1378">
        <v>1</v>
      </c>
      <c r="E1378" t="s">
        <v>60</v>
      </c>
      <c r="G1378" t="s">
        <v>3156</v>
      </c>
      <c r="H1378" s="3">
        <v>42634</v>
      </c>
      <c r="I1378" s="4">
        <v>0.52013888888888882</v>
      </c>
      <c r="J1378" s="10">
        <f t="shared" si="42"/>
        <v>2016</v>
      </c>
      <c r="K1378" s="8" t="str">
        <f t="shared" si="43"/>
        <v>septiembre</v>
      </c>
      <c r="L1378" s="3">
        <v>42634</v>
      </c>
      <c r="M1378" s="4">
        <v>0.52430555555555558</v>
      </c>
      <c r="N1378" t="s">
        <v>135</v>
      </c>
      <c r="P1378" t="s">
        <v>192</v>
      </c>
      <c r="Q1378" t="s">
        <v>63</v>
      </c>
      <c r="R1378" t="s">
        <v>109</v>
      </c>
      <c r="S1378" t="s">
        <v>48</v>
      </c>
      <c r="T1378" s="3">
        <v>42634</v>
      </c>
      <c r="U1378" s="4">
        <v>0.60416666666666663</v>
      </c>
      <c r="V1378" t="s">
        <v>48</v>
      </c>
      <c r="W1378" s="3">
        <v>42634</v>
      </c>
      <c r="X1378" s="4">
        <v>0.60416666666666663</v>
      </c>
      <c r="Y1378" t="s">
        <v>50</v>
      </c>
      <c r="Z1378" t="s">
        <v>389</v>
      </c>
      <c r="AA1378" t="s">
        <v>390</v>
      </c>
      <c r="AB1378" t="s">
        <v>75</v>
      </c>
      <c r="AD1378" t="s">
        <v>3157</v>
      </c>
      <c r="AE1378">
        <v>280542</v>
      </c>
      <c r="AF1378" t="s">
        <v>55</v>
      </c>
      <c r="AG1378" t="s">
        <v>56</v>
      </c>
      <c r="AH1378" t="s">
        <v>68</v>
      </c>
      <c r="AI1378">
        <v>1</v>
      </c>
      <c r="AJ1378">
        <v>1.92</v>
      </c>
      <c r="AK1378" t="s">
        <v>57</v>
      </c>
      <c r="AL1378">
        <v>0</v>
      </c>
      <c r="AO1378" t="s">
        <v>57</v>
      </c>
      <c r="AQ1378" t="s">
        <v>141</v>
      </c>
    </row>
    <row r="1379" spans="1:43" ht="15" customHeight="1" x14ac:dyDescent="0.25">
      <c r="A1379" t="s">
        <v>3158</v>
      </c>
      <c r="B1379">
        <v>73245</v>
      </c>
      <c r="C1379" t="s">
        <v>430</v>
      </c>
      <c r="D1379">
        <v>1</v>
      </c>
      <c r="E1379" t="s">
        <v>60</v>
      </c>
      <c r="G1379" t="s">
        <v>3156</v>
      </c>
      <c r="H1379" s="3">
        <v>42634</v>
      </c>
      <c r="I1379" s="4">
        <v>0.52430555555555558</v>
      </c>
      <c r="J1379" s="10">
        <f t="shared" si="42"/>
        <v>2016</v>
      </c>
      <c r="K1379" s="8" t="str">
        <f t="shared" si="43"/>
        <v>septiembre</v>
      </c>
      <c r="L1379" s="3">
        <v>42634</v>
      </c>
      <c r="M1379" s="4">
        <v>0.52500000000000002</v>
      </c>
      <c r="N1379" t="s">
        <v>135</v>
      </c>
      <c r="P1379" t="s">
        <v>192</v>
      </c>
      <c r="Q1379" t="s">
        <v>63</v>
      </c>
      <c r="R1379" t="s">
        <v>109</v>
      </c>
      <c r="S1379" t="s">
        <v>48</v>
      </c>
      <c r="T1379" s="3">
        <v>42634</v>
      </c>
      <c r="U1379" s="4">
        <v>0.60416666666666663</v>
      </c>
      <c r="V1379" t="s">
        <v>48</v>
      </c>
      <c r="W1379" s="3">
        <v>42634</v>
      </c>
      <c r="X1379" s="4">
        <v>0.60416666666666663</v>
      </c>
      <c r="Y1379" t="s">
        <v>50</v>
      </c>
      <c r="Z1379" t="s">
        <v>433</v>
      </c>
      <c r="AA1379" t="s">
        <v>434</v>
      </c>
      <c r="AB1379" t="s">
        <v>75</v>
      </c>
      <c r="AD1379" t="s">
        <v>3159</v>
      </c>
      <c r="AE1379">
        <v>280736</v>
      </c>
      <c r="AF1379" t="s">
        <v>55</v>
      </c>
      <c r="AG1379" t="s">
        <v>56</v>
      </c>
      <c r="AH1379" t="s">
        <v>68</v>
      </c>
      <c r="AI1379">
        <v>1</v>
      </c>
      <c r="AJ1379">
        <v>1.9</v>
      </c>
      <c r="AK1379" t="s">
        <v>57</v>
      </c>
      <c r="AL1379">
        <v>0</v>
      </c>
      <c r="AO1379" t="s">
        <v>57</v>
      </c>
      <c r="AQ1379" t="s">
        <v>141</v>
      </c>
    </row>
    <row r="1380" spans="1:43" ht="15" customHeight="1" x14ac:dyDescent="0.25">
      <c r="A1380" t="s">
        <v>3160</v>
      </c>
      <c r="B1380">
        <v>73246</v>
      </c>
      <c r="C1380" t="s">
        <v>546</v>
      </c>
      <c r="D1380">
        <v>1</v>
      </c>
      <c r="E1380" t="s">
        <v>60</v>
      </c>
      <c r="G1380" t="s">
        <v>3156</v>
      </c>
      <c r="H1380" s="3">
        <v>42634</v>
      </c>
      <c r="I1380" s="4">
        <v>0.52500000000000002</v>
      </c>
      <c r="J1380" s="10">
        <f t="shared" si="42"/>
        <v>2016</v>
      </c>
      <c r="K1380" s="8" t="str">
        <f t="shared" si="43"/>
        <v>septiembre</v>
      </c>
      <c r="L1380" s="3">
        <v>42634</v>
      </c>
      <c r="M1380" s="4">
        <v>0.52569444444444446</v>
      </c>
      <c r="N1380" t="s">
        <v>135</v>
      </c>
      <c r="P1380" t="s">
        <v>192</v>
      </c>
      <c r="Q1380" t="s">
        <v>63</v>
      </c>
      <c r="R1380" t="s">
        <v>109</v>
      </c>
      <c r="S1380" t="s">
        <v>48</v>
      </c>
      <c r="T1380" s="3">
        <v>42634</v>
      </c>
      <c r="U1380" s="4">
        <v>0.60416666666666663</v>
      </c>
      <c r="V1380" t="s">
        <v>48</v>
      </c>
      <c r="W1380" s="3">
        <v>42634</v>
      </c>
      <c r="X1380" s="4">
        <v>0.60416666666666663</v>
      </c>
      <c r="Y1380" t="s">
        <v>50</v>
      </c>
      <c r="Z1380" t="s">
        <v>548</v>
      </c>
      <c r="AA1380" t="s">
        <v>549</v>
      </c>
      <c r="AB1380" t="s">
        <v>75</v>
      </c>
      <c r="AD1380" t="s">
        <v>2811</v>
      </c>
      <c r="AE1380">
        <v>280720</v>
      </c>
      <c r="AF1380" t="s">
        <v>55</v>
      </c>
      <c r="AG1380" t="s">
        <v>56</v>
      </c>
      <c r="AH1380" t="s">
        <v>68</v>
      </c>
      <c r="AI1380">
        <v>1</v>
      </c>
      <c r="AJ1380">
        <v>1.88</v>
      </c>
      <c r="AK1380" t="s">
        <v>57</v>
      </c>
      <c r="AL1380">
        <v>0</v>
      </c>
      <c r="AO1380" t="s">
        <v>57</v>
      </c>
      <c r="AQ1380" t="s">
        <v>141</v>
      </c>
    </row>
    <row r="1381" spans="1:43" ht="15" customHeight="1" x14ac:dyDescent="0.25">
      <c r="A1381" t="s">
        <v>3161</v>
      </c>
      <c r="B1381">
        <v>73247</v>
      </c>
      <c r="C1381" t="s">
        <v>291</v>
      </c>
      <c r="D1381">
        <v>5</v>
      </c>
      <c r="E1381" t="s">
        <v>60</v>
      </c>
      <c r="G1381" s="5" t="s">
        <v>3156</v>
      </c>
      <c r="H1381" s="3">
        <v>42634</v>
      </c>
      <c r="I1381" s="4">
        <v>0.52569444444444446</v>
      </c>
      <c r="J1381" s="10">
        <f t="shared" si="42"/>
        <v>2016</v>
      </c>
      <c r="K1381" s="8" t="str">
        <f t="shared" si="43"/>
        <v>septiembre</v>
      </c>
      <c r="L1381" s="3">
        <v>42634</v>
      </c>
      <c r="M1381" s="4">
        <v>0.52638888888888891</v>
      </c>
      <c r="N1381" t="s">
        <v>135</v>
      </c>
      <c r="P1381" t="s">
        <v>192</v>
      </c>
      <c r="Q1381" t="s">
        <v>63</v>
      </c>
      <c r="R1381" t="s">
        <v>109</v>
      </c>
      <c r="S1381" t="s">
        <v>48</v>
      </c>
      <c r="T1381" s="7">
        <v>42634</v>
      </c>
      <c r="U1381" s="8">
        <v>0.5625</v>
      </c>
      <c r="V1381" t="s">
        <v>48</v>
      </c>
      <c r="W1381" s="7">
        <v>42634</v>
      </c>
      <c r="X1381" s="8">
        <v>0.5625</v>
      </c>
      <c r="Y1381" t="s">
        <v>50</v>
      </c>
      <c r="Z1381" t="s">
        <v>294</v>
      </c>
      <c r="AA1381" t="s">
        <v>295</v>
      </c>
      <c r="AB1381" t="s">
        <v>75</v>
      </c>
      <c r="AD1381" t="s">
        <v>3162</v>
      </c>
      <c r="AE1381">
        <v>280623</v>
      </c>
      <c r="AF1381" t="s">
        <v>55</v>
      </c>
      <c r="AG1381" t="s">
        <v>56</v>
      </c>
      <c r="AH1381" t="s">
        <v>68</v>
      </c>
      <c r="AI1381">
        <v>0.5</v>
      </c>
      <c r="AJ1381">
        <v>0.87</v>
      </c>
      <c r="AK1381" t="s">
        <v>57</v>
      </c>
      <c r="AL1381">
        <v>0</v>
      </c>
      <c r="AO1381" t="s">
        <v>57</v>
      </c>
      <c r="AQ1381" t="s">
        <v>58</v>
      </c>
    </row>
    <row r="1382" spans="1:43" ht="15" customHeight="1" x14ac:dyDescent="0.25">
      <c r="A1382" t="s">
        <v>3163</v>
      </c>
      <c r="B1382">
        <v>73248</v>
      </c>
      <c r="C1382" t="s">
        <v>812</v>
      </c>
      <c r="D1382">
        <v>5</v>
      </c>
      <c r="E1382" t="s">
        <v>60</v>
      </c>
      <c r="G1382" t="s">
        <v>3156</v>
      </c>
      <c r="H1382" s="3">
        <v>42634</v>
      </c>
      <c r="I1382" s="4">
        <v>0.52638888888888891</v>
      </c>
      <c r="J1382" s="10">
        <f t="shared" si="42"/>
        <v>2016</v>
      </c>
      <c r="K1382" s="8" t="str">
        <f t="shared" si="43"/>
        <v>septiembre</v>
      </c>
      <c r="L1382" s="3">
        <v>42634</v>
      </c>
      <c r="M1382" s="4">
        <v>0.52638888888888891</v>
      </c>
      <c r="N1382" t="s">
        <v>135</v>
      </c>
      <c r="P1382" t="s">
        <v>192</v>
      </c>
      <c r="Q1382" t="s">
        <v>63</v>
      </c>
      <c r="R1382" t="s">
        <v>109</v>
      </c>
      <c r="S1382" t="s">
        <v>48</v>
      </c>
      <c r="T1382" s="7">
        <v>42634</v>
      </c>
      <c r="U1382" s="8">
        <v>0.60416666666666663</v>
      </c>
      <c r="V1382" t="s">
        <v>48</v>
      </c>
      <c r="W1382" s="7">
        <v>42634</v>
      </c>
      <c r="X1382" s="8">
        <v>0.60416666666666663</v>
      </c>
      <c r="Y1382" t="s">
        <v>50</v>
      </c>
      <c r="Z1382" t="s">
        <v>813</v>
      </c>
      <c r="AA1382" t="s">
        <v>814</v>
      </c>
      <c r="AB1382" t="s">
        <v>75</v>
      </c>
      <c r="AD1382" t="s">
        <v>3162</v>
      </c>
      <c r="AE1382">
        <v>280626</v>
      </c>
      <c r="AF1382" t="s">
        <v>55</v>
      </c>
      <c r="AG1382" t="s">
        <v>56</v>
      </c>
      <c r="AH1382" t="s">
        <v>68</v>
      </c>
      <c r="AI1382">
        <v>1</v>
      </c>
      <c r="AJ1382">
        <v>1.87</v>
      </c>
      <c r="AK1382" t="s">
        <v>57</v>
      </c>
      <c r="AL1382">
        <v>0</v>
      </c>
      <c r="AO1382" t="s">
        <v>57</v>
      </c>
      <c r="AQ1382" t="s">
        <v>58</v>
      </c>
    </row>
    <row r="1383" spans="1:43" ht="15" customHeight="1" x14ac:dyDescent="0.25">
      <c r="A1383" t="s">
        <v>3164</v>
      </c>
      <c r="B1383">
        <v>73249</v>
      </c>
      <c r="C1383" t="s">
        <v>128</v>
      </c>
      <c r="D1383">
        <v>5</v>
      </c>
      <c r="E1383" t="s">
        <v>60</v>
      </c>
      <c r="G1383" t="s">
        <v>3156</v>
      </c>
      <c r="H1383" s="3">
        <v>42634</v>
      </c>
      <c r="I1383" s="4">
        <v>0.52638888888888891</v>
      </c>
      <c r="J1383" s="10">
        <f t="shared" si="42"/>
        <v>2016</v>
      </c>
      <c r="K1383" s="8" t="str">
        <f t="shared" si="43"/>
        <v>septiembre</v>
      </c>
      <c r="L1383" s="3">
        <v>42634</v>
      </c>
      <c r="M1383" s="4">
        <v>0.52708333333333335</v>
      </c>
      <c r="N1383" t="s">
        <v>135</v>
      </c>
      <c r="P1383" t="s">
        <v>192</v>
      </c>
      <c r="Q1383" t="s">
        <v>63</v>
      </c>
      <c r="R1383" t="s">
        <v>109</v>
      </c>
      <c r="S1383" t="s">
        <v>48</v>
      </c>
      <c r="T1383" s="7">
        <v>42634</v>
      </c>
      <c r="U1383" s="8">
        <v>0.60416666666666663</v>
      </c>
      <c r="V1383" t="s">
        <v>48</v>
      </c>
      <c r="W1383" s="7">
        <v>42634</v>
      </c>
      <c r="X1383" s="8">
        <v>0.60416666666666663</v>
      </c>
      <c r="Y1383" t="s">
        <v>50</v>
      </c>
      <c r="Z1383" t="s">
        <v>129</v>
      </c>
      <c r="AA1383" t="s">
        <v>130</v>
      </c>
      <c r="AB1383" t="s">
        <v>75</v>
      </c>
      <c r="AD1383" t="s">
        <v>2811</v>
      </c>
      <c r="AE1383">
        <v>280718</v>
      </c>
      <c r="AF1383" t="s">
        <v>55</v>
      </c>
      <c r="AG1383" t="s">
        <v>56</v>
      </c>
      <c r="AH1383" t="s">
        <v>68</v>
      </c>
      <c r="AI1383">
        <v>1</v>
      </c>
      <c r="AJ1383">
        <v>1.85</v>
      </c>
      <c r="AK1383" t="s">
        <v>57</v>
      </c>
      <c r="AL1383">
        <v>0</v>
      </c>
      <c r="AO1383" t="s">
        <v>57</v>
      </c>
      <c r="AQ1383" t="s">
        <v>58</v>
      </c>
    </row>
    <row r="1384" spans="1:43" ht="15" customHeight="1" x14ac:dyDescent="0.25">
      <c r="A1384" t="s">
        <v>3165</v>
      </c>
      <c r="B1384">
        <v>73250</v>
      </c>
      <c r="C1384">
        <v>2</v>
      </c>
      <c r="D1384">
        <v>1</v>
      </c>
      <c r="E1384" t="s">
        <v>60</v>
      </c>
      <c r="G1384" t="s">
        <v>3166</v>
      </c>
      <c r="H1384" s="3">
        <v>42634</v>
      </c>
      <c r="I1384" s="4">
        <v>0.52777777777777779</v>
      </c>
      <c r="J1384" s="10">
        <f t="shared" si="42"/>
        <v>2016</v>
      </c>
      <c r="K1384" s="8" t="str">
        <f t="shared" si="43"/>
        <v>septiembre</v>
      </c>
      <c r="L1384" s="3">
        <v>42634</v>
      </c>
      <c r="M1384" s="4">
        <v>0.52847222222222223</v>
      </c>
      <c r="N1384" t="s">
        <v>135</v>
      </c>
      <c r="P1384" t="s">
        <v>192</v>
      </c>
      <c r="Q1384" t="s">
        <v>63</v>
      </c>
      <c r="R1384" t="s">
        <v>109</v>
      </c>
      <c r="S1384" t="s">
        <v>48</v>
      </c>
      <c r="T1384" s="3">
        <v>42634</v>
      </c>
      <c r="U1384" s="4">
        <v>0.60416666666666663</v>
      </c>
      <c r="V1384" t="s">
        <v>48</v>
      </c>
      <c r="W1384" s="3">
        <v>42634</v>
      </c>
      <c r="X1384" s="4">
        <v>0.60416666666666663</v>
      </c>
      <c r="Y1384" t="s">
        <v>50</v>
      </c>
      <c r="Z1384" t="s">
        <v>147</v>
      </c>
      <c r="AA1384" t="s">
        <v>148</v>
      </c>
      <c r="AB1384" t="s">
        <v>66</v>
      </c>
      <c r="AD1384" t="s">
        <v>3167</v>
      </c>
      <c r="AE1384">
        <v>280717</v>
      </c>
      <c r="AF1384" t="s">
        <v>55</v>
      </c>
      <c r="AG1384" t="s">
        <v>56</v>
      </c>
      <c r="AH1384" t="s">
        <v>68</v>
      </c>
      <c r="AI1384">
        <v>1</v>
      </c>
      <c r="AJ1384">
        <v>1.82</v>
      </c>
      <c r="AK1384" t="s">
        <v>57</v>
      </c>
      <c r="AL1384">
        <v>0</v>
      </c>
      <c r="AO1384" t="s">
        <v>57</v>
      </c>
      <c r="AQ1384" t="s">
        <v>141</v>
      </c>
    </row>
    <row r="1385" spans="1:43" ht="15" customHeight="1" x14ac:dyDescent="0.25">
      <c r="A1385" t="s">
        <v>3168</v>
      </c>
      <c r="B1385">
        <v>73251</v>
      </c>
      <c r="C1385">
        <v>2</v>
      </c>
      <c r="D1385">
        <v>1</v>
      </c>
      <c r="E1385" t="s">
        <v>60</v>
      </c>
      <c r="G1385" t="s">
        <v>3169</v>
      </c>
      <c r="H1385" s="3">
        <v>42634</v>
      </c>
      <c r="I1385" s="4">
        <v>0.52847222222222223</v>
      </c>
      <c r="J1385" s="10">
        <f t="shared" si="42"/>
        <v>2016</v>
      </c>
      <c r="K1385" s="8" t="str">
        <f t="shared" si="43"/>
        <v>septiembre</v>
      </c>
      <c r="L1385" s="3">
        <v>42634</v>
      </c>
      <c r="M1385" s="4">
        <v>0.52847222222222223</v>
      </c>
      <c r="N1385" t="s">
        <v>135</v>
      </c>
      <c r="P1385" t="s">
        <v>192</v>
      </c>
      <c r="Q1385" t="s">
        <v>63</v>
      </c>
      <c r="R1385" t="s">
        <v>109</v>
      </c>
      <c r="S1385" t="s">
        <v>48</v>
      </c>
      <c r="T1385" s="3">
        <v>42634</v>
      </c>
      <c r="U1385" s="4">
        <v>0.60416666666666663</v>
      </c>
      <c r="V1385" t="s">
        <v>48</v>
      </c>
      <c r="W1385" s="3">
        <v>42634</v>
      </c>
      <c r="X1385" s="4">
        <v>0.60416666666666663</v>
      </c>
      <c r="Y1385" t="s">
        <v>50</v>
      </c>
      <c r="Z1385" t="s">
        <v>147</v>
      </c>
      <c r="AA1385" t="s">
        <v>148</v>
      </c>
      <c r="AB1385" t="s">
        <v>66</v>
      </c>
      <c r="AD1385" t="s">
        <v>3170</v>
      </c>
      <c r="AE1385">
        <v>280716</v>
      </c>
      <c r="AF1385" t="s">
        <v>55</v>
      </c>
      <c r="AG1385" t="s">
        <v>56</v>
      </c>
      <c r="AH1385" t="s">
        <v>68</v>
      </c>
      <c r="AI1385">
        <v>1</v>
      </c>
      <c r="AJ1385">
        <v>1.82</v>
      </c>
      <c r="AK1385" t="s">
        <v>57</v>
      </c>
      <c r="AL1385">
        <v>0</v>
      </c>
      <c r="AO1385" t="s">
        <v>57</v>
      </c>
      <c r="AQ1385" t="s">
        <v>141</v>
      </c>
    </row>
    <row r="1386" spans="1:43" ht="15" customHeight="1" x14ac:dyDescent="0.25">
      <c r="A1386" t="s">
        <v>3171</v>
      </c>
      <c r="B1386">
        <v>73350</v>
      </c>
      <c r="D1386">
        <v>0</v>
      </c>
      <c r="E1386" t="s">
        <v>60</v>
      </c>
      <c r="F1386" t="s">
        <v>1766</v>
      </c>
      <c r="G1386" t="s">
        <v>3172</v>
      </c>
      <c r="H1386" s="3">
        <v>42634</v>
      </c>
      <c r="I1386" s="4">
        <v>0.67708333333333337</v>
      </c>
      <c r="J1386" s="10">
        <f t="shared" si="42"/>
        <v>2016</v>
      </c>
      <c r="K1386" s="8" t="str">
        <f t="shared" si="43"/>
        <v>septiembre</v>
      </c>
      <c r="L1386" s="3">
        <v>42634</v>
      </c>
      <c r="M1386" s="4">
        <v>0.69791666666666663</v>
      </c>
      <c r="N1386" t="s">
        <v>3173</v>
      </c>
      <c r="P1386" t="s">
        <v>176</v>
      </c>
      <c r="Q1386" t="s">
        <v>63</v>
      </c>
      <c r="R1386" t="s">
        <v>3174</v>
      </c>
      <c r="S1386" t="s">
        <v>48</v>
      </c>
      <c r="T1386" s="3">
        <v>42634</v>
      </c>
      <c r="U1386" s="4">
        <v>0.75</v>
      </c>
      <c r="V1386" t="s">
        <v>48</v>
      </c>
      <c r="W1386" s="3">
        <v>42634</v>
      </c>
      <c r="X1386" s="4">
        <v>0.75</v>
      </c>
      <c r="Y1386" t="s">
        <v>72</v>
      </c>
      <c r="Z1386" t="s">
        <v>643</v>
      </c>
      <c r="AA1386" t="s">
        <v>644</v>
      </c>
      <c r="AB1386" t="s">
        <v>188</v>
      </c>
      <c r="AD1386" t="s">
        <v>3175</v>
      </c>
      <c r="AE1386">
        <v>280621</v>
      </c>
      <c r="AF1386" t="s">
        <v>55</v>
      </c>
      <c r="AG1386" t="s">
        <v>56</v>
      </c>
      <c r="AH1386" t="s">
        <v>68</v>
      </c>
      <c r="AI1386">
        <v>1</v>
      </c>
      <c r="AJ1386">
        <v>1.25</v>
      </c>
      <c r="AK1386" t="s">
        <v>57</v>
      </c>
      <c r="AL1386">
        <v>0</v>
      </c>
      <c r="AO1386" t="s">
        <v>57</v>
      </c>
    </row>
    <row r="1387" spans="1:43" ht="15" customHeight="1" x14ac:dyDescent="0.25">
      <c r="A1387" t="s">
        <v>3176</v>
      </c>
      <c r="B1387">
        <v>73414</v>
      </c>
      <c r="D1387">
        <v>0</v>
      </c>
      <c r="E1387" t="s">
        <v>60</v>
      </c>
      <c r="G1387" t="s">
        <v>2177</v>
      </c>
      <c r="H1387" s="3">
        <v>42634</v>
      </c>
      <c r="I1387" s="4">
        <v>0.8354166666666667</v>
      </c>
      <c r="J1387" s="10">
        <f t="shared" si="42"/>
        <v>2016</v>
      </c>
      <c r="K1387" s="8" t="str">
        <f t="shared" si="43"/>
        <v>septiembre</v>
      </c>
      <c r="L1387" s="3">
        <v>42634</v>
      </c>
      <c r="M1387" s="4">
        <v>0.83750000000000002</v>
      </c>
      <c r="N1387" t="s">
        <v>2715</v>
      </c>
      <c r="P1387" t="s">
        <v>1035</v>
      </c>
      <c r="Q1387" t="s">
        <v>63</v>
      </c>
      <c r="R1387" t="s">
        <v>311</v>
      </c>
      <c r="S1387" t="s">
        <v>48</v>
      </c>
      <c r="T1387" s="7">
        <v>42634</v>
      </c>
      <c r="U1387" s="8">
        <v>0.875</v>
      </c>
      <c r="V1387" t="s">
        <v>48</v>
      </c>
      <c r="W1387" s="7">
        <v>42634</v>
      </c>
      <c r="X1387" s="8">
        <v>0.875</v>
      </c>
      <c r="Y1387" t="s">
        <v>72</v>
      </c>
      <c r="Z1387" t="s">
        <v>73</v>
      </c>
      <c r="AA1387" t="s">
        <v>74</v>
      </c>
      <c r="AB1387" t="s">
        <v>66</v>
      </c>
      <c r="AD1387" t="s">
        <v>3177</v>
      </c>
      <c r="AE1387">
        <v>280541</v>
      </c>
      <c r="AF1387" t="s">
        <v>55</v>
      </c>
      <c r="AG1387" t="s">
        <v>56</v>
      </c>
      <c r="AH1387" t="s">
        <v>68</v>
      </c>
      <c r="AI1387">
        <v>0.42</v>
      </c>
      <c r="AJ1387">
        <v>0.9</v>
      </c>
      <c r="AK1387" t="s">
        <v>57</v>
      </c>
      <c r="AL1387">
        <v>0</v>
      </c>
      <c r="AO1387" t="s">
        <v>57</v>
      </c>
      <c r="AQ1387" t="s">
        <v>77</v>
      </c>
    </row>
    <row r="1388" spans="1:43" ht="15" customHeight="1" x14ac:dyDescent="0.25">
      <c r="A1388" t="s">
        <v>5684</v>
      </c>
      <c r="B1388">
        <v>73168</v>
      </c>
      <c r="D1388">
        <v>0</v>
      </c>
      <c r="E1388" t="s">
        <v>60</v>
      </c>
      <c r="G1388" t="s">
        <v>5685</v>
      </c>
      <c r="H1388" s="3">
        <v>42634</v>
      </c>
      <c r="I1388" s="4">
        <v>0.35138888888888892</v>
      </c>
      <c r="J1388" s="10">
        <f t="shared" si="42"/>
        <v>2016</v>
      </c>
      <c r="K1388" s="8" t="str">
        <f t="shared" si="43"/>
        <v>septiembre</v>
      </c>
      <c r="L1388" s="3">
        <v>42634</v>
      </c>
      <c r="M1388" s="4">
        <v>0.35347222222222219</v>
      </c>
      <c r="N1388" t="s">
        <v>3150</v>
      </c>
      <c r="P1388" t="s">
        <v>1660</v>
      </c>
      <c r="Q1388" t="s">
        <v>63</v>
      </c>
      <c r="R1388" t="s">
        <v>524</v>
      </c>
      <c r="S1388" t="s">
        <v>48</v>
      </c>
      <c r="T1388" s="7">
        <v>42634</v>
      </c>
      <c r="U1388" s="8">
        <v>0.39583333333333331</v>
      </c>
      <c r="V1388" t="s">
        <v>48</v>
      </c>
      <c r="W1388" s="7">
        <v>42634</v>
      </c>
      <c r="X1388" s="8">
        <v>0.39583333333333331</v>
      </c>
      <c r="Y1388" t="s">
        <v>4263</v>
      </c>
      <c r="Z1388" t="s">
        <v>5686</v>
      </c>
      <c r="AA1388" t="s">
        <v>4364</v>
      </c>
      <c r="AB1388" t="s">
        <v>4290</v>
      </c>
      <c r="AD1388" t="s">
        <v>5687</v>
      </c>
      <c r="AE1388">
        <v>280512</v>
      </c>
      <c r="AF1388" t="s">
        <v>55</v>
      </c>
      <c r="AG1388" t="s">
        <v>4267</v>
      </c>
      <c r="AH1388" t="s">
        <v>68</v>
      </c>
      <c r="AI1388">
        <v>0.5</v>
      </c>
      <c r="AJ1388">
        <v>1.02</v>
      </c>
      <c r="AK1388" t="s">
        <v>57</v>
      </c>
      <c r="AL1388">
        <v>0</v>
      </c>
      <c r="AO1388" t="s">
        <v>57</v>
      </c>
      <c r="AQ1388" t="s">
        <v>4268</v>
      </c>
    </row>
    <row r="1389" spans="1:43" ht="15" customHeight="1" x14ac:dyDescent="0.25">
      <c r="A1389" s="5" t="s">
        <v>3178</v>
      </c>
      <c r="B1389" s="5">
        <v>73472</v>
      </c>
      <c r="C1389" s="5"/>
      <c r="D1389" s="5">
        <v>0</v>
      </c>
      <c r="E1389" s="5" t="s">
        <v>60</v>
      </c>
      <c r="F1389" s="5"/>
      <c r="G1389" s="5" t="s">
        <v>3179</v>
      </c>
      <c r="H1389" s="7">
        <v>42635</v>
      </c>
      <c r="I1389" s="8">
        <v>1.0416666666666666E-2</v>
      </c>
      <c r="J1389" s="10">
        <f t="shared" si="42"/>
        <v>2016</v>
      </c>
      <c r="K1389" s="8" t="str">
        <f t="shared" si="43"/>
        <v>septiembre</v>
      </c>
      <c r="L1389" s="7">
        <v>42635</v>
      </c>
      <c r="M1389" s="8">
        <v>1.3194444444444444E-2</v>
      </c>
      <c r="N1389" s="5" t="s">
        <v>101</v>
      </c>
      <c r="O1389" s="5"/>
      <c r="P1389" s="5" t="s">
        <v>1035</v>
      </c>
      <c r="Q1389" s="5" t="s">
        <v>63</v>
      </c>
      <c r="R1389" s="5" t="s">
        <v>137</v>
      </c>
      <c r="S1389" s="5" t="s">
        <v>48</v>
      </c>
      <c r="T1389" s="7">
        <v>42635</v>
      </c>
      <c r="U1389" s="8">
        <v>8.3333333333333329E-2</v>
      </c>
      <c r="V1389" s="5" t="s">
        <v>48</v>
      </c>
      <c r="W1389" s="7">
        <v>42635</v>
      </c>
      <c r="X1389" s="8">
        <v>8.3333333333333329E-2</v>
      </c>
      <c r="Y1389" s="5" t="s">
        <v>50</v>
      </c>
      <c r="Z1389" s="5" t="s">
        <v>147</v>
      </c>
      <c r="AA1389" s="5" t="s">
        <v>148</v>
      </c>
      <c r="AB1389" s="5" t="s">
        <v>66</v>
      </c>
      <c r="AC1389" s="5"/>
      <c r="AD1389" s="5" t="s">
        <v>3180</v>
      </c>
      <c r="AE1389" s="5">
        <v>280624</v>
      </c>
      <c r="AF1389" s="5" t="s">
        <v>55</v>
      </c>
      <c r="AG1389" s="5" t="s">
        <v>56</v>
      </c>
      <c r="AH1389" s="5" t="s">
        <v>68</v>
      </c>
      <c r="AI1389" s="5">
        <v>1</v>
      </c>
      <c r="AJ1389" s="5">
        <v>0</v>
      </c>
      <c r="AK1389" s="5" t="s">
        <v>57</v>
      </c>
      <c r="AL1389" s="5">
        <v>0</v>
      </c>
      <c r="AM1389" s="5"/>
      <c r="AN1389" s="5"/>
      <c r="AO1389" s="5" t="s">
        <v>57</v>
      </c>
      <c r="AP1389" s="5"/>
      <c r="AQ1389" s="5" t="s">
        <v>141</v>
      </c>
    </row>
    <row r="1390" spans="1:43" ht="15" customHeight="1" x14ac:dyDescent="0.25">
      <c r="A1390" s="5" t="s">
        <v>3181</v>
      </c>
      <c r="B1390" s="5">
        <v>73474</v>
      </c>
      <c r="C1390" s="5"/>
      <c r="D1390" s="5">
        <v>0</v>
      </c>
      <c r="E1390" s="5" t="s">
        <v>92</v>
      </c>
      <c r="F1390" s="5"/>
      <c r="G1390" s="5" t="s">
        <v>3182</v>
      </c>
      <c r="H1390" s="7">
        <v>42635</v>
      </c>
      <c r="I1390" s="8">
        <v>3.5416666666666666E-2</v>
      </c>
      <c r="J1390" s="10">
        <f t="shared" si="42"/>
        <v>2016</v>
      </c>
      <c r="K1390" s="8" t="str">
        <f t="shared" si="43"/>
        <v>septiembre</v>
      </c>
      <c r="L1390" s="7">
        <v>42635</v>
      </c>
      <c r="M1390" s="8">
        <v>3.6805555555555557E-2</v>
      </c>
      <c r="N1390" s="5" t="s">
        <v>3183</v>
      </c>
      <c r="O1390" s="5"/>
      <c r="P1390" s="5" t="s">
        <v>1035</v>
      </c>
      <c r="Q1390" s="5" t="s">
        <v>63</v>
      </c>
      <c r="R1390" s="5" t="s">
        <v>524</v>
      </c>
      <c r="S1390" s="5" t="s">
        <v>48</v>
      </c>
      <c r="T1390" s="7">
        <v>42635</v>
      </c>
      <c r="U1390" s="8">
        <v>6.25E-2</v>
      </c>
      <c r="V1390" s="5" t="s">
        <v>48</v>
      </c>
      <c r="W1390" s="7">
        <v>42635</v>
      </c>
      <c r="X1390" s="8">
        <v>6.25E-2</v>
      </c>
      <c r="Y1390" s="5" t="s">
        <v>72</v>
      </c>
      <c r="Z1390" s="5" t="s">
        <v>73</v>
      </c>
      <c r="AA1390" s="5" t="s">
        <v>74</v>
      </c>
      <c r="AB1390" s="5" t="s">
        <v>188</v>
      </c>
      <c r="AC1390" s="5"/>
      <c r="AD1390" s="5" t="s">
        <v>3184</v>
      </c>
      <c r="AE1390" s="5">
        <v>280622</v>
      </c>
      <c r="AF1390" s="5" t="s">
        <v>55</v>
      </c>
      <c r="AG1390" s="5" t="s">
        <v>56</v>
      </c>
      <c r="AH1390" s="5" t="s">
        <v>68</v>
      </c>
      <c r="AI1390" s="5">
        <v>0.5</v>
      </c>
      <c r="AJ1390" s="5">
        <v>0</v>
      </c>
      <c r="AK1390" s="5" t="s">
        <v>57</v>
      </c>
      <c r="AL1390" s="5">
        <v>0</v>
      </c>
      <c r="AM1390" s="5"/>
      <c r="AN1390" s="5"/>
      <c r="AO1390" s="5" t="s">
        <v>57</v>
      </c>
      <c r="AP1390" s="5"/>
      <c r="AQ1390" s="5" t="s">
        <v>77</v>
      </c>
    </row>
    <row r="1391" spans="1:43" ht="15" customHeight="1" x14ac:dyDescent="0.25">
      <c r="A1391" s="5" t="s">
        <v>3185</v>
      </c>
      <c r="B1391" s="5">
        <v>73498</v>
      </c>
      <c r="C1391" s="5" t="s">
        <v>416</v>
      </c>
      <c r="D1391" s="5">
        <v>1</v>
      </c>
      <c r="E1391" s="5" t="s">
        <v>92</v>
      </c>
      <c r="F1391" s="5"/>
      <c r="G1391" s="5" t="s">
        <v>3186</v>
      </c>
      <c r="H1391" s="7">
        <v>42635</v>
      </c>
      <c r="I1391" s="8">
        <v>0.29375000000000001</v>
      </c>
      <c r="J1391" s="10">
        <f t="shared" si="42"/>
        <v>2016</v>
      </c>
      <c r="K1391" s="8" t="str">
        <f t="shared" si="43"/>
        <v>septiembre</v>
      </c>
      <c r="L1391" s="7">
        <v>42635</v>
      </c>
      <c r="M1391" s="8">
        <v>0.29444444444444445</v>
      </c>
      <c r="N1391" s="5" t="s">
        <v>3187</v>
      </c>
      <c r="O1391" s="5"/>
      <c r="P1391" s="5" t="s">
        <v>834</v>
      </c>
      <c r="Q1391" s="5" t="s">
        <v>63</v>
      </c>
      <c r="R1391" s="5" t="s">
        <v>332</v>
      </c>
      <c r="S1391" s="5" t="s">
        <v>48</v>
      </c>
      <c r="T1391" s="7">
        <v>42635</v>
      </c>
      <c r="U1391" s="8">
        <v>0.33333333333333331</v>
      </c>
      <c r="V1391" s="5" t="s">
        <v>118</v>
      </c>
      <c r="W1391" s="7">
        <v>42635</v>
      </c>
      <c r="X1391" s="8">
        <v>0.33333333333333331</v>
      </c>
      <c r="Y1391" s="5" t="s">
        <v>50</v>
      </c>
      <c r="Z1391" s="5" t="s">
        <v>421</v>
      </c>
      <c r="AA1391" s="5" t="s">
        <v>422</v>
      </c>
      <c r="AB1391" s="5" t="s">
        <v>188</v>
      </c>
      <c r="AC1391" s="5"/>
      <c r="AD1391" s="5" t="s">
        <v>3188</v>
      </c>
      <c r="AE1391" s="5">
        <v>280625</v>
      </c>
      <c r="AF1391" s="5" t="s">
        <v>55</v>
      </c>
      <c r="AG1391" s="5" t="s">
        <v>56</v>
      </c>
      <c r="AH1391" s="5" t="s">
        <v>68</v>
      </c>
      <c r="AI1391" s="5">
        <v>0.5</v>
      </c>
      <c r="AJ1391" s="5">
        <v>0.93</v>
      </c>
      <c r="AK1391" s="5" t="s">
        <v>57</v>
      </c>
      <c r="AL1391" s="5">
        <v>0</v>
      </c>
      <c r="AM1391" s="5"/>
      <c r="AN1391" s="5"/>
      <c r="AO1391" s="5" t="s">
        <v>57</v>
      </c>
      <c r="AP1391" s="5"/>
      <c r="AQ1391" s="5" t="s">
        <v>141</v>
      </c>
    </row>
    <row r="1392" spans="1:43" ht="15" customHeight="1" x14ac:dyDescent="0.25">
      <c r="A1392" s="5" t="s">
        <v>5688</v>
      </c>
      <c r="B1392" s="5">
        <v>73640</v>
      </c>
      <c r="C1392" s="5" t="s">
        <v>4335</v>
      </c>
      <c r="D1392" s="5">
        <v>2</v>
      </c>
      <c r="E1392" s="5" t="s">
        <v>60</v>
      </c>
      <c r="F1392" s="5"/>
      <c r="G1392" s="5" t="s">
        <v>5689</v>
      </c>
      <c r="H1392" s="7">
        <v>42635</v>
      </c>
      <c r="I1392" s="8">
        <v>0.60625000000000007</v>
      </c>
      <c r="J1392" s="10">
        <f t="shared" si="42"/>
        <v>2016</v>
      </c>
      <c r="K1392" s="8" t="str">
        <f t="shared" si="43"/>
        <v>septiembre</v>
      </c>
      <c r="L1392" s="7">
        <v>42635</v>
      </c>
      <c r="M1392" s="8">
        <v>0.60763888888888895</v>
      </c>
      <c r="N1392" s="5" t="s">
        <v>2211</v>
      </c>
      <c r="O1392" s="5"/>
      <c r="P1392" s="5" t="s">
        <v>5690</v>
      </c>
      <c r="Q1392" s="5" t="s">
        <v>63</v>
      </c>
      <c r="R1392" s="5" t="s">
        <v>502</v>
      </c>
      <c r="S1392" s="5" t="s">
        <v>48</v>
      </c>
      <c r="T1392" s="7">
        <v>42635</v>
      </c>
      <c r="U1392" s="8">
        <v>0.62152777777777779</v>
      </c>
      <c r="V1392" s="5" t="s">
        <v>118</v>
      </c>
      <c r="W1392" s="7">
        <v>42635</v>
      </c>
      <c r="X1392" s="8">
        <v>0.62152777777777779</v>
      </c>
      <c r="Y1392" s="5" t="s">
        <v>4263</v>
      </c>
      <c r="Z1392" s="5" t="s">
        <v>4338</v>
      </c>
      <c r="AA1392" s="5" t="s">
        <v>4339</v>
      </c>
      <c r="AB1392" s="5" t="s">
        <v>4290</v>
      </c>
      <c r="AC1392" s="5"/>
      <c r="AD1392" s="5" t="s">
        <v>5691</v>
      </c>
      <c r="AE1392" s="5">
        <v>280859</v>
      </c>
      <c r="AF1392" s="5" t="s">
        <v>55</v>
      </c>
      <c r="AG1392" s="5" t="s">
        <v>4267</v>
      </c>
      <c r="AH1392" s="5" t="s">
        <v>68</v>
      </c>
      <c r="AI1392" s="5">
        <v>0.25</v>
      </c>
      <c r="AJ1392" s="5">
        <v>0.33</v>
      </c>
      <c r="AK1392" s="5" t="s">
        <v>57</v>
      </c>
      <c r="AL1392" s="5">
        <v>0</v>
      </c>
      <c r="AM1392" s="5"/>
      <c r="AN1392" s="5"/>
      <c r="AO1392" s="5" t="s">
        <v>57</v>
      </c>
      <c r="AP1392" s="5"/>
      <c r="AQ1392" s="5" t="s">
        <v>4268</v>
      </c>
    </row>
    <row r="1393" spans="1:43" ht="15" customHeight="1" x14ac:dyDescent="0.25">
      <c r="A1393" s="5" t="s">
        <v>3189</v>
      </c>
      <c r="B1393" s="5">
        <v>73782</v>
      </c>
      <c r="C1393" s="5" t="s">
        <v>430</v>
      </c>
      <c r="D1393" s="5">
        <v>1</v>
      </c>
      <c r="E1393" s="5" t="s">
        <v>60</v>
      </c>
      <c r="F1393" s="5"/>
      <c r="G1393" s="5" t="s">
        <v>3190</v>
      </c>
      <c r="H1393" s="7">
        <v>42636</v>
      </c>
      <c r="I1393" s="8">
        <v>6.25E-2</v>
      </c>
      <c r="J1393" s="10">
        <f t="shared" si="42"/>
        <v>2016</v>
      </c>
      <c r="K1393" s="8" t="str">
        <f t="shared" si="43"/>
        <v>septiembre</v>
      </c>
      <c r="L1393" s="7">
        <v>42636</v>
      </c>
      <c r="M1393" s="8">
        <v>6.3194444444444442E-2</v>
      </c>
      <c r="N1393" s="5" t="s">
        <v>107</v>
      </c>
      <c r="O1393" s="5"/>
      <c r="P1393" s="5" t="s">
        <v>221</v>
      </c>
      <c r="Q1393" s="5" t="s">
        <v>63</v>
      </c>
      <c r="R1393" s="5" t="s">
        <v>109</v>
      </c>
      <c r="S1393" s="5" t="s">
        <v>48</v>
      </c>
      <c r="T1393" s="7">
        <v>42636</v>
      </c>
      <c r="U1393" s="8">
        <v>0.125</v>
      </c>
      <c r="V1393" s="5" t="s">
        <v>48</v>
      </c>
      <c r="W1393" s="7">
        <v>42636</v>
      </c>
      <c r="X1393" s="8">
        <v>0.125</v>
      </c>
      <c r="Y1393" s="5" t="s">
        <v>50</v>
      </c>
      <c r="Z1393" s="5" t="s">
        <v>433</v>
      </c>
      <c r="AA1393" s="5" t="s">
        <v>434</v>
      </c>
      <c r="AB1393" s="5" t="s">
        <v>75</v>
      </c>
      <c r="AC1393" s="5"/>
      <c r="AD1393" s="5" t="s">
        <v>3191</v>
      </c>
      <c r="AE1393" s="5">
        <v>280799</v>
      </c>
      <c r="AF1393" s="5" t="s">
        <v>55</v>
      </c>
      <c r="AG1393" s="5" t="s">
        <v>56</v>
      </c>
      <c r="AH1393" s="5" t="s">
        <v>68</v>
      </c>
      <c r="AI1393" s="5">
        <v>1</v>
      </c>
      <c r="AJ1393" s="5">
        <v>0</v>
      </c>
      <c r="AK1393" s="5" t="s">
        <v>57</v>
      </c>
      <c r="AL1393" s="5">
        <v>0</v>
      </c>
      <c r="AM1393" s="5"/>
      <c r="AN1393" s="5"/>
      <c r="AO1393" s="5" t="s">
        <v>57</v>
      </c>
      <c r="AP1393" s="5"/>
      <c r="AQ1393" s="5" t="s">
        <v>141</v>
      </c>
    </row>
    <row r="1394" spans="1:43" ht="15" customHeight="1" x14ac:dyDescent="0.25">
      <c r="A1394" s="5" t="s">
        <v>3192</v>
      </c>
      <c r="B1394" s="5">
        <v>73921</v>
      </c>
      <c r="C1394" s="5"/>
      <c r="D1394" s="5">
        <v>0</v>
      </c>
      <c r="E1394" s="5" t="s">
        <v>60</v>
      </c>
      <c r="F1394" s="5"/>
      <c r="G1394" s="5" t="s">
        <v>3193</v>
      </c>
      <c r="H1394" s="7">
        <v>42636</v>
      </c>
      <c r="I1394" s="8">
        <v>0.52708333333333335</v>
      </c>
      <c r="J1394" s="10">
        <f t="shared" si="42"/>
        <v>2016</v>
      </c>
      <c r="K1394" s="8" t="str">
        <f t="shared" si="43"/>
        <v>septiembre</v>
      </c>
      <c r="L1394" s="7">
        <v>42636</v>
      </c>
      <c r="M1394" s="8">
        <v>0.52916666666666667</v>
      </c>
      <c r="N1394" s="5" t="s">
        <v>833</v>
      </c>
      <c r="O1394" s="5"/>
      <c r="P1394" s="5" t="s">
        <v>398</v>
      </c>
      <c r="Q1394" s="5" t="s">
        <v>63</v>
      </c>
      <c r="R1394" s="5" t="s">
        <v>117</v>
      </c>
      <c r="S1394" s="5" t="s">
        <v>48</v>
      </c>
      <c r="T1394" s="7">
        <v>42636</v>
      </c>
      <c r="U1394" s="8">
        <v>0.58333333333333337</v>
      </c>
      <c r="V1394" s="5" t="s">
        <v>48</v>
      </c>
      <c r="W1394" s="7">
        <v>42636</v>
      </c>
      <c r="X1394" s="8">
        <v>0.58333333333333337</v>
      </c>
      <c r="Y1394" s="5" t="s">
        <v>50</v>
      </c>
      <c r="Z1394" s="5" t="s">
        <v>852</v>
      </c>
      <c r="AA1394" s="5" t="s">
        <v>853</v>
      </c>
      <c r="AB1394" s="5" t="s">
        <v>53</v>
      </c>
      <c r="AC1394" s="5"/>
      <c r="AD1394" s="5" t="s">
        <v>3194</v>
      </c>
      <c r="AE1394" s="5">
        <v>280702</v>
      </c>
      <c r="AF1394" s="5" t="s">
        <v>55</v>
      </c>
      <c r="AG1394" s="5" t="s">
        <v>56</v>
      </c>
      <c r="AH1394" s="5" t="s">
        <v>68</v>
      </c>
      <c r="AI1394" s="5">
        <v>0.5</v>
      </c>
      <c r="AJ1394" s="5">
        <v>1.3</v>
      </c>
      <c r="AK1394" s="5" t="s">
        <v>57</v>
      </c>
      <c r="AL1394" s="5">
        <v>0</v>
      </c>
      <c r="AM1394" s="5"/>
      <c r="AN1394" s="5"/>
      <c r="AO1394" s="5" t="s">
        <v>57</v>
      </c>
      <c r="AP1394" s="5"/>
      <c r="AQ1394" s="5" t="s">
        <v>58</v>
      </c>
    </row>
    <row r="1395" spans="1:43" ht="15" customHeight="1" x14ac:dyDescent="0.25">
      <c r="A1395" s="5" t="s">
        <v>3195</v>
      </c>
      <c r="B1395" s="5">
        <v>73976</v>
      </c>
      <c r="C1395" s="5" t="s">
        <v>218</v>
      </c>
      <c r="D1395" s="5">
        <v>5</v>
      </c>
      <c r="E1395" s="5" t="s">
        <v>60</v>
      </c>
      <c r="F1395" s="5"/>
      <c r="G1395" s="5" t="s">
        <v>3196</v>
      </c>
      <c r="H1395" s="7">
        <v>42636</v>
      </c>
      <c r="I1395" s="8">
        <v>0.63611111111111118</v>
      </c>
      <c r="J1395" s="10">
        <f t="shared" si="42"/>
        <v>2016</v>
      </c>
      <c r="K1395" s="8" t="str">
        <f t="shared" si="43"/>
        <v>septiembre</v>
      </c>
      <c r="L1395" s="7">
        <v>42636</v>
      </c>
      <c r="M1395" s="8">
        <v>0.6381944444444444</v>
      </c>
      <c r="N1395" s="5" t="s">
        <v>3197</v>
      </c>
      <c r="O1395" s="5"/>
      <c r="P1395" s="5" t="s">
        <v>1080</v>
      </c>
      <c r="Q1395" s="5" t="s">
        <v>63</v>
      </c>
      <c r="R1395" s="5" t="s">
        <v>638</v>
      </c>
      <c r="S1395" s="5" t="s">
        <v>48</v>
      </c>
      <c r="T1395" s="7">
        <v>42636</v>
      </c>
      <c r="U1395" s="8">
        <v>0.70833333333333337</v>
      </c>
      <c r="V1395" s="5" t="s">
        <v>48</v>
      </c>
      <c r="W1395" s="7">
        <v>42636</v>
      </c>
      <c r="X1395" s="8">
        <v>0.70833333333333337</v>
      </c>
      <c r="Y1395" s="5" t="s">
        <v>50</v>
      </c>
      <c r="Z1395" s="5" t="s">
        <v>223</v>
      </c>
      <c r="AA1395" s="5" t="s">
        <v>224</v>
      </c>
      <c r="AB1395" s="5" t="s">
        <v>53</v>
      </c>
      <c r="AC1395" s="5"/>
      <c r="AD1395" s="5" t="s">
        <v>3198</v>
      </c>
      <c r="AE1395" s="5">
        <v>280705</v>
      </c>
      <c r="AF1395" s="5" t="s">
        <v>55</v>
      </c>
      <c r="AG1395" s="5" t="s">
        <v>56</v>
      </c>
      <c r="AH1395" s="5" t="s">
        <v>68</v>
      </c>
      <c r="AI1395" s="5">
        <v>1</v>
      </c>
      <c r="AJ1395" s="5">
        <v>1.68</v>
      </c>
      <c r="AK1395" s="5" t="s">
        <v>57</v>
      </c>
      <c r="AL1395" s="5">
        <v>0</v>
      </c>
      <c r="AM1395" s="5"/>
      <c r="AN1395" s="5"/>
      <c r="AO1395" s="5" t="s">
        <v>57</v>
      </c>
      <c r="AP1395" s="5"/>
      <c r="AQ1395" s="5" t="s">
        <v>58</v>
      </c>
    </row>
    <row r="1396" spans="1:43" ht="15" customHeight="1" x14ac:dyDescent="0.25">
      <c r="A1396" s="5" t="s">
        <v>5692</v>
      </c>
      <c r="B1396" s="5">
        <v>74219</v>
      </c>
      <c r="C1396" s="5"/>
      <c r="D1396" s="5">
        <v>0</v>
      </c>
      <c r="E1396" s="5" t="s">
        <v>60</v>
      </c>
      <c r="F1396" s="5"/>
      <c r="G1396" s="5" t="s">
        <v>5693</v>
      </c>
      <c r="H1396" s="7">
        <v>42637</v>
      </c>
      <c r="I1396" s="8">
        <v>0.67152777777777783</v>
      </c>
      <c r="J1396" s="10">
        <f t="shared" si="42"/>
        <v>2016</v>
      </c>
      <c r="K1396" s="8" t="str">
        <f t="shared" si="43"/>
        <v>septiembre</v>
      </c>
      <c r="L1396" s="7">
        <v>42637</v>
      </c>
      <c r="M1396" s="8">
        <v>0.67222222222222217</v>
      </c>
      <c r="N1396" s="5" t="s">
        <v>5694</v>
      </c>
      <c r="O1396" s="5"/>
      <c r="P1396" s="5" t="s">
        <v>4781</v>
      </c>
      <c r="Q1396" s="5" t="s">
        <v>63</v>
      </c>
      <c r="R1396" s="5" t="s">
        <v>222</v>
      </c>
      <c r="S1396" s="5" t="s">
        <v>48</v>
      </c>
      <c r="T1396" s="7">
        <v>42637</v>
      </c>
      <c r="U1396" s="8">
        <v>0.68055555555555547</v>
      </c>
      <c r="V1396" s="5" t="s">
        <v>48</v>
      </c>
      <c r="W1396" s="7">
        <v>42637</v>
      </c>
      <c r="X1396" s="8">
        <v>0.68055555555555547</v>
      </c>
      <c r="Y1396" s="5" t="s">
        <v>4270</v>
      </c>
      <c r="Z1396" s="5" t="s">
        <v>4577</v>
      </c>
      <c r="AA1396" s="5" t="s">
        <v>4578</v>
      </c>
      <c r="AB1396" s="5" t="s">
        <v>4290</v>
      </c>
      <c r="AC1396" s="5"/>
      <c r="AD1396" s="5" t="s">
        <v>5695</v>
      </c>
      <c r="AE1396" s="5">
        <v>280918</v>
      </c>
      <c r="AF1396" s="5" t="s">
        <v>55</v>
      </c>
      <c r="AG1396" s="5" t="s">
        <v>4267</v>
      </c>
      <c r="AH1396" s="5" t="s">
        <v>68</v>
      </c>
      <c r="AI1396" s="5">
        <v>0.17</v>
      </c>
      <c r="AJ1396" s="5">
        <v>0.2</v>
      </c>
      <c r="AK1396" s="5" t="s">
        <v>57</v>
      </c>
      <c r="AL1396" s="5">
        <v>0</v>
      </c>
      <c r="AM1396" s="5"/>
      <c r="AN1396" s="5"/>
      <c r="AO1396" s="5" t="s">
        <v>57</v>
      </c>
      <c r="AP1396" s="5"/>
      <c r="AQ1396" s="5" t="s">
        <v>4273</v>
      </c>
    </row>
    <row r="1397" spans="1:43" ht="15" customHeight="1" x14ac:dyDescent="0.25">
      <c r="A1397" s="5" t="s">
        <v>3199</v>
      </c>
      <c r="B1397" s="5">
        <v>74323</v>
      </c>
      <c r="C1397" s="5"/>
      <c r="D1397" s="5">
        <v>0</v>
      </c>
      <c r="E1397" s="5" t="s">
        <v>60</v>
      </c>
      <c r="F1397" s="5" t="s">
        <v>3200</v>
      </c>
      <c r="G1397" s="5" t="s">
        <v>2296</v>
      </c>
      <c r="H1397" s="7">
        <v>42638</v>
      </c>
      <c r="I1397" s="8">
        <v>0.36805555555555558</v>
      </c>
      <c r="J1397" s="10">
        <f t="shared" si="42"/>
        <v>2016</v>
      </c>
      <c r="K1397" s="8" t="str">
        <f t="shared" si="43"/>
        <v>septiembre</v>
      </c>
      <c r="L1397" s="7">
        <v>42638</v>
      </c>
      <c r="M1397" s="8">
        <v>0.37291666666666662</v>
      </c>
      <c r="N1397" s="5" t="s">
        <v>432</v>
      </c>
      <c r="O1397" s="5"/>
      <c r="P1397" s="5" t="s">
        <v>3201</v>
      </c>
      <c r="Q1397" s="5" t="s">
        <v>63</v>
      </c>
      <c r="R1397" s="5" t="s">
        <v>1769</v>
      </c>
      <c r="S1397" s="5" t="s">
        <v>48</v>
      </c>
      <c r="T1397" s="7">
        <v>42638</v>
      </c>
      <c r="U1397" s="8">
        <v>0.41666666666666669</v>
      </c>
      <c r="V1397" s="5" t="s">
        <v>48</v>
      </c>
      <c r="W1397" s="7">
        <v>42638</v>
      </c>
      <c r="X1397" s="8">
        <v>0.41666666666666669</v>
      </c>
      <c r="Y1397" s="5" t="s">
        <v>50</v>
      </c>
      <c r="Z1397" s="5" t="s">
        <v>147</v>
      </c>
      <c r="AA1397" s="5" t="s">
        <v>148</v>
      </c>
      <c r="AB1397" s="5" t="s">
        <v>53</v>
      </c>
      <c r="AC1397" s="5"/>
      <c r="AD1397" s="5" t="s">
        <v>3202</v>
      </c>
      <c r="AE1397" s="5">
        <v>281816</v>
      </c>
      <c r="AF1397" s="5" t="s">
        <v>55</v>
      </c>
      <c r="AG1397" s="5" t="s">
        <v>56</v>
      </c>
      <c r="AH1397" s="5" t="s">
        <v>68</v>
      </c>
      <c r="AI1397" s="5">
        <v>1</v>
      </c>
      <c r="AJ1397" s="5">
        <v>1.05</v>
      </c>
      <c r="AK1397" s="5" t="s">
        <v>57</v>
      </c>
      <c r="AL1397" s="5">
        <v>0</v>
      </c>
      <c r="AM1397" s="5"/>
      <c r="AN1397" s="5"/>
      <c r="AO1397" s="5" t="s">
        <v>57</v>
      </c>
      <c r="AP1397" s="5"/>
      <c r="AQ1397" s="5" t="s">
        <v>141</v>
      </c>
    </row>
    <row r="1398" spans="1:43" ht="15" customHeight="1" x14ac:dyDescent="0.25">
      <c r="A1398" s="5" t="s">
        <v>3203</v>
      </c>
      <c r="B1398" s="5">
        <v>74384</v>
      </c>
      <c r="C1398" s="5"/>
      <c r="D1398" s="5">
        <v>0</v>
      </c>
      <c r="E1398" s="5" t="s">
        <v>60</v>
      </c>
      <c r="F1398" s="5"/>
      <c r="G1398" s="5" t="s">
        <v>3204</v>
      </c>
      <c r="H1398" s="7">
        <v>42638</v>
      </c>
      <c r="I1398" s="8">
        <v>0.62291666666666667</v>
      </c>
      <c r="J1398" s="10">
        <f t="shared" si="42"/>
        <v>2016</v>
      </c>
      <c r="K1398" s="8" t="str">
        <f t="shared" si="43"/>
        <v>septiembre</v>
      </c>
      <c r="L1398" s="7">
        <v>42638</v>
      </c>
      <c r="M1398" s="8">
        <v>0.63055555555555554</v>
      </c>
      <c r="N1398" s="5" t="s">
        <v>2077</v>
      </c>
      <c r="O1398" s="5"/>
      <c r="P1398" s="5" t="s">
        <v>719</v>
      </c>
      <c r="Q1398" s="5" t="s">
        <v>63</v>
      </c>
      <c r="R1398" s="5" t="s">
        <v>445</v>
      </c>
      <c r="S1398" s="5" t="s">
        <v>48</v>
      </c>
      <c r="T1398" s="7">
        <v>42638</v>
      </c>
      <c r="U1398" s="8">
        <v>0.70833333333333337</v>
      </c>
      <c r="V1398" s="5" t="s">
        <v>48</v>
      </c>
      <c r="W1398" s="7">
        <v>42638</v>
      </c>
      <c r="X1398" s="8">
        <v>0.70833333333333337</v>
      </c>
      <c r="Y1398" s="5" t="s">
        <v>50</v>
      </c>
      <c r="Z1398" s="5" t="s">
        <v>214</v>
      </c>
      <c r="AA1398" s="5" t="s">
        <v>215</v>
      </c>
      <c r="AB1398" s="5" t="s">
        <v>53</v>
      </c>
      <c r="AC1398" s="5"/>
      <c r="AD1398" s="5" t="s">
        <v>3205</v>
      </c>
      <c r="AE1398" s="5">
        <v>281531</v>
      </c>
      <c r="AF1398" s="5" t="s">
        <v>55</v>
      </c>
      <c r="AG1398" s="5" t="s">
        <v>56</v>
      </c>
      <c r="AH1398" s="5" t="s">
        <v>68</v>
      </c>
      <c r="AI1398" s="5">
        <v>1</v>
      </c>
      <c r="AJ1398" s="5">
        <v>1.87</v>
      </c>
      <c r="AK1398" s="5" t="s">
        <v>57</v>
      </c>
      <c r="AL1398" s="5">
        <v>0</v>
      </c>
      <c r="AM1398" s="5"/>
      <c r="AN1398" s="5"/>
      <c r="AO1398" s="5" t="s">
        <v>57</v>
      </c>
      <c r="AP1398" s="5"/>
      <c r="AQ1398" s="5" t="s">
        <v>58</v>
      </c>
    </row>
    <row r="1399" spans="1:43" ht="15" customHeight="1" x14ac:dyDescent="0.25">
      <c r="A1399" s="5" t="s">
        <v>3206</v>
      </c>
      <c r="B1399" s="5">
        <v>74385</v>
      </c>
      <c r="C1399" s="5"/>
      <c r="D1399" s="5">
        <v>0</v>
      </c>
      <c r="E1399" s="5" t="s">
        <v>60</v>
      </c>
      <c r="F1399" s="5"/>
      <c r="G1399" s="5" t="s">
        <v>3207</v>
      </c>
      <c r="H1399" s="7">
        <v>42638</v>
      </c>
      <c r="I1399" s="8">
        <v>0.62569444444444444</v>
      </c>
      <c r="J1399" s="10">
        <f t="shared" si="42"/>
        <v>2016</v>
      </c>
      <c r="K1399" s="8" t="str">
        <f t="shared" si="43"/>
        <v>septiembre</v>
      </c>
      <c r="L1399" s="7">
        <v>42638</v>
      </c>
      <c r="M1399" s="8">
        <v>0.62916666666666665</v>
      </c>
      <c r="N1399" s="5" t="s">
        <v>2077</v>
      </c>
      <c r="O1399" s="5"/>
      <c r="P1399" s="5" t="s">
        <v>719</v>
      </c>
      <c r="Q1399" s="5" t="s">
        <v>63</v>
      </c>
      <c r="R1399" s="5" t="s">
        <v>445</v>
      </c>
      <c r="S1399" s="5" t="s">
        <v>48</v>
      </c>
      <c r="T1399" s="7">
        <v>42638</v>
      </c>
      <c r="U1399" s="8">
        <v>0.70833333333333337</v>
      </c>
      <c r="V1399" s="5" t="s">
        <v>48</v>
      </c>
      <c r="W1399" s="7">
        <v>42638</v>
      </c>
      <c r="X1399" s="8">
        <v>0.70833333333333337</v>
      </c>
      <c r="Y1399" s="5" t="s">
        <v>50</v>
      </c>
      <c r="Z1399" s="5" t="s">
        <v>64</v>
      </c>
      <c r="AA1399" s="5" t="s">
        <v>65</v>
      </c>
      <c r="AB1399" s="5" t="s">
        <v>66</v>
      </c>
      <c r="AC1399" s="5"/>
      <c r="AD1399" s="5" t="s">
        <v>998</v>
      </c>
      <c r="AE1399" s="5">
        <v>281533</v>
      </c>
      <c r="AF1399" s="5" t="s">
        <v>55</v>
      </c>
      <c r="AG1399" s="5" t="s">
        <v>56</v>
      </c>
      <c r="AH1399" s="5" t="s">
        <v>68</v>
      </c>
      <c r="AI1399" s="5">
        <v>1</v>
      </c>
      <c r="AJ1399" s="5">
        <v>1.9</v>
      </c>
      <c r="AK1399" s="5" t="s">
        <v>57</v>
      </c>
      <c r="AL1399" s="5">
        <v>0</v>
      </c>
      <c r="AM1399" s="5"/>
      <c r="AN1399" s="5"/>
      <c r="AO1399" s="5" t="s">
        <v>57</v>
      </c>
      <c r="AP1399" s="5"/>
      <c r="AQ1399" s="5" t="s">
        <v>58</v>
      </c>
    </row>
    <row r="1400" spans="1:43" ht="15" customHeight="1" x14ac:dyDescent="0.25">
      <c r="A1400" s="5" t="s">
        <v>5696</v>
      </c>
      <c r="B1400" s="5">
        <v>74326</v>
      </c>
      <c r="C1400" s="5"/>
      <c r="D1400" s="5">
        <v>0</v>
      </c>
      <c r="E1400" s="5" t="s">
        <v>60</v>
      </c>
      <c r="F1400" s="5">
        <v>482</v>
      </c>
      <c r="G1400" s="5" t="s">
        <v>5697</v>
      </c>
      <c r="H1400" s="7">
        <v>42638</v>
      </c>
      <c r="I1400" s="8">
        <v>0.37361111111111112</v>
      </c>
      <c r="J1400" s="10">
        <f t="shared" si="42"/>
        <v>2016</v>
      </c>
      <c r="K1400" s="8" t="str">
        <f t="shared" si="43"/>
        <v>septiembre</v>
      </c>
      <c r="L1400" s="7">
        <v>42638</v>
      </c>
      <c r="M1400" s="8">
        <v>0.3756944444444445</v>
      </c>
      <c r="N1400" s="5" t="s">
        <v>432</v>
      </c>
      <c r="O1400" s="5"/>
      <c r="P1400" s="5" t="s">
        <v>5698</v>
      </c>
      <c r="Q1400" s="5" t="s">
        <v>63</v>
      </c>
      <c r="R1400" s="5" t="s">
        <v>1769</v>
      </c>
      <c r="S1400" s="5" t="s">
        <v>48</v>
      </c>
      <c r="T1400" s="7">
        <v>42638</v>
      </c>
      <c r="U1400" s="8">
        <v>0.3923611111111111</v>
      </c>
      <c r="V1400" s="5" t="s">
        <v>48</v>
      </c>
      <c r="W1400" s="7">
        <v>42638</v>
      </c>
      <c r="X1400" s="8">
        <v>0.3923611111111111</v>
      </c>
      <c r="Y1400" s="5" t="s">
        <v>4263</v>
      </c>
      <c r="Z1400" s="5" t="s">
        <v>5686</v>
      </c>
      <c r="AA1400" s="5" t="s">
        <v>4364</v>
      </c>
      <c r="AB1400" s="5" t="s">
        <v>4290</v>
      </c>
      <c r="AC1400" s="5"/>
      <c r="AD1400" s="5" t="s">
        <v>5699</v>
      </c>
      <c r="AE1400" s="5">
        <v>280775</v>
      </c>
      <c r="AF1400" s="5" t="s">
        <v>55</v>
      </c>
      <c r="AG1400" s="5" t="s">
        <v>4267</v>
      </c>
      <c r="AH1400" s="5" t="s">
        <v>68</v>
      </c>
      <c r="AI1400" s="5">
        <v>0.25</v>
      </c>
      <c r="AJ1400" s="5">
        <v>0.4</v>
      </c>
      <c r="AK1400" s="5" t="s">
        <v>57</v>
      </c>
      <c r="AL1400" s="5">
        <v>0</v>
      </c>
      <c r="AM1400" s="5"/>
      <c r="AN1400" s="5"/>
      <c r="AO1400" s="5" t="s">
        <v>57</v>
      </c>
      <c r="AP1400" s="5"/>
      <c r="AQ1400" s="5" t="s">
        <v>4268</v>
      </c>
    </row>
    <row r="1401" spans="1:43" ht="15" customHeight="1" x14ac:dyDescent="0.25">
      <c r="A1401" s="5" t="s">
        <v>3208</v>
      </c>
      <c r="B1401" s="5">
        <v>74479</v>
      </c>
      <c r="C1401" s="5"/>
      <c r="D1401" s="5">
        <v>0</v>
      </c>
      <c r="E1401" s="5" t="s">
        <v>60</v>
      </c>
      <c r="F1401" s="5"/>
      <c r="G1401" s="5" t="s">
        <v>3209</v>
      </c>
      <c r="H1401" s="7">
        <v>42639</v>
      </c>
      <c r="I1401" s="8">
        <v>0.35555555555555557</v>
      </c>
      <c r="J1401" s="10">
        <f t="shared" si="42"/>
        <v>2016</v>
      </c>
      <c r="K1401" s="8" t="str">
        <f t="shared" si="43"/>
        <v>septiembre</v>
      </c>
      <c r="L1401" s="7">
        <v>42639</v>
      </c>
      <c r="M1401" s="8">
        <v>0.35902777777777778</v>
      </c>
      <c r="N1401" s="5" t="s">
        <v>86</v>
      </c>
      <c r="O1401" s="5"/>
      <c r="P1401" s="5" t="s">
        <v>192</v>
      </c>
      <c r="Q1401" s="5" t="s">
        <v>63</v>
      </c>
      <c r="R1401" s="5" t="s">
        <v>193</v>
      </c>
      <c r="S1401" s="5" t="s">
        <v>81</v>
      </c>
      <c r="T1401" s="5"/>
      <c r="U1401" s="5"/>
      <c r="V1401" s="5" t="s">
        <v>1273</v>
      </c>
      <c r="W1401" s="5"/>
      <c r="X1401" s="5"/>
      <c r="Y1401" s="5" t="s">
        <v>50</v>
      </c>
      <c r="Z1401" s="5" t="s">
        <v>64</v>
      </c>
      <c r="AA1401" s="5" t="s">
        <v>65</v>
      </c>
      <c r="AB1401" s="5"/>
      <c r="AC1401" s="5"/>
      <c r="AD1401" s="5"/>
      <c r="AE1401" s="5">
        <v>281534</v>
      </c>
      <c r="AF1401" s="5" t="s">
        <v>84</v>
      </c>
      <c r="AG1401" s="5" t="s">
        <v>56</v>
      </c>
      <c r="AH1401" s="5" t="s">
        <v>68</v>
      </c>
      <c r="AI1401" s="5"/>
      <c r="AJ1401" s="5"/>
      <c r="AK1401" s="5"/>
      <c r="AL1401" s="5"/>
      <c r="AM1401" s="5"/>
      <c r="AN1401" s="5"/>
      <c r="AO1401" s="5" t="s">
        <v>57</v>
      </c>
      <c r="AP1401" s="5"/>
      <c r="AQ1401" s="5" t="s">
        <v>58</v>
      </c>
    </row>
    <row r="1402" spans="1:43" ht="15" customHeight="1" x14ac:dyDescent="0.25">
      <c r="A1402" s="5" t="s">
        <v>3210</v>
      </c>
      <c r="B1402" s="5">
        <v>74480</v>
      </c>
      <c r="C1402" s="5"/>
      <c r="D1402" s="5">
        <v>0</v>
      </c>
      <c r="E1402" s="5" t="s">
        <v>60</v>
      </c>
      <c r="F1402" s="5"/>
      <c r="G1402" s="5" t="s">
        <v>3211</v>
      </c>
      <c r="H1402" s="7">
        <v>42639</v>
      </c>
      <c r="I1402" s="8">
        <v>0.35694444444444445</v>
      </c>
      <c r="J1402" s="10">
        <f t="shared" si="42"/>
        <v>2016</v>
      </c>
      <c r="K1402" s="8" t="str">
        <f t="shared" si="43"/>
        <v>septiembre</v>
      </c>
      <c r="L1402" s="7">
        <v>42639</v>
      </c>
      <c r="M1402" s="8">
        <v>0.35902777777777778</v>
      </c>
      <c r="N1402" s="5" t="s">
        <v>86</v>
      </c>
      <c r="O1402" s="5"/>
      <c r="P1402" s="5" t="s">
        <v>192</v>
      </c>
      <c r="Q1402" s="5" t="s">
        <v>63</v>
      </c>
      <c r="R1402" s="5" t="s">
        <v>193</v>
      </c>
      <c r="S1402" s="5" t="s">
        <v>48</v>
      </c>
      <c r="T1402" s="7">
        <v>42654</v>
      </c>
      <c r="U1402" s="8">
        <v>4.1666666666666664E-2</v>
      </c>
      <c r="V1402" s="5" t="s">
        <v>48</v>
      </c>
      <c r="W1402" s="7">
        <v>42654</v>
      </c>
      <c r="X1402" s="8">
        <v>4.1666666666666664E-2</v>
      </c>
      <c r="Y1402" s="5" t="s">
        <v>50</v>
      </c>
      <c r="Z1402" s="5" t="s">
        <v>1219</v>
      </c>
      <c r="AA1402" s="5" t="s">
        <v>1220</v>
      </c>
      <c r="AB1402" s="5" t="s">
        <v>53</v>
      </c>
      <c r="AC1402" s="5"/>
      <c r="AD1402" s="5" t="s">
        <v>3212</v>
      </c>
      <c r="AE1402" s="5">
        <v>281535</v>
      </c>
      <c r="AF1402" s="5" t="s">
        <v>55</v>
      </c>
      <c r="AG1402" s="5" t="s">
        <v>56</v>
      </c>
      <c r="AH1402" s="5" t="s">
        <v>68</v>
      </c>
      <c r="AI1402" s="5">
        <v>1</v>
      </c>
      <c r="AJ1402" s="5">
        <v>252.38</v>
      </c>
      <c r="AK1402" s="5" t="s">
        <v>57</v>
      </c>
      <c r="AL1402" s="5">
        <v>0</v>
      </c>
      <c r="AM1402" s="5"/>
      <c r="AN1402" s="5"/>
      <c r="AO1402" s="5" t="s">
        <v>57</v>
      </c>
      <c r="AP1402" s="5"/>
      <c r="AQ1402" s="5" t="s">
        <v>58</v>
      </c>
    </row>
    <row r="1403" spans="1:43" ht="15" customHeight="1" x14ac:dyDescent="0.25">
      <c r="A1403" s="5" t="s">
        <v>3213</v>
      </c>
      <c r="B1403" s="5">
        <v>74481</v>
      </c>
      <c r="C1403" s="5"/>
      <c r="D1403" s="5">
        <v>0</v>
      </c>
      <c r="E1403" s="5" t="s">
        <v>60</v>
      </c>
      <c r="F1403" s="5"/>
      <c r="G1403" s="5" t="s">
        <v>3214</v>
      </c>
      <c r="H1403" s="7">
        <v>42639</v>
      </c>
      <c r="I1403" s="8">
        <v>0.3576388888888889</v>
      </c>
      <c r="J1403" s="10">
        <f t="shared" si="42"/>
        <v>2016</v>
      </c>
      <c r="K1403" s="8" t="str">
        <f t="shared" si="43"/>
        <v>septiembre</v>
      </c>
      <c r="L1403" s="7">
        <v>42639</v>
      </c>
      <c r="M1403" s="8">
        <v>0.35902777777777778</v>
      </c>
      <c r="N1403" s="5" t="s">
        <v>86</v>
      </c>
      <c r="O1403" s="5"/>
      <c r="P1403" s="5" t="s">
        <v>192</v>
      </c>
      <c r="Q1403" s="5" t="s">
        <v>63</v>
      </c>
      <c r="R1403" s="5" t="s">
        <v>193</v>
      </c>
      <c r="S1403" s="5" t="s">
        <v>48</v>
      </c>
      <c r="T1403" s="7">
        <v>42655</v>
      </c>
      <c r="U1403" s="8">
        <v>4.1666666666666664E-2</v>
      </c>
      <c r="V1403" s="5" t="s">
        <v>48</v>
      </c>
      <c r="W1403" s="7">
        <v>42655</v>
      </c>
      <c r="X1403" s="8">
        <v>4.1666666666666664E-2</v>
      </c>
      <c r="Y1403" s="5" t="s">
        <v>50</v>
      </c>
      <c r="Z1403" s="5" t="s">
        <v>1219</v>
      </c>
      <c r="AA1403" s="5" t="s">
        <v>1220</v>
      </c>
      <c r="AB1403" s="5" t="s">
        <v>53</v>
      </c>
      <c r="AC1403" s="5"/>
      <c r="AD1403" s="5" t="s">
        <v>3215</v>
      </c>
      <c r="AE1403" s="5">
        <v>281536</v>
      </c>
      <c r="AF1403" s="5" t="s">
        <v>55</v>
      </c>
      <c r="AG1403" s="5" t="s">
        <v>56</v>
      </c>
      <c r="AH1403" s="5" t="s">
        <v>68</v>
      </c>
      <c r="AI1403" s="5">
        <v>1</v>
      </c>
      <c r="AJ1403" s="5">
        <v>269.38</v>
      </c>
      <c r="AK1403" s="5" t="s">
        <v>57</v>
      </c>
      <c r="AL1403" s="5">
        <v>0</v>
      </c>
      <c r="AM1403" s="5"/>
      <c r="AN1403" s="5"/>
      <c r="AO1403" s="5" t="s">
        <v>57</v>
      </c>
      <c r="AP1403" s="5"/>
      <c r="AQ1403" s="5" t="s">
        <v>58</v>
      </c>
    </row>
    <row r="1404" spans="1:43" ht="15" customHeight="1" x14ac:dyDescent="0.25">
      <c r="A1404" s="5" t="s">
        <v>3216</v>
      </c>
      <c r="B1404" s="5">
        <v>74482</v>
      </c>
      <c r="C1404" s="5"/>
      <c r="D1404" s="5">
        <v>0</v>
      </c>
      <c r="E1404" s="5" t="s">
        <v>60</v>
      </c>
      <c r="F1404" s="5"/>
      <c r="G1404" s="5" t="s">
        <v>3217</v>
      </c>
      <c r="H1404" s="7">
        <v>42639</v>
      </c>
      <c r="I1404" s="8">
        <v>0.3576388888888889</v>
      </c>
      <c r="J1404" s="10">
        <f t="shared" si="42"/>
        <v>2016</v>
      </c>
      <c r="K1404" s="8" t="str">
        <f t="shared" si="43"/>
        <v>septiembre</v>
      </c>
      <c r="L1404" s="7">
        <v>42639</v>
      </c>
      <c r="M1404" s="8">
        <v>0.35972222222222222</v>
      </c>
      <c r="N1404" s="5" t="s">
        <v>86</v>
      </c>
      <c r="O1404" s="5"/>
      <c r="P1404" s="5" t="s">
        <v>192</v>
      </c>
      <c r="Q1404" s="5" t="s">
        <v>63</v>
      </c>
      <c r="R1404" s="5" t="s">
        <v>193</v>
      </c>
      <c r="S1404" s="5" t="s">
        <v>48</v>
      </c>
      <c r="T1404" s="7">
        <v>42639</v>
      </c>
      <c r="U1404" s="8">
        <v>0.4375</v>
      </c>
      <c r="V1404" s="5" t="s">
        <v>48</v>
      </c>
      <c r="W1404" s="7">
        <v>42639</v>
      </c>
      <c r="X1404" s="8">
        <v>0.4375</v>
      </c>
      <c r="Y1404" s="5" t="s">
        <v>50</v>
      </c>
      <c r="Z1404" s="5" t="s">
        <v>82</v>
      </c>
      <c r="AA1404" s="5" t="s">
        <v>83</v>
      </c>
      <c r="AB1404" s="5" t="s">
        <v>66</v>
      </c>
      <c r="AC1404" s="5"/>
      <c r="AD1404" s="5" t="s">
        <v>3218</v>
      </c>
      <c r="AE1404" s="5">
        <v>281149</v>
      </c>
      <c r="AF1404" s="5" t="s">
        <v>55</v>
      </c>
      <c r="AG1404" s="5" t="s">
        <v>56</v>
      </c>
      <c r="AH1404" s="5" t="s">
        <v>68</v>
      </c>
      <c r="AI1404" s="5">
        <v>1</v>
      </c>
      <c r="AJ1404" s="5">
        <v>1.87</v>
      </c>
      <c r="AK1404" s="5" t="s">
        <v>57</v>
      </c>
      <c r="AL1404" s="5">
        <v>0</v>
      </c>
      <c r="AM1404" s="5"/>
      <c r="AN1404" s="5"/>
      <c r="AO1404" s="5" t="s">
        <v>57</v>
      </c>
      <c r="AP1404" s="5"/>
      <c r="AQ1404" s="5" t="s">
        <v>58</v>
      </c>
    </row>
    <row r="1405" spans="1:43" ht="15" customHeight="1" x14ac:dyDescent="0.25">
      <c r="A1405" s="5" t="s">
        <v>3219</v>
      </c>
      <c r="B1405" s="5">
        <v>74489</v>
      </c>
      <c r="C1405" s="5"/>
      <c r="D1405" s="5">
        <v>0</v>
      </c>
      <c r="E1405" s="5" t="s">
        <v>60</v>
      </c>
      <c r="F1405" s="5"/>
      <c r="G1405" s="5" t="s">
        <v>3220</v>
      </c>
      <c r="H1405" s="7">
        <v>42639</v>
      </c>
      <c r="I1405" s="8">
        <v>0.37638888888888888</v>
      </c>
      <c r="J1405" s="10">
        <f t="shared" si="42"/>
        <v>2016</v>
      </c>
      <c r="K1405" s="8" t="str">
        <f t="shared" si="43"/>
        <v>septiembre</v>
      </c>
      <c r="L1405" s="7">
        <v>42639</v>
      </c>
      <c r="M1405" s="8">
        <v>0.37986111111111115</v>
      </c>
      <c r="N1405" s="5" t="s">
        <v>1668</v>
      </c>
      <c r="O1405" s="5"/>
      <c r="P1405" s="5" t="s">
        <v>192</v>
      </c>
      <c r="Q1405" s="5" t="s">
        <v>63</v>
      </c>
      <c r="R1405" s="5" t="s">
        <v>193</v>
      </c>
      <c r="S1405" s="5" t="s">
        <v>48</v>
      </c>
      <c r="T1405" s="7">
        <v>42639</v>
      </c>
      <c r="U1405" s="8">
        <v>0.41666666666666669</v>
      </c>
      <c r="V1405" s="5" t="s">
        <v>48</v>
      </c>
      <c r="W1405" s="7">
        <v>42639</v>
      </c>
      <c r="X1405" s="8">
        <v>0.41666666666666669</v>
      </c>
      <c r="Y1405" s="5" t="s">
        <v>50</v>
      </c>
      <c r="Z1405" s="5" t="s">
        <v>421</v>
      </c>
      <c r="AA1405" s="5" t="s">
        <v>422</v>
      </c>
      <c r="AB1405" s="5" t="s">
        <v>75</v>
      </c>
      <c r="AC1405" s="5"/>
      <c r="AD1405" s="5" t="s">
        <v>3221</v>
      </c>
      <c r="AE1405" s="5">
        <v>280891</v>
      </c>
      <c r="AF1405" s="5" t="s">
        <v>55</v>
      </c>
      <c r="AG1405" s="5" t="s">
        <v>56</v>
      </c>
      <c r="AH1405" s="5" t="s">
        <v>68</v>
      </c>
      <c r="AI1405" s="5">
        <v>0.5</v>
      </c>
      <c r="AJ1405" s="5">
        <v>0.88</v>
      </c>
      <c r="AK1405" s="5" t="s">
        <v>57</v>
      </c>
      <c r="AL1405" s="5">
        <v>0</v>
      </c>
      <c r="AM1405" s="5"/>
      <c r="AN1405" s="5"/>
      <c r="AO1405" s="5" t="s">
        <v>57</v>
      </c>
      <c r="AP1405" s="5"/>
      <c r="AQ1405" s="5" t="s">
        <v>141</v>
      </c>
    </row>
    <row r="1406" spans="1:43" ht="15" customHeight="1" x14ac:dyDescent="0.25">
      <c r="A1406" s="5" t="s">
        <v>3222</v>
      </c>
      <c r="B1406" s="5">
        <v>74654</v>
      </c>
      <c r="C1406" s="5" t="s">
        <v>806</v>
      </c>
      <c r="D1406" s="5">
        <v>5</v>
      </c>
      <c r="E1406" s="5" t="s">
        <v>92</v>
      </c>
      <c r="F1406" s="5"/>
      <c r="G1406" s="5" t="s">
        <v>3223</v>
      </c>
      <c r="H1406" s="7">
        <v>42639</v>
      </c>
      <c r="I1406" s="8">
        <v>0.70208333333333339</v>
      </c>
      <c r="J1406" s="10">
        <f t="shared" si="42"/>
        <v>2016</v>
      </c>
      <c r="K1406" s="8" t="str">
        <f t="shared" si="43"/>
        <v>septiembre</v>
      </c>
      <c r="L1406" s="7">
        <v>42639</v>
      </c>
      <c r="M1406" s="8">
        <v>0.7090277777777777</v>
      </c>
      <c r="N1406" s="5" t="s">
        <v>2272</v>
      </c>
      <c r="O1406" s="5"/>
      <c r="P1406" s="5" t="s">
        <v>3224</v>
      </c>
      <c r="Q1406" s="5" t="s">
        <v>63</v>
      </c>
      <c r="R1406" s="5" t="s">
        <v>238</v>
      </c>
      <c r="S1406" s="5" t="s">
        <v>48</v>
      </c>
      <c r="T1406" s="7">
        <v>42639</v>
      </c>
      <c r="U1406" s="8">
        <v>0.77083333333333337</v>
      </c>
      <c r="V1406" s="5" t="s">
        <v>48</v>
      </c>
      <c r="W1406" s="7">
        <v>42639</v>
      </c>
      <c r="X1406" s="8">
        <v>0.77083333333333337</v>
      </c>
      <c r="Y1406" s="5" t="s">
        <v>50</v>
      </c>
      <c r="Z1406" s="5" t="s">
        <v>3225</v>
      </c>
      <c r="AA1406" s="5" t="s">
        <v>3226</v>
      </c>
      <c r="AB1406" s="5" t="s">
        <v>66</v>
      </c>
      <c r="AC1406" s="5"/>
      <c r="AD1406" s="5" t="s">
        <v>3227</v>
      </c>
      <c r="AE1406" s="5">
        <v>280830</v>
      </c>
      <c r="AF1406" s="5" t="s">
        <v>55</v>
      </c>
      <c r="AG1406" s="5" t="s">
        <v>56</v>
      </c>
      <c r="AH1406" s="5" t="s">
        <v>68</v>
      </c>
      <c r="AI1406" s="5">
        <v>0.5</v>
      </c>
      <c r="AJ1406" s="5">
        <v>1.48</v>
      </c>
      <c r="AK1406" s="5" t="s">
        <v>57</v>
      </c>
      <c r="AL1406" s="5">
        <v>0</v>
      </c>
      <c r="AM1406" s="5"/>
      <c r="AN1406" s="5"/>
      <c r="AO1406" s="5" t="s">
        <v>57</v>
      </c>
      <c r="AP1406" s="5"/>
      <c r="AQ1406" s="5" t="s">
        <v>58</v>
      </c>
    </row>
    <row r="1407" spans="1:43" ht="15" customHeight="1" x14ac:dyDescent="0.25">
      <c r="A1407" s="5" t="s">
        <v>3228</v>
      </c>
      <c r="B1407" s="5">
        <v>74742</v>
      </c>
      <c r="C1407" s="5" t="s">
        <v>430</v>
      </c>
      <c r="D1407" s="5">
        <v>1</v>
      </c>
      <c r="E1407" s="5" t="s">
        <v>60</v>
      </c>
      <c r="F1407" s="5">
        <v>522</v>
      </c>
      <c r="G1407" s="5" t="s">
        <v>3229</v>
      </c>
      <c r="H1407" s="7">
        <v>42639</v>
      </c>
      <c r="I1407" s="8">
        <v>0.94861111111111107</v>
      </c>
      <c r="J1407" s="10">
        <f t="shared" si="42"/>
        <v>2016</v>
      </c>
      <c r="K1407" s="8" t="str">
        <f t="shared" si="43"/>
        <v>septiembre</v>
      </c>
      <c r="L1407" s="7">
        <v>42639</v>
      </c>
      <c r="M1407" s="8">
        <v>0.95347222222222217</v>
      </c>
      <c r="N1407" s="5" t="s">
        <v>1372</v>
      </c>
      <c r="O1407" s="5"/>
      <c r="P1407" s="5" t="s">
        <v>686</v>
      </c>
      <c r="Q1407" s="5" t="s">
        <v>63</v>
      </c>
      <c r="R1407" s="5" t="s">
        <v>63</v>
      </c>
      <c r="S1407" s="5" t="s">
        <v>48</v>
      </c>
      <c r="T1407" s="7">
        <v>42640</v>
      </c>
      <c r="U1407" s="8">
        <v>0</v>
      </c>
      <c r="V1407" s="5" t="s">
        <v>48</v>
      </c>
      <c r="W1407" s="7">
        <v>42640</v>
      </c>
      <c r="X1407" s="8">
        <v>0</v>
      </c>
      <c r="Y1407" s="5" t="s">
        <v>50</v>
      </c>
      <c r="Z1407" s="5" t="s">
        <v>433</v>
      </c>
      <c r="AA1407" s="5" t="s">
        <v>434</v>
      </c>
      <c r="AB1407" s="5" t="s">
        <v>53</v>
      </c>
      <c r="AC1407" s="5"/>
      <c r="AD1407" s="5" t="s">
        <v>335</v>
      </c>
      <c r="AE1407" s="5">
        <v>281537</v>
      </c>
      <c r="AF1407" s="5" t="s">
        <v>55</v>
      </c>
      <c r="AG1407" s="5" t="s">
        <v>56</v>
      </c>
      <c r="AH1407" s="5" t="s">
        <v>68</v>
      </c>
      <c r="AI1407" s="5">
        <v>1</v>
      </c>
      <c r="AJ1407" s="5">
        <v>0.12</v>
      </c>
      <c r="AK1407" s="5" t="s">
        <v>57</v>
      </c>
      <c r="AL1407" s="5">
        <v>0</v>
      </c>
      <c r="AM1407" s="5"/>
      <c r="AN1407" s="5"/>
      <c r="AO1407" s="5" t="s">
        <v>57</v>
      </c>
      <c r="AP1407" s="5"/>
      <c r="AQ1407" s="5" t="s">
        <v>141</v>
      </c>
    </row>
    <row r="1408" spans="1:43" ht="15" customHeight="1" x14ac:dyDescent="0.25">
      <c r="A1408" s="5" t="s">
        <v>3230</v>
      </c>
      <c r="B1408" s="5">
        <v>74743</v>
      </c>
      <c r="C1408" s="5" t="s">
        <v>430</v>
      </c>
      <c r="D1408" s="5">
        <v>1</v>
      </c>
      <c r="E1408" s="5" t="s">
        <v>60</v>
      </c>
      <c r="F1408" s="5">
        <v>521</v>
      </c>
      <c r="G1408" s="5" t="s">
        <v>404</v>
      </c>
      <c r="H1408" s="7">
        <v>42639</v>
      </c>
      <c r="I1408" s="8">
        <v>0.94930555555555562</v>
      </c>
      <c r="J1408" s="10">
        <f t="shared" si="42"/>
        <v>2016</v>
      </c>
      <c r="K1408" s="8" t="str">
        <f t="shared" si="43"/>
        <v>septiembre</v>
      </c>
      <c r="L1408" s="7">
        <v>42639</v>
      </c>
      <c r="M1408" s="8">
        <v>0.95347222222222217</v>
      </c>
      <c r="N1408" s="5" t="s">
        <v>1372</v>
      </c>
      <c r="O1408" s="5"/>
      <c r="P1408" s="5" t="s">
        <v>686</v>
      </c>
      <c r="Q1408" s="5" t="s">
        <v>63</v>
      </c>
      <c r="R1408" s="5" t="s">
        <v>63</v>
      </c>
      <c r="S1408" s="5" t="s">
        <v>81</v>
      </c>
      <c r="T1408" s="5"/>
      <c r="U1408" s="5"/>
      <c r="V1408" s="5" t="s">
        <v>118</v>
      </c>
      <c r="W1408" s="7">
        <v>1</v>
      </c>
      <c r="X1408" s="8">
        <v>0</v>
      </c>
      <c r="Y1408" s="5" t="s">
        <v>50</v>
      </c>
      <c r="Z1408" s="5" t="s">
        <v>433</v>
      </c>
      <c r="AA1408" s="5" t="s">
        <v>434</v>
      </c>
      <c r="AB1408" s="5"/>
      <c r="AC1408" s="5"/>
      <c r="AD1408" s="5"/>
      <c r="AE1408" s="5">
        <v>281538</v>
      </c>
      <c r="AF1408" s="5" t="s">
        <v>84</v>
      </c>
      <c r="AG1408" s="5" t="s">
        <v>56</v>
      </c>
      <c r="AH1408" s="5" t="s">
        <v>68</v>
      </c>
      <c r="AI1408" s="5"/>
      <c r="AJ1408" s="5"/>
      <c r="AK1408" s="5"/>
      <c r="AL1408" s="5"/>
      <c r="AM1408" s="5"/>
      <c r="AN1408" s="5"/>
      <c r="AO1408" s="5" t="s">
        <v>57</v>
      </c>
      <c r="AP1408" s="5"/>
      <c r="AQ1408" s="5" t="s">
        <v>141</v>
      </c>
    </row>
    <row r="1409" spans="1:43" ht="15" customHeight="1" x14ac:dyDescent="0.25">
      <c r="A1409" s="5" t="s">
        <v>5700</v>
      </c>
      <c r="B1409" s="5">
        <v>74504</v>
      </c>
      <c r="C1409" s="5"/>
      <c r="D1409" s="5">
        <v>0</v>
      </c>
      <c r="E1409" s="5" t="s">
        <v>60</v>
      </c>
      <c r="F1409" s="5"/>
      <c r="G1409" s="5" t="s">
        <v>5701</v>
      </c>
      <c r="H1409" s="7">
        <v>42639</v>
      </c>
      <c r="I1409" s="8">
        <v>0.41666666666666669</v>
      </c>
      <c r="J1409" s="10">
        <f t="shared" si="42"/>
        <v>2016</v>
      </c>
      <c r="K1409" s="8" t="str">
        <f t="shared" si="43"/>
        <v>septiembre</v>
      </c>
      <c r="L1409" s="7">
        <v>42639</v>
      </c>
      <c r="M1409" s="8">
        <v>0.42222222222222222</v>
      </c>
      <c r="N1409" s="5" t="s">
        <v>158</v>
      </c>
      <c r="O1409" s="5"/>
      <c r="P1409" s="5" t="s">
        <v>4299</v>
      </c>
      <c r="Q1409" s="5" t="s">
        <v>63</v>
      </c>
      <c r="R1409" s="5" t="s">
        <v>193</v>
      </c>
      <c r="S1409" s="5" t="s">
        <v>48</v>
      </c>
      <c r="T1409" s="7">
        <v>42639</v>
      </c>
      <c r="U1409" s="8">
        <v>0.43055555555555558</v>
      </c>
      <c r="V1409" s="5" t="s">
        <v>48</v>
      </c>
      <c r="W1409" s="7">
        <v>42639</v>
      </c>
      <c r="X1409" s="8">
        <v>0.43055555555555558</v>
      </c>
      <c r="Y1409" s="5" t="s">
        <v>4263</v>
      </c>
      <c r="Z1409" s="5" t="s">
        <v>4490</v>
      </c>
      <c r="AA1409" s="5" t="s">
        <v>4491</v>
      </c>
      <c r="AB1409" s="5" t="s">
        <v>4290</v>
      </c>
      <c r="AC1409" s="5"/>
      <c r="AD1409" s="5" t="s">
        <v>5702</v>
      </c>
      <c r="AE1409" s="5">
        <v>281048</v>
      </c>
      <c r="AF1409" s="5" t="s">
        <v>55</v>
      </c>
      <c r="AG1409" s="5" t="s">
        <v>4267</v>
      </c>
      <c r="AH1409" s="5" t="s">
        <v>68</v>
      </c>
      <c r="AI1409" s="5">
        <v>0.17</v>
      </c>
      <c r="AJ1409" s="5">
        <v>0.2</v>
      </c>
      <c r="AK1409" s="5" t="s">
        <v>57</v>
      </c>
      <c r="AL1409" s="5">
        <v>0</v>
      </c>
      <c r="AM1409" s="5"/>
      <c r="AN1409" s="5"/>
      <c r="AO1409" s="5" t="s">
        <v>57</v>
      </c>
      <c r="AP1409" s="5"/>
      <c r="AQ1409" s="5" t="s">
        <v>4268</v>
      </c>
    </row>
    <row r="1410" spans="1:43" ht="15" customHeight="1" x14ac:dyDescent="0.25">
      <c r="A1410" s="5" t="s">
        <v>5703</v>
      </c>
      <c r="B1410" s="5">
        <v>74505</v>
      </c>
      <c r="C1410" s="5"/>
      <c r="D1410" s="5">
        <v>0</v>
      </c>
      <c r="E1410" s="5" t="s">
        <v>60</v>
      </c>
      <c r="F1410" s="5"/>
      <c r="G1410" s="5" t="s">
        <v>5704</v>
      </c>
      <c r="H1410" s="7">
        <v>42639</v>
      </c>
      <c r="I1410" s="8">
        <v>0.41875000000000001</v>
      </c>
      <c r="J1410" s="10">
        <f t="shared" si="42"/>
        <v>2016</v>
      </c>
      <c r="K1410" s="8" t="str">
        <f t="shared" si="43"/>
        <v>septiembre</v>
      </c>
      <c r="L1410" s="7">
        <v>42639</v>
      </c>
      <c r="M1410" s="8">
        <v>0.42222222222222222</v>
      </c>
      <c r="N1410" s="5" t="s">
        <v>158</v>
      </c>
      <c r="O1410" s="5"/>
      <c r="P1410" s="5" t="s">
        <v>4299</v>
      </c>
      <c r="Q1410" s="5" t="s">
        <v>63</v>
      </c>
      <c r="R1410" s="5" t="s">
        <v>193</v>
      </c>
      <c r="S1410" s="5" t="s">
        <v>48</v>
      </c>
      <c r="T1410" s="7">
        <v>42639</v>
      </c>
      <c r="U1410" s="8">
        <v>0.4375</v>
      </c>
      <c r="V1410" s="5" t="s">
        <v>48</v>
      </c>
      <c r="W1410" s="7">
        <v>42639</v>
      </c>
      <c r="X1410" s="8">
        <v>0.4375</v>
      </c>
      <c r="Y1410" s="5" t="s">
        <v>4263</v>
      </c>
      <c r="Z1410" s="5" t="s">
        <v>5705</v>
      </c>
      <c r="AA1410" s="5" t="s">
        <v>5706</v>
      </c>
      <c r="AB1410" s="5" t="s">
        <v>598</v>
      </c>
      <c r="AC1410" s="5"/>
      <c r="AD1410" s="5" t="s">
        <v>5707</v>
      </c>
      <c r="AE1410" s="5">
        <v>281122</v>
      </c>
      <c r="AF1410" s="5" t="s">
        <v>55</v>
      </c>
      <c r="AG1410" s="5" t="s">
        <v>4267</v>
      </c>
      <c r="AH1410" s="5" t="s">
        <v>68</v>
      </c>
      <c r="AI1410" s="5">
        <v>0.25</v>
      </c>
      <c r="AJ1410" s="5">
        <v>0.37</v>
      </c>
      <c r="AK1410" s="5" t="s">
        <v>57</v>
      </c>
      <c r="AL1410" s="5">
        <v>0</v>
      </c>
      <c r="AM1410" s="5"/>
      <c r="AN1410" s="5"/>
      <c r="AO1410" s="5" t="s">
        <v>57</v>
      </c>
      <c r="AP1410" s="5"/>
      <c r="AQ1410" s="5" t="s">
        <v>4268</v>
      </c>
    </row>
    <row r="1411" spans="1:43" ht="15" customHeight="1" x14ac:dyDescent="0.25">
      <c r="A1411" s="5" t="s">
        <v>5708</v>
      </c>
      <c r="B1411" s="5">
        <v>74506</v>
      </c>
      <c r="C1411" s="5"/>
      <c r="D1411" s="5">
        <v>0</v>
      </c>
      <c r="E1411" s="5" t="s">
        <v>60</v>
      </c>
      <c r="F1411" s="5"/>
      <c r="G1411" s="5" t="s">
        <v>5709</v>
      </c>
      <c r="H1411" s="7">
        <v>42639</v>
      </c>
      <c r="I1411" s="8">
        <v>0.41875000000000001</v>
      </c>
      <c r="J1411" s="10">
        <f t="shared" si="42"/>
        <v>2016</v>
      </c>
      <c r="K1411" s="8" t="str">
        <f t="shared" si="43"/>
        <v>septiembre</v>
      </c>
      <c r="L1411" s="7">
        <v>42639</v>
      </c>
      <c r="M1411" s="8">
        <v>0.42222222222222222</v>
      </c>
      <c r="N1411" s="5" t="s">
        <v>158</v>
      </c>
      <c r="O1411" s="5"/>
      <c r="P1411" s="5" t="s">
        <v>4299</v>
      </c>
      <c r="Q1411" s="5" t="s">
        <v>63</v>
      </c>
      <c r="R1411" s="5" t="s">
        <v>193</v>
      </c>
      <c r="S1411" s="5" t="s">
        <v>48</v>
      </c>
      <c r="T1411" s="7">
        <v>42639</v>
      </c>
      <c r="U1411" s="8">
        <v>0.43402777777777773</v>
      </c>
      <c r="V1411" s="5" t="s">
        <v>48</v>
      </c>
      <c r="W1411" s="7">
        <v>42639</v>
      </c>
      <c r="X1411" s="8">
        <v>0.43402777777777773</v>
      </c>
      <c r="Y1411" s="5" t="s">
        <v>4263</v>
      </c>
      <c r="Z1411" s="5" t="s">
        <v>4582</v>
      </c>
      <c r="AA1411" s="5" t="s">
        <v>4583</v>
      </c>
      <c r="AB1411" s="5" t="s">
        <v>598</v>
      </c>
      <c r="AC1411" s="5"/>
      <c r="AD1411" s="5" t="s">
        <v>5710</v>
      </c>
      <c r="AE1411" s="5">
        <v>282248</v>
      </c>
      <c r="AF1411" s="5" t="s">
        <v>55</v>
      </c>
      <c r="AG1411" s="5" t="s">
        <v>4267</v>
      </c>
      <c r="AH1411" s="5" t="s">
        <v>68</v>
      </c>
      <c r="AI1411" s="5">
        <v>0.25</v>
      </c>
      <c r="AJ1411" s="5">
        <v>0.28000000000000003</v>
      </c>
      <c r="AK1411" s="5" t="s">
        <v>57</v>
      </c>
      <c r="AL1411" s="5">
        <v>0</v>
      </c>
      <c r="AM1411" s="5"/>
      <c r="AN1411" s="5"/>
      <c r="AO1411" s="5" t="s">
        <v>57</v>
      </c>
      <c r="AP1411" s="5"/>
      <c r="AQ1411" s="5" t="s">
        <v>4268</v>
      </c>
    </row>
    <row r="1412" spans="1:43" ht="15" customHeight="1" x14ac:dyDescent="0.25">
      <c r="A1412" s="5" t="s">
        <v>5711</v>
      </c>
      <c r="B1412" s="5">
        <v>74507</v>
      </c>
      <c r="C1412" s="5"/>
      <c r="D1412" s="5">
        <v>0</v>
      </c>
      <c r="E1412" s="5" t="s">
        <v>60</v>
      </c>
      <c r="F1412" s="5"/>
      <c r="G1412" s="5" t="s">
        <v>5712</v>
      </c>
      <c r="H1412" s="7">
        <v>42639</v>
      </c>
      <c r="I1412" s="8">
        <v>0.41944444444444445</v>
      </c>
      <c r="J1412" s="10">
        <f t="shared" si="42"/>
        <v>2016</v>
      </c>
      <c r="K1412" s="8" t="str">
        <f t="shared" si="43"/>
        <v>septiembre</v>
      </c>
      <c r="L1412" s="7">
        <v>42639</v>
      </c>
      <c r="M1412" s="8">
        <v>0.42222222222222222</v>
      </c>
      <c r="N1412" s="5" t="s">
        <v>158</v>
      </c>
      <c r="O1412" s="5"/>
      <c r="P1412" s="5" t="s">
        <v>4299</v>
      </c>
      <c r="Q1412" s="5" t="s">
        <v>63</v>
      </c>
      <c r="R1412" s="5" t="s">
        <v>193</v>
      </c>
      <c r="S1412" s="5" t="s">
        <v>48</v>
      </c>
      <c r="T1412" s="7">
        <v>42639</v>
      </c>
      <c r="U1412" s="8">
        <v>0.4375</v>
      </c>
      <c r="V1412" s="5" t="s">
        <v>48</v>
      </c>
      <c r="W1412" s="7">
        <v>42639</v>
      </c>
      <c r="X1412" s="8">
        <v>0.4375</v>
      </c>
      <c r="Y1412" s="5" t="s">
        <v>4376</v>
      </c>
      <c r="Z1412" s="5" t="s">
        <v>4377</v>
      </c>
      <c r="AA1412" s="5" t="s">
        <v>4268</v>
      </c>
      <c r="AB1412" s="5" t="s">
        <v>4290</v>
      </c>
      <c r="AC1412" s="5"/>
      <c r="AD1412" s="5" t="s">
        <v>5713</v>
      </c>
      <c r="AE1412" s="5">
        <v>280856</v>
      </c>
      <c r="AF1412" s="5" t="s">
        <v>55</v>
      </c>
      <c r="AG1412" s="5" t="s">
        <v>4267</v>
      </c>
      <c r="AH1412" s="5" t="s">
        <v>68</v>
      </c>
      <c r="AI1412" s="5">
        <v>0.25</v>
      </c>
      <c r="AJ1412" s="5">
        <v>0.37</v>
      </c>
      <c r="AK1412" s="5" t="s">
        <v>57</v>
      </c>
      <c r="AL1412" s="5">
        <v>0</v>
      </c>
      <c r="AM1412" s="5"/>
      <c r="AN1412" s="5"/>
      <c r="AO1412" s="5" t="s">
        <v>57</v>
      </c>
      <c r="AP1412" s="5"/>
      <c r="AQ1412" s="5" t="s">
        <v>4379</v>
      </c>
    </row>
    <row r="1413" spans="1:43" ht="15" customHeight="1" x14ac:dyDescent="0.25">
      <c r="A1413" s="5" t="s">
        <v>5714</v>
      </c>
      <c r="B1413" s="5">
        <v>74508</v>
      </c>
      <c r="C1413" s="5"/>
      <c r="D1413" s="5">
        <v>0</v>
      </c>
      <c r="E1413" s="5" t="s">
        <v>60</v>
      </c>
      <c r="F1413" s="5"/>
      <c r="G1413" s="5" t="s">
        <v>5715</v>
      </c>
      <c r="H1413" s="7">
        <v>42639</v>
      </c>
      <c r="I1413" s="8">
        <v>0.41944444444444445</v>
      </c>
      <c r="J1413" s="10">
        <f t="shared" si="42"/>
        <v>2016</v>
      </c>
      <c r="K1413" s="8" t="str">
        <f t="shared" si="43"/>
        <v>septiembre</v>
      </c>
      <c r="L1413" s="7">
        <v>42639</v>
      </c>
      <c r="M1413" s="8">
        <v>0.42291666666666666</v>
      </c>
      <c r="N1413" s="5" t="s">
        <v>158</v>
      </c>
      <c r="O1413" s="5"/>
      <c r="P1413" s="5" t="s">
        <v>4299</v>
      </c>
      <c r="Q1413" s="5" t="s">
        <v>63</v>
      </c>
      <c r="R1413" s="5" t="s">
        <v>193</v>
      </c>
      <c r="S1413" s="5" t="s">
        <v>48</v>
      </c>
      <c r="T1413" s="7">
        <v>42639</v>
      </c>
      <c r="U1413" s="8">
        <v>0.4375</v>
      </c>
      <c r="V1413" s="5" t="s">
        <v>48</v>
      </c>
      <c r="W1413" s="7">
        <v>42639</v>
      </c>
      <c r="X1413" s="8">
        <v>0.4375</v>
      </c>
      <c r="Y1413" s="5" t="s">
        <v>4376</v>
      </c>
      <c r="Z1413" s="5" t="s">
        <v>4377</v>
      </c>
      <c r="AA1413" s="5" t="s">
        <v>4268</v>
      </c>
      <c r="AB1413" s="5" t="s">
        <v>4290</v>
      </c>
      <c r="AC1413" s="5"/>
      <c r="AD1413" s="5" t="s">
        <v>5716</v>
      </c>
      <c r="AE1413" s="5">
        <v>280857</v>
      </c>
      <c r="AF1413" s="5" t="s">
        <v>55</v>
      </c>
      <c r="AG1413" s="5" t="s">
        <v>4267</v>
      </c>
      <c r="AH1413" s="5" t="s">
        <v>68</v>
      </c>
      <c r="AI1413" s="5">
        <v>0.25</v>
      </c>
      <c r="AJ1413" s="5">
        <v>0.35</v>
      </c>
      <c r="AK1413" s="5" t="s">
        <v>57</v>
      </c>
      <c r="AL1413" s="5">
        <v>0</v>
      </c>
      <c r="AM1413" s="5"/>
      <c r="AN1413" s="5"/>
      <c r="AO1413" s="5" t="s">
        <v>57</v>
      </c>
      <c r="AP1413" s="5"/>
      <c r="AQ1413" s="5" t="s">
        <v>4379</v>
      </c>
    </row>
    <row r="1414" spans="1:43" ht="15" customHeight="1" x14ac:dyDescent="0.25">
      <c r="A1414" s="5" t="s">
        <v>5717</v>
      </c>
      <c r="B1414" s="5">
        <v>74509</v>
      </c>
      <c r="C1414" s="5"/>
      <c r="D1414" s="5">
        <v>0</v>
      </c>
      <c r="E1414" s="5" t="s">
        <v>60</v>
      </c>
      <c r="F1414" s="5"/>
      <c r="G1414" s="5" t="s">
        <v>5718</v>
      </c>
      <c r="H1414" s="7">
        <v>42639</v>
      </c>
      <c r="I1414" s="8">
        <v>0.4201388888888889</v>
      </c>
      <c r="J1414" s="10">
        <f t="shared" si="42"/>
        <v>2016</v>
      </c>
      <c r="K1414" s="8" t="str">
        <f t="shared" si="43"/>
        <v>septiembre</v>
      </c>
      <c r="L1414" s="7">
        <v>42639</v>
      </c>
      <c r="M1414" s="8">
        <v>0.42291666666666666</v>
      </c>
      <c r="N1414" s="5" t="s">
        <v>158</v>
      </c>
      <c r="O1414" s="5"/>
      <c r="P1414" s="5" t="s">
        <v>4299</v>
      </c>
      <c r="Q1414" s="5" t="s">
        <v>63</v>
      </c>
      <c r="R1414" s="5" t="s">
        <v>193</v>
      </c>
      <c r="S1414" s="5" t="s">
        <v>48</v>
      </c>
      <c r="T1414" s="7">
        <v>42639</v>
      </c>
      <c r="U1414" s="8">
        <v>0.4375</v>
      </c>
      <c r="V1414" s="5" t="s">
        <v>48</v>
      </c>
      <c r="W1414" s="7">
        <v>42639</v>
      </c>
      <c r="X1414" s="8">
        <v>0.4375</v>
      </c>
      <c r="Y1414" s="5" t="s">
        <v>4263</v>
      </c>
      <c r="Z1414" s="5" t="s">
        <v>4338</v>
      </c>
      <c r="AA1414" s="5" t="s">
        <v>4339</v>
      </c>
      <c r="AB1414" s="5" t="s">
        <v>4290</v>
      </c>
      <c r="AC1414" s="5"/>
      <c r="AD1414" s="5" t="s">
        <v>5719</v>
      </c>
      <c r="AE1414" s="5">
        <v>280861</v>
      </c>
      <c r="AF1414" s="5" t="s">
        <v>55</v>
      </c>
      <c r="AG1414" s="5" t="s">
        <v>4267</v>
      </c>
      <c r="AH1414" s="5" t="s">
        <v>68</v>
      </c>
      <c r="AI1414" s="5">
        <v>0.25</v>
      </c>
      <c r="AJ1414" s="5">
        <v>0.35</v>
      </c>
      <c r="AK1414" s="5" t="s">
        <v>57</v>
      </c>
      <c r="AL1414" s="5">
        <v>0</v>
      </c>
      <c r="AM1414" s="5"/>
      <c r="AN1414" s="5"/>
      <c r="AO1414" s="5" t="s">
        <v>57</v>
      </c>
      <c r="AP1414" s="5"/>
      <c r="AQ1414" s="5" t="s">
        <v>4268</v>
      </c>
    </row>
    <row r="1415" spans="1:43" ht="15" customHeight="1" x14ac:dyDescent="0.25">
      <c r="A1415" s="5" t="s">
        <v>5720</v>
      </c>
      <c r="B1415" s="5">
        <v>74511</v>
      </c>
      <c r="C1415" s="5"/>
      <c r="D1415" s="5">
        <v>0</v>
      </c>
      <c r="E1415" s="5" t="s">
        <v>60</v>
      </c>
      <c r="F1415" s="5"/>
      <c r="G1415" s="5" t="s">
        <v>5721</v>
      </c>
      <c r="H1415" s="7">
        <v>42639</v>
      </c>
      <c r="I1415" s="8">
        <v>0.42083333333333334</v>
      </c>
      <c r="J1415" s="10">
        <f t="shared" si="42"/>
        <v>2016</v>
      </c>
      <c r="K1415" s="8" t="str">
        <f t="shared" si="43"/>
        <v>septiembre</v>
      </c>
      <c r="L1415" s="7">
        <v>42639</v>
      </c>
      <c r="M1415" s="8">
        <v>0.42291666666666666</v>
      </c>
      <c r="N1415" s="5" t="s">
        <v>158</v>
      </c>
      <c r="O1415" s="5"/>
      <c r="P1415" s="5" t="s">
        <v>4299</v>
      </c>
      <c r="Q1415" s="5" t="s">
        <v>63</v>
      </c>
      <c r="R1415" s="5" t="s">
        <v>193</v>
      </c>
      <c r="S1415" s="5" t="s">
        <v>48</v>
      </c>
      <c r="T1415" s="7">
        <v>42639</v>
      </c>
      <c r="U1415" s="8">
        <v>0.44444444444444442</v>
      </c>
      <c r="V1415" s="5" t="s">
        <v>48</v>
      </c>
      <c r="W1415" s="7">
        <v>42639</v>
      </c>
      <c r="X1415" s="8">
        <v>0.44444444444444442</v>
      </c>
      <c r="Y1415" s="5" t="s">
        <v>4263</v>
      </c>
      <c r="Z1415" s="5" t="s">
        <v>4401</v>
      </c>
      <c r="AA1415" s="5" t="s">
        <v>4402</v>
      </c>
      <c r="AB1415" s="5" t="s">
        <v>4290</v>
      </c>
      <c r="AC1415" s="5"/>
      <c r="AD1415" s="5" t="s">
        <v>5722</v>
      </c>
      <c r="AE1415" s="5">
        <v>281434</v>
      </c>
      <c r="AF1415" s="5" t="s">
        <v>55</v>
      </c>
      <c r="AG1415" s="5" t="s">
        <v>4267</v>
      </c>
      <c r="AH1415" s="5" t="s">
        <v>68</v>
      </c>
      <c r="AI1415" s="5">
        <v>0.5</v>
      </c>
      <c r="AJ1415" s="5">
        <v>0.52</v>
      </c>
      <c r="AK1415" s="5" t="s">
        <v>57</v>
      </c>
      <c r="AL1415" s="5">
        <v>0</v>
      </c>
      <c r="AM1415" s="5"/>
      <c r="AN1415" s="5"/>
      <c r="AO1415" s="5" t="s">
        <v>57</v>
      </c>
      <c r="AP1415" s="5"/>
      <c r="AQ1415" s="5" t="s">
        <v>4268</v>
      </c>
    </row>
    <row r="1416" spans="1:43" ht="15" customHeight="1" x14ac:dyDescent="0.25">
      <c r="A1416" s="5" t="s">
        <v>5723</v>
      </c>
      <c r="B1416" s="5">
        <v>74512</v>
      </c>
      <c r="C1416" s="5"/>
      <c r="D1416" s="5">
        <v>0</v>
      </c>
      <c r="E1416" s="5" t="s">
        <v>60</v>
      </c>
      <c r="F1416" s="5"/>
      <c r="G1416" s="5" t="s">
        <v>5724</v>
      </c>
      <c r="H1416" s="7">
        <v>42639</v>
      </c>
      <c r="I1416" s="8">
        <v>0.42152777777777778</v>
      </c>
      <c r="J1416" s="10">
        <f t="shared" ref="J1416:J1479" si="44">YEAR(H1416)</f>
        <v>2016</v>
      </c>
      <c r="K1416" s="8" t="str">
        <f t="shared" ref="K1416:K1479" si="45">TEXT(H1416,"mmmm")</f>
        <v>septiembre</v>
      </c>
      <c r="L1416" s="7">
        <v>42639</v>
      </c>
      <c r="M1416" s="8">
        <v>0.4236111111111111</v>
      </c>
      <c r="N1416" s="5" t="s">
        <v>158</v>
      </c>
      <c r="O1416" s="5"/>
      <c r="P1416" s="5" t="s">
        <v>4299</v>
      </c>
      <c r="Q1416" s="5" t="s">
        <v>63</v>
      </c>
      <c r="R1416" s="5" t="s">
        <v>193</v>
      </c>
      <c r="S1416" s="5" t="s">
        <v>48</v>
      </c>
      <c r="T1416" s="7">
        <v>42639</v>
      </c>
      <c r="U1416" s="8">
        <v>0.44791666666666669</v>
      </c>
      <c r="V1416" s="5" t="s">
        <v>48</v>
      </c>
      <c r="W1416" s="7">
        <v>42639</v>
      </c>
      <c r="X1416" s="8">
        <v>0.44791666666666669</v>
      </c>
      <c r="Y1416" s="5" t="s">
        <v>4263</v>
      </c>
      <c r="Z1416" s="5" t="s">
        <v>4401</v>
      </c>
      <c r="AA1416" s="5" t="s">
        <v>4402</v>
      </c>
      <c r="AB1416" s="5" t="s">
        <v>4290</v>
      </c>
      <c r="AC1416" s="5"/>
      <c r="AD1416" s="5" t="s">
        <v>5722</v>
      </c>
      <c r="AE1416" s="5">
        <v>281435</v>
      </c>
      <c r="AF1416" s="5" t="s">
        <v>55</v>
      </c>
      <c r="AG1416" s="5" t="s">
        <v>4267</v>
      </c>
      <c r="AH1416" s="5" t="s">
        <v>68</v>
      </c>
      <c r="AI1416" s="5">
        <v>0.5</v>
      </c>
      <c r="AJ1416" s="5">
        <v>0.57999999999999996</v>
      </c>
      <c r="AK1416" s="5" t="s">
        <v>57</v>
      </c>
      <c r="AL1416" s="5">
        <v>0</v>
      </c>
      <c r="AM1416" s="5"/>
      <c r="AN1416" s="5"/>
      <c r="AO1416" s="5" t="s">
        <v>57</v>
      </c>
      <c r="AP1416" s="5"/>
      <c r="AQ1416" s="5" t="s">
        <v>4268</v>
      </c>
    </row>
    <row r="1417" spans="1:43" ht="15" customHeight="1" x14ac:dyDescent="0.25">
      <c r="A1417" s="5" t="s">
        <v>5725</v>
      </c>
      <c r="B1417" s="5">
        <v>74719</v>
      </c>
      <c r="C1417" s="5"/>
      <c r="D1417" s="5">
        <v>0</v>
      </c>
      <c r="E1417" s="5" t="s">
        <v>60</v>
      </c>
      <c r="F1417" s="5"/>
      <c r="G1417" s="5" t="s">
        <v>5726</v>
      </c>
      <c r="H1417" s="7">
        <v>42639</v>
      </c>
      <c r="I1417" s="8">
        <v>0.90277777777777779</v>
      </c>
      <c r="J1417" s="10">
        <f t="shared" si="44"/>
        <v>2016</v>
      </c>
      <c r="K1417" s="8" t="str">
        <f t="shared" si="45"/>
        <v>septiembre</v>
      </c>
      <c r="L1417" s="7">
        <v>42639</v>
      </c>
      <c r="M1417" s="8">
        <v>0.90416666666666667</v>
      </c>
      <c r="N1417" s="5" t="s">
        <v>4019</v>
      </c>
      <c r="O1417" s="5"/>
      <c r="P1417" s="5" t="s">
        <v>4712</v>
      </c>
      <c r="Q1417" s="5" t="s">
        <v>63</v>
      </c>
      <c r="R1417" s="5" t="s">
        <v>250</v>
      </c>
      <c r="S1417" s="5" t="s">
        <v>48</v>
      </c>
      <c r="T1417" s="7">
        <v>42639</v>
      </c>
      <c r="U1417" s="8">
        <v>0.91666666666666663</v>
      </c>
      <c r="V1417" s="5" t="s">
        <v>48</v>
      </c>
      <c r="W1417" s="7">
        <v>42639</v>
      </c>
      <c r="X1417" s="8">
        <v>0.91666666666666663</v>
      </c>
      <c r="Y1417" s="5" t="s">
        <v>4263</v>
      </c>
      <c r="Z1417" s="5" t="s">
        <v>4338</v>
      </c>
      <c r="AA1417" s="5" t="s">
        <v>4339</v>
      </c>
      <c r="AB1417" s="5" t="s">
        <v>4290</v>
      </c>
      <c r="AC1417" s="5"/>
      <c r="AD1417" s="5" t="s">
        <v>5727</v>
      </c>
      <c r="AE1417" s="5">
        <v>280860</v>
      </c>
      <c r="AF1417" s="5" t="s">
        <v>55</v>
      </c>
      <c r="AG1417" s="5" t="s">
        <v>4267</v>
      </c>
      <c r="AH1417" s="5" t="s">
        <v>68</v>
      </c>
      <c r="AI1417" s="5">
        <v>0.25</v>
      </c>
      <c r="AJ1417" s="5">
        <v>0.3</v>
      </c>
      <c r="AK1417" s="5" t="s">
        <v>57</v>
      </c>
      <c r="AL1417" s="5">
        <v>0</v>
      </c>
      <c r="AM1417" s="5"/>
      <c r="AN1417" s="5"/>
      <c r="AO1417" s="5" t="s">
        <v>57</v>
      </c>
      <c r="AP1417" s="5"/>
      <c r="AQ1417" s="5" t="s">
        <v>4268</v>
      </c>
    </row>
    <row r="1418" spans="1:43" ht="15" customHeight="1" x14ac:dyDescent="0.25">
      <c r="A1418" s="5" t="s">
        <v>3231</v>
      </c>
      <c r="B1418" s="5">
        <v>74754</v>
      </c>
      <c r="C1418" s="5" t="s">
        <v>430</v>
      </c>
      <c r="D1418" s="5">
        <v>1</v>
      </c>
      <c r="E1418" s="5" t="s">
        <v>60</v>
      </c>
      <c r="F1418" s="5">
        <v>523</v>
      </c>
      <c r="G1418" s="5" t="s">
        <v>404</v>
      </c>
      <c r="H1418" s="7">
        <v>42640</v>
      </c>
      <c r="I1418" s="8">
        <v>0.24722222222222223</v>
      </c>
      <c r="J1418" s="10">
        <f t="shared" si="44"/>
        <v>2016</v>
      </c>
      <c r="K1418" s="8" t="str">
        <f t="shared" si="45"/>
        <v>septiembre</v>
      </c>
      <c r="L1418" s="7">
        <v>42640</v>
      </c>
      <c r="M1418" s="8">
        <v>0.25138888888888888</v>
      </c>
      <c r="N1418" s="5" t="s">
        <v>1372</v>
      </c>
      <c r="O1418" s="5"/>
      <c r="P1418" s="5" t="s">
        <v>686</v>
      </c>
      <c r="Q1418" s="5" t="s">
        <v>63</v>
      </c>
      <c r="R1418" s="5" t="s">
        <v>638</v>
      </c>
      <c r="S1418" s="5" t="s">
        <v>48</v>
      </c>
      <c r="T1418" s="7">
        <v>42640</v>
      </c>
      <c r="U1418" s="8">
        <v>0.33333333333333331</v>
      </c>
      <c r="V1418" s="5" t="s">
        <v>48</v>
      </c>
      <c r="W1418" s="7">
        <v>42640</v>
      </c>
      <c r="X1418" s="8">
        <v>0.33333333333333331</v>
      </c>
      <c r="Y1418" s="5" t="s">
        <v>50</v>
      </c>
      <c r="Z1418" s="5" t="s">
        <v>433</v>
      </c>
      <c r="AA1418" s="5" t="s">
        <v>434</v>
      </c>
      <c r="AB1418" s="5" t="s">
        <v>53</v>
      </c>
      <c r="AC1418" s="5"/>
      <c r="AD1418" s="5" t="s">
        <v>335</v>
      </c>
      <c r="AE1418" s="5">
        <v>281539</v>
      </c>
      <c r="AF1418" s="5" t="s">
        <v>55</v>
      </c>
      <c r="AG1418" s="5" t="s">
        <v>56</v>
      </c>
      <c r="AH1418" s="5" t="s">
        <v>68</v>
      </c>
      <c r="AI1418" s="5">
        <v>1</v>
      </c>
      <c r="AJ1418" s="5">
        <v>1.97</v>
      </c>
      <c r="AK1418" s="5" t="s">
        <v>57</v>
      </c>
      <c r="AL1418" s="5">
        <v>0</v>
      </c>
      <c r="AM1418" s="5"/>
      <c r="AN1418" s="5"/>
      <c r="AO1418" s="5" t="s">
        <v>57</v>
      </c>
      <c r="AP1418" s="5"/>
      <c r="AQ1418" s="5" t="s">
        <v>141</v>
      </c>
    </row>
    <row r="1419" spans="1:43" ht="15" customHeight="1" x14ac:dyDescent="0.25">
      <c r="A1419" s="5" t="s">
        <v>3232</v>
      </c>
      <c r="B1419" s="5">
        <v>74828</v>
      </c>
      <c r="C1419" s="5"/>
      <c r="D1419" s="5">
        <v>0</v>
      </c>
      <c r="E1419" s="5" t="s">
        <v>60</v>
      </c>
      <c r="F1419" s="5"/>
      <c r="G1419" s="5" t="s">
        <v>3233</v>
      </c>
      <c r="H1419" s="7">
        <v>42640</v>
      </c>
      <c r="I1419" s="8">
        <v>0.41250000000000003</v>
      </c>
      <c r="J1419" s="10">
        <f t="shared" si="44"/>
        <v>2016</v>
      </c>
      <c r="K1419" s="8" t="str">
        <f t="shared" si="45"/>
        <v>septiembre</v>
      </c>
      <c r="L1419" s="7">
        <v>42640</v>
      </c>
      <c r="M1419" s="8">
        <v>0.41666666666666669</v>
      </c>
      <c r="N1419" s="5" t="s">
        <v>2096</v>
      </c>
      <c r="O1419" s="5"/>
      <c r="P1419" s="5" t="s">
        <v>967</v>
      </c>
      <c r="Q1419" s="5" t="s">
        <v>63</v>
      </c>
      <c r="R1419" s="5" t="s">
        <v>669</v>
      </c>
      <c r="S1419" s="5" t="s">
        <v>48</v>
      </c>
      <c r="T1419" s="7">
        <v>42640</v>
      </c>
      <c r="U1419" s="8">
        <v>0.5</v>
      </c>
      <c r="V1419" s="5" t="s">
        <v>48</v>
      </c>
      <c r="W1419" s="7">
        <v>42640</v>
      </c>
      <c r="X1419" s="8">
        <v>0.5</v>
      </c>
      <c r="Y1419" s="5" t="s">
        <v>50</v>
      </c>
      <c r="Z1419" s="5" t="s">
        <v>1225</v>
      </c>
      <c r="AA1419" s="5" t="s">
        <v>1226</v>
      </c>
      <c r="AB1419" s="5" t="s">
        <v>66</v>
      </c>
      <c r="AC1419" s="5"/>
      <c r="AD1419" s="5" t="s">
        <v>3234</v>
      </c>
      <c r="AE1419" s="5">
        <v>280892</v>
      </c>
      <c r="AF1419" s="5" t="s">
        <v>55</v>
      </c>
      <c r="AG1419" s="5" t="s">
        <v>56</v>
      </c>
      <c r="AH1419" s="5" t="s">
        <v>68</v>
      </c>
      <c r="AI1419" s="5">
        <v>1</v>
      </c>
      <c r="AJ1419" s="5">
        <v>2</v>
      </c>
      <c r="AK1419" s="5" t="s">
        <v>57</v>
      </c>
      <c r="AL1419" s="5">
        <v>0</v>
      </c>
      <c r="AM1419" s="5"/>
      <c r="AN1419" s="5"/>
      <c r="AO1419" s="5" t="s">
        <v>57</v>
      </c>
      <c r="AP1419" s="5"/>
      <c r="AQ1419" s="5" t="s">
        <v>141</v>
      </c>
    </row>
    <row r="1420" spans="1:43" ht="15" customHeight="1" x14ac:dyDescent="0.25">
      <c r="A1420" s="5" t="s">
        <v>3235</v>
      </c>
      <c r="B1420" s="5">
        <v>74954</v>
      </c>
      <c r="C1420" s="5"/>
      <c r="D1420" s="5">
        <v>0</v>
      </c>
      <c r="E1420" s="5" t="s">
        <v>60</v>
      </c>
      <c r="F1420" s="5"/>
      <c r="G1420" s="5" t="s">
        <v>3236</v>
      </c>
      <c r="H1420" s="7">
        <v>42640</v>
      </c>
      <c r="I1420" s="8">
        <v>0.69791666666666663</v>
      </c>
      <c r="J1420" s="10">
        <f t="shared" si="44"/>
        <v>2016</v>
      </c>
      <c r="K1420" s="8" t="str">
        <f t="shared" si="45"/>
        <v>septiembre</v>
      </c>
      <c r="L1420" s="7">
        <v>42640</v>
      </c>
      <c r="M1420" s="8">
        <v>0.69930555555555562</v>
      </c>
      <c r="N1420" s="5" t="s">
        <v>307</v>
      </c>
      <c r="O1420" s="5"/>
      <c r="P1420" s="5" t="s">
        <v>1080</v>
      </c>
      <c r="Q1420" s="5" t="s">
        <v>63</v>
      </c>
      <c r="R1420" s="5" t="s">
        <v>301</v>
      </c>
      <c r="S1420" s="5" t="s">
        <v>48</v>
      </c>
      <c r="T1420" s="7">
        <v>42640</v>
      </c>
      <c r="U1420" s="8">
        <v>0.77083333333333337</v>
      </c>
      <c r="V1420" s="5" t="s">
        <v>48</v>
      </c>
      <c r="W1420" s="7">
        <v>42640</v>
      </c>
      <c r="X1420" s="8">
        <v>0.77083333333333337</v>
      </c>
      <c r="Y1420" s="5" t="s">
        <v>50</v>
      </c>
      <c r="Z1420" s="5" t="s">
        <v>177</v>
      </c>
      <c r="AA1420" s="5" t="s">
        <v>178</v>
      </c>
      <c r="AB1420" s="5" t="s">
        <v>53</v>
      </c>
      <c r="AC1420" s="5"/>
      <c r="AD1420" s="5" t="s">
        <v>3237</v>
      </c>
      <c r="AE1420" s="5">
        <v>283284</v>
      </c>
      <c r="AF1420" s="5" t="s">
        <v>55</v>
      </c>
      <c r="AG1420" s="5" t="s">
        <v>56</v>
      </c>
      <c r="AH1420" s="5" t="s">
        <v>68</v>
      </c>
      <c r="AI1420" s="5">
        <v>1</v>
      </c>
      <c r="AJ1420" s="5">
        <v>1.72</v>
      </c>
      <c r="AK1420" s="5" t="s">
        <v>57</v>
      </c>
      <c r="AL1420" s="5">
        <v>0</v>
      </c>
      <c r="AM1420" s="5"/>
      <c r="AN1420" s="5"/>
      <c r="AO1420" s="5" t="s">
        <v>57</v>
      </c>
      <c r="AP1420" s="5"/>
      <c r="AQ1420" s="5" t="s">
        <v>141</v>
      </c>
    </row>
    <row r="1421" spans="1:43" ht="15" customHeight="1" x14ac:dyDescent="0.25">
      <c r="A1421" s="5" t="s">
        <v>3238</v>
      </c>
      <c r="B1421" s="5">
        <v>74955</v>
      </c>
      <c r="C1421" s="5" t="s">
        <v>3239</v>
      </c>
      <c r="D1421" s="5">
        <v>1</v>
      </c>
      <c r="E1421" s="5" t="s">
        <v>60</v>
      </c>
      <c r="F1421" s="5"/>
      <c r="G1421" s="5" t="s">
        <v>3240</v>
      </c>
      <c r="H1421" s="7">
        <v>42640</v>
      </c>
      <c r="I1421" s="8">
        <v>0.69930555555555562</v>
      </c>
      <c r="J1421" s="10">
        <f t="shared" si="44"/>
        <v>2016</v>
      </c>
      <c r="K1421" s="8" t="str">
        <f t="shared" si="45"/>
        <v>septiembre</v>
      </c>
      <c r="L1421" s="7">
        <v>42640</v>
      </c>
      <c r="M1421" s="8">
        <v>0.70138888888888884</v>
      </c>
      <c r="N1421" s="5" t="s">
        <v>307</v>
      </c>
      <c r="O1421" s="5"/>
      <c r="P1421" s="5" t="s">
        <v>1080</v>
      </c>
      <c r="Q1421" s="5" t="s">
        <v>63</v>
      </c>
      <c r="R1421" s="5" t="s">
        <v>301</v>
      </c>
      <c r="S1421" s="5" t="s">
        <v>48</v>
      </c>
      <c r="T1421" s="7">
        <v>42640</v>
      </c>
      <c r="U1421" s="8">
        <v>0.75</v>
      </c>
      <c r="V1421" s="5" t="s">
        <v>48</v>
      </c>
      <c r="W1421" s="7">
        <v>42640</v>
      </c>
      <c r="X1421" s="8">
        <v>0.75</v>
      </c>
      <c r="Y1421" s="5" t="s">
        <v>50</v>
      </c>
      <c r="Z1421" s="5" t="s">
        <v>177</v>
      </c>
      <c r="AA1421" s="5" t="s">
        <v>178</v>
      </c>
      <c r="AB1421" s="5" t="s">
        <v>66</v>
      </c>
      <c r="AC1421" s="5"/>
      <c r="AD1421" s="5" t="s">
        <v>3241</v>
      </c>
      <c r="AE1421" s="5">
        <v>281417</v>
      </c>
      <c r="AF1421" s="5" t="s">
        <v>55</v>
      </c>
      <c r="AG1421" s="5" t="s">
        <v>56</v>
      </c>
      <c r="AH1421" s="5" t="s">
        <v>68</v>
      </c>
      <c r="AI1421" s="5">
        <v>0.5</v>
      </c>
      <c r="AJ1421" s="5">
        <v>1.17</v>
      </c>
      <c r="AK1421" s="5" t="s">
        <v>57</v>
      </c>
      <c r="AL1421" s="5">
        <v>0</v>
      </c>
      <c r="AM1421" s="5"/>
      <c r="AN1421" s="5"/>
      <c r="AO1421" s="5" t="s">
        <v>57</v>
      </c>
      <c r="AP1421" s="5"/>
      <c r="AQ1421" s="5" t="s">
        <v>141</v>
      </c>
    </row>
    <row r="1422" spans="1:43" ht="15" customHeight="1" x14ac:dyDescent="0.25">
      <c r="A1422" s="5" t="s">
        <v>3242</v>
      </c>
      <c r="B1422" s="5">
        <v>74958</v>
      </c>
      <c r="C1422" s="5" t="s">
        <v>430</v>
      </c>
      <c r="D1422" s="5">
        <v>1</v>
      </c>
      <c r="E1422" s="5" t="s">
        <v>60</v>
      </c>
      <c r="F1422" s="5"/>
      <c r="G1422" s="5" t="s">
        <v>3243</v>
      </c>
      <c r="H1422" s="7">
        <v>42640</v>
      </c>
      <c r="I1422" s="8">
        <v>0.7055555555555556</v>
      </c>
      <c r="J1422" s="10">
        <f t="shared" si="44"/>
        <v>2016</v>
      </c>
      <c r="K1422" s="8" t="str">
        <f t="shared" si="45"/>
        <v>septiembre</v>
      </c>
      <c r="L1422" s="7">
        <v>42640</v>
      </c>
      <c r="M1422" s="8">
        <v>0.70763888888888893</v>
      </c>
      <c r="N1422" s="5" t="s">
        <v>2910</v>
      </c>
      <c r="O1422" s="5"/>
      <c r="P1422" s="5" t="s">
        <v>3244</v>
      </c>
      <c r="Q1422" s="5" t="s">
        <v>63</v>
      </c>
      <c r="R1422" s="5" t="s">
        <v>250</v>
      </c>
      <c r="S1422" s="5" t="s">
        <v>48</v>
      </c>
      <c r="T1422" s="7">
        <v>42640</v>
      </c>
      <c r="U1422" s="8">
        <v>0.79166666666666663</v>
      </c>
      <c r="V1422" s="5" t="s">
        <v>48</v>
      </c>
      <c r="W1422" s="7">
        <v>42640</v>
      </c>
      <c r="X1422" s="8">
        <v>0.79166666666666663</v>
      </c>
      <c r="Y1422" s="5" t="s">
        <v>50</v>
      </c>
      <c r="Z1422" s="5" t="s">
        <v>433</v>
      </c>
      <c r="AA1422" s="5" t="s">
        <v>434</v>
      </c>
      <c r="AB1422" s="5" t="s">
        <v>75</v>
      </c>
      <c r="AC1422" s="5"/>
      <c r="AD1422" s="5" t="s">
        <v>3245</v>
      </c>
      <c r="AE1422" s="5">
        <v>281023</v>
      </c>
      <c r="AF1422" s="5" t="s">
        <v>55</v>
      </c>
      <c r="AG1422" s="5" t="s">
        <v>56</v>
      </c>
      <c r="AH1422" s="5" t="s">
        <v>68</v>
      </c>
      <c r="AI1422" s="5">
        <v>1</v>
      </c>
      <c r="AJ1422" s="5">
        <v>2.02</v>
      </c>
      <c r="AK1422" s="5" t="s">
        <v>57</v>
      </c>
      <c r="AL1422" s="5">
        <v>0</v>
      </c>
      <c r="AM1422" s="5"/>
      <c r="AN1422" s="5"/>
      <c r="AO1422" s="5" t="s">
        <v>57</v>
      </c>
      <c r="AP1422" s="5"/>
      <c r="AQ1422" s="5" t="s">
        <v>141</v>
      </c>
    </row>
    <row r="1423" spans="1:43" ht="15" customHeight="1" x14ac:dyDescent="0.25">
      <c r="A1423" s="5" t="s">
        <v>3246</v>
      </c>
      <c r="B1423" s="5">
        <v>74963</v>
      </c>
      <c r="C1423" s="5" t="s">
        <v>950</v>
      </c>
      <c r="D1423" s="5">
        <v>1</v>
      </c>
      <c r="E1423" s="5" t="s">
        <v>92</v>
      </c>
      <c r="F1423" s="5"/>
      <c r="G1423" s="5" t="s">
        <v>3247</v>
      </c>
      <c r="H1423" s="7">
        <v>42640</v>
      </c>
      <c r="I1423" s="8">
        <v>0.71458333333333324</v>
      </c>
      <c r="J1423" s="10">
        <f t="shared" si="44"/>
        <v>2016</v>
      </c>
      <c r="K1423" s="8" t="str">
        <f t="shared" si="45"/>
        <v>septiembre</v>
      </c>
      <c r="L1423" s="7">
        <v>42640</v>
      </c>
      <c r="M1423" s="8">
        <v>0.72013888888888899</v>
      </c>
      <c r="N1423" s="5" t="s">
        <v>3248</v>
      </c>
      <c r="O1423" s="5"/>
      <c r="P1423" s="5" t="s">
        <v>2367</v>
      </c>
      <c r="Q1423" s="5" t="s">
        <v>63</v>
      </c>
      <c r="R1423" s="5" t="s">
        <v>301</v>
      </c>
      <c r="S1423" s="5" t="s">
        <v>48</v>
      </c>
      <c r="T1423" s="7">
        <v>42640</v>
      </c>
      <c r="U1423" s="8">
        <v>0.79166666666666663</v>
      </c>
      <c r="V1423" s="5" t="s">
        <v>48</v>
      </c>
      <c r="W1423" s="7">
        <v>42640</v>
      </c>
      <c r="X1423" s="8">
        <v>0.79166666666666663</v>
      </c>
      <c r="Y1423" s="5" t="s">
        <v>50</v>
      </c>
      <c r="Z1423" s="5" t="s">
        <v>280</v>
      </c>
      <c r="AA1423" s="5" t="s">
        <v>281</v>
      </c>
      <c r="AB1423" s="5" t="s">
        <v>66</v>
      </c>
      <c r="AC1423" s="5"/>
      <c r="AD1423" s="5" t="s">
        <v>3249</v>
      </c>
      <c r="AE1423" s="5">
        <v>280953</v>
      </c>
      <c r="AF1423" s="5" t="s">
        <v>55</v>
      </c>
      <c r="AG1423" s="5" t="s">
        <v>56</v>
      </c>
      <c r="AH1423" s="5" t="s">
        <v>68</v>
      </c>
      <c r="AI1423" s="5">
        <v>1</v>
      </c>
      <c r="AJ1423" s="5">
        <v>1.72</v>
      </c>
      <c r="AK1423" s="5" t="s">
        <v>57</v>
      </c>
      <c r="AL1423" s="5">
        <v>0</v>
      </c>
      <c r="AM1423" s="5"/>
      <c r="AN1423" s="5"/>
      <c r="AO1423" s="5" t="s">
        <v>57</v>
      </c>
      <c r="AP1423" s="5"/>
      <c r="AQ1423" s="5" t="s">
        <v>141</v>
      </c>
    </row>
    <row r="1424" spans="1:43" ht="15" customHeight="1" x14ac:dyDescent="0.25">
      <c r="A1424" s="5" t="s">
        <v>5728</v>
      </c>
      <c r="B1424" s="5">
        <v>74826</v>
      </c>
      <c r="C1424" s="5"/>
      <c r="D1424" s="5">
        <v>0</v>
      </c>
      <c r="E1424" s="5" t="s">
        <v>60</v>
      </c>
      <c r="F1424" s="5"/>
      <c r="G1424" s="5" t="s">
        <v>5729</v>
      </c>
      <c r="H1424" s="7">
        <v>42640</v>
      </c>
      <c r="I1424" s="8">
        <v>0.41180555555555554</v>
      </c>
      <c r="J1424" s="10">
        <f t="shared" si="44"/>
        <v>2016</v>
      </c>
      <c r="K1424" s="8" t="str">
        <f t="shared" si="45"/>
        <v>septiembre</v>
      </c>
      <c r="L1424" s="7">
        <v>42640</v>
      </c>
      <c r="M1424" s="8">
        <v>0.4152777777777778</v>
      </c>
      <c r="N1424" s="5" t="s">
        <v>2096</v>
      </c>
      <c r="O1424" s="5"/>
      <c r="P1424" s="5" t="s">
        <v>4666</v>
      </c>
      <c r="Q1424" s="5" t="s">
        <v>63</v>
      </c>
      <c r="R1424" s="5" t="s">
        <v>669</v>
      </c>
      <c r="S1424" s="5" t="s">
        <v>48</v>
      </c>
      <c r="T1424" s="7">
        <v>42640</v>
      </c>
      <c r="U1424" s="8">
        <v>0.4375</v>
      </c>
      <c r="V1424" s="5" t="s">
        <v>48</v>
      </c>
      <c r="W1424" s="7">
        <v>42640</v>
      </c>
      <c r="X1424" s="8">
        <v>0.4375</v>
      </c>
      <c r="Y1424" s="5" t="s">
        <v>4270</v>
      </c>
      <c r="Z1424" s="5" t="s">
        <v>4547</v>
      </c>
      <c r="AA1424" s="5" t="s">
        <v>4548</v>
      </c>
      <c r="AB1424" s="5" t="s">
        <v>5730</v>
      </c>
      <c r="AC1424" s="5"/>
      <c r="AD1424" s="5" t="s">
        <v>5731</v>
      </c>
      <c r="AE1424" s="5">
        <v>280934</v>
      </c>
      <c r="AF1424" s="5" t="s">
        <v>55</v>
      </c>
      <c r="AG1424" s="5" t="s">
        <v>4267</v>
      </c>
      <c r="AH1424" s="5" t="s">
        <v>68</v>
      </c>
      <c r="AI1424" s="5">
        <v>0.5</v>
      </c>
      <c r="AJ1424" s="5">
        <v>0.53</v>
      </c>
      <c r="AK1424" s="5" t="s">
        <v>57</v>
      </c>
      <c r="AL1424" s="5">
        <v>0</v>
      </c>
      <c r="AM1424" s="5"/>
      <c r="AN1424" s="5"/>
      <c r="AO1424" s="5" t="s">
        <v>57</v>
      </c>
      <c r="AP1424" s="5"/>
      <c r="AQ1424" s="5" t="s">
        <v>4273</v>
      </c>
    </row>
    <row r="1425" spans="1:43" ht="15" customHeight="1" x14ac:dyDescent="0.25">
      <c r="A1425" s="5" t="s">
        <v>5732</v>
      </c>
      <c r="B1425" s="5">
        <v>74827</v>
      </c>
      <c r="C1425" s="5"/>
      <c r="D1425" s="5">
        <v>0</v>
      </c>
      <c r="E1425" s="5" t="s">
        <v>60</v>
      </c>
      <c r="F1425" s="5"/>
      <c r="G1425" s="5" t="s">
        <v>5733</v>
      </c>
      <c r="H1425" s="7">
        <v>42640</v>
      </c>
      <c r="I1425" s="8">
        <v>0.41250000000000003</v>
      </c>
      <c r="J1425" s="10">
        <f t="shared" si="44"/>
        <v>2016</v>
      </c>
      <c r="K1425" s="8" t="str">
        <f t="shared" si="45"/>
        <v>septiembre</v>
      </c>
      <c r="L1425" s="7">
        <v>42640</v>
      </c>
      <c r="M1425" s="8">
        <v>0.41597222222222219</v>
      </c>
      <c r="N1425" s="5" t="s">
        <v>2096</v>
      </c>
      <c r="O1425" s="5"/>
      <c r="P1425" s="5" t="s">
        <v>4666</v>
      </c>
      <c r="Q1425" s="5" t="s">
        <v>63</v>
      </c>
      <c r="R1425" s="5" t="s">
        <v>669</v>
      </c>
      <c r="S1425" s="5" t="s">
        <v>48</v>
      </c>
      <c r="T1425" s="7">
        <v>42640</v>
      </c>
      <c r="U1425" s="8">
        <v>0.4375</v>
      </c>
      <c r="V1425" s="5" t="s">
        <v>48</v>
      </c>
      <c r="W1425" s="7">
        <v>42640</v>
      </c>
      <c r="X1425" s="8">
        <v>0.4375</v>
      </c>
      <c r="Y1425" s="5" t="s">
        <v>4283</v>
      </c>
      <c r="Z1425" s="5" t="s">
        <v>4284</v>
      </c>
      <c r="AA1425" s="5" t="s">
        <v>4285</v>
      </c>
      <c r="AB1425" s="5" t="s">
        <v>5734</v>
      </c>
      <c r="AC1425" s="5"/>
      <c r="AD1425" s="5" t="s">
        <v>5735</v>
      </c>
      <c r="AE1425" s="5">
        <v>280935</v>
      </c>
      <c r="AF1425" s="5" t="s">
        <v>55</v>
      </c>
      <c r="AG1425" s="5" t="s">
        <v>4267</v>
      </c>
      <c r="AH1425" s="5" t="s">
        <v>68</v>
      </c>
      <c r="AI1425" s="5">
        <v>0.5</v>
      </c>
      <c r="AJ1425" s="5">
        <v>0.52</v>
      </c>
      <c r="AK1425" s="5" t="s">
        <v>57</v>
      </c>
      <c r="AL1425" s="5">
        <v>0</v>
      </c>
      <c r="AM1425" s="5"/>
      <c r="AN1425" s="5"/>
      <c r="AO1425" s="5" t="s">
        <v>57</v>
      </c>
      <c r="AP1425" s="5"/>
      <c r="AQ1425" s="5" t="s">
        <v>4286</v>
      </c>
    </row>
    <row r="1426" spans="1:43" ht="15" customHeight="1" x14ac:dyDescent="0.25">
      <c r="A1426" s="5" t="s">
        <v>5736</v>
      </c>
      <c r="B1426" s="5">
        <v>74868</v>
      </c>
      <c r="C1426" s="5"/>
      <c r="D1426" s="5">
        <v>0</v>
      </c>
      <c r="E1426" s="5" t="s">
        <v>60</v>
      </c>
      <c r="F1426" s="5"/>
      <c r="G1426" s="5" t="s">
        <v>5737</v>
      </c>
      <c r="H1426" s="7">
        <v>42640</v>
      </c>
      <c r="I1426" s="8">
        <v>0.50347222222222221</v>
      </c>
      <c r="J1426" s="10">
        <f t="shared" si="44"/>
        <v>2016</v>
      </c>
      <c r="K1426" s="8" t="str">
        <f t="shared" si="45"/>
        <v>septiembre</v>
      </c>
      <c r="L1426" s="7">
        <v>42640</v>
      </c>
      <c r="M1426" s="8">
        <v>0.50694444444444442</v>
      </c>
      <c r="N1426" s="5" t="s">
        <v>5738</v>
      </c>
      <c r="O1426" s="5"/>
      <c r="P1426" s="5" t="s">
        <v>4666</v>
      </c>
      <c r="Q1426" s="5" t="s">
        <v>63</v>
      </c>
      <c r="R1426" s="5" t="s">
        <v>669</v>
      </c>
      <c r="S1426" s="5" t="s">
        <v>48</v>
      </c>
      <c r="T1426" s="7">
        <v>42640</v>
      </c>
      <c r="U1426" s="8">
        <v>0.52083333333333337</v>
      </c>
      <c r="V1426" s="5" t="s">
        <v>48</v>
      </c>
      <c r="W1426" s="7">
        <v>42640</v>
      </c>
      <c r="X1426" s="8">
        <v>0.52083333333333337</v>
      </c>
      <c r="Y1426" s="5" t="s">
        <v>4270</v>
      </c>
      <c r="Z1426" s="5" t="s">
        <v>4357</v>
      </c>
      <c r="AA1426" s="5" t="s">
        <v>4358</v>
      </c>
      <c r="AB1426" s="5" t="s">
        <v>598</v>
      </c>
      <c r="AC1426" s="5"/>
      <c r="AD1426" s="5" t="s">
        <v>5739</v>
      </c>
      <c r="AE1426" s="5">
        <v>280938</v>
      </c>
      <c r="AF1426" s="5" t="s">
        <v>55</v>
      </c>
      <c r="AG1426" s="5" t="s">
        <v>4267</v>
      </c>
      <c r="AH1426" s="5" t="s">
        <v>68</v>
      </c>
      <c r="AI1426" s="5">
        <v>0.25</v>
      </c>
      <c r="AJ1426" s="5">
        <v>0.33</v>
      </c>
      <c r="AK1426" s="5" t="s">
        <v>57</v>
      </c>
      <c r="AL1426" s="5">
        <v>0</v>
      </c>
      <c r="AM1426" s="5"/>
      <c r="AN1426" s="5"/>
      <c r="AO1426" s="5" t="s">
        <v>57</v>
      </c>
      <c r="AP1426" s="5"/>
      <c r="AQ1426" s="5" t="s">
        <v>4273</v>
      </c>
    </row>
    <row r="1427" spans="1:43" ht="15" customHeight="1" x14ac:dyDescent="0.25">
      <c r="A1427" s="5" t="s">
        <v>5740</v>
      </c>
      <c r="B1427" s="5">
        <v>75071</v>
      </c>
      <c r="C1427" s="5"/>
      <c r="D1427" s="5">
        <v>0</v>
      </c>
      <c r="E1427" s="5" t="s">
        <v>60</v>
      </c>
      <c r="F1427" s="5"/>
      <c r="G1427" s="5" t="s">
        <v>5741</v>
      </c>
      <c r="H1427" s="7">
        <v>42640</v>
      </c>
      <c r="I1427" s="8">
        <v>0.98819444444444438</v>
      </c>
      <c r="J1427" s="10">
        <f t="shared" si="44"/>
        <v>2016</v>
      </c>
      <c r="K1427" s="8" t="str">
        <f t="shared" si="45"/>
        <v>septiembre</v>
      </c>
      <c r="L1427" s="7">
        <v>42640</v>
      </c>
      <c r="M1427" s="8">
        <v>0.98958333333333337</v>
      </c>
      <c r="N1427" s="5" t="s">
        <v>740</v>
      </c>
      <c r="O1427" s="5"/>
      <c r="P1427" s="5" t="s">
        <v>1660</v>
      </c>
      <c r="Q1427" s="5" t="s">
        <v>63</v>
      </c>
      <c r="R1427" s="5" t="s">
        <v>160</v>
      </c>
      <c r="S1427" s="5" t="s">
        <v>48</v>
      </c>
      <c r="T1427" s="7">
        <v>42640</v>
      </c>
      <c r="U1427" s="8">
        <v>0.99652777777777779</v>
      </c>
      <c r="V1427" s="5" t="s">
        <v>48</v>
      </c>
      <c r="W1427" s="7">
        <v>42640</v>
      </c>
      <c r="X1427" s="8">
        <v>0.99652777777777779</v>
      </c>
      <c r="Y1427" s="5" t="s">
        <v>4263</v>
      </c>
      <c r="Z1427" s="5" t="s">
        <v>5705</v>
      </c>
      <c r="AA1427" s="5" t="s">
        <v>5706</v>
      </c>
      <c r="AB1427" s="5" t="s">
        <v>598</v>
      </c>
      <c r="AC1427" s="5"/>
      <c r="AD1427" s="5" t="s">
        <v>5707</v>
      </c>
      <c r="AE1427" s="5">
        <v>281125</v>
      </c>
      <c r="AF1427" s="5" t="s">
        <v>55</v>
      </c>
      <c r="AG1427" s="5" t="s">
        <v>4267</v>
      </c>
      <c r="AH1427" s="5" t="s">
        <v>68</v>
      </c>
      <c r="AI1427" s="5">
        <v>0.17</v>
      </c>
      <c r="AJ1427" s="5">
        <v>0</v>
      </c>
      <c r="AK1427" s="5" t="s">
        <v>57</v>
      </c>
      <c r="AL1427" s="5">
        <v>0</v>
      </c>
      <c r="AM1427" s="5"/>
      <c r="AN1427" s="5"/>
      <c r="AO1427" s="5" t="s">
        <v>57</v>
      </c>
      <c r="AP1427" s="5"/>
      <c r="AQ1427" s="5" t="s">
        <v>4268</v>
      </c>
    </row>
    <row r="1428" spans="1:43" ht="15" customHeight="1" x14ac:dyDescent="0.25">
      <c r="A1428" s="5" t="s">
        <v>3250</v>
      </c>
      <c r="B1428" s="5">
        <v>75113</v>
      </c>
      <c r="C1428" s="5"/>
      <c r="D1428" s="5">
        <v>0</v>
      </c>
      <c r="E1428" s="5" t="s">
        <v>60</v>
      </c>
      <c r="F1428" s="5"/>
      <c r="G1428" s="5" t="s">
        <v>3251</v>
      </c>
      <c r="H1428" s="7">
        <v>42641</v>
      </c>
      <c r="I1428" s="8">
        <v>0.34236111111111112</v>
      </c>
      <c r="J1428" s="10">
        <f t="shared" si="44"/>
        <v>2016</v>
      </c>
      <c r="K1428" s="8" t="str">
        <f t="shared" si="45"/>
        <v>septiembre</v>
      </c>
      <c r="L1428" s="7">
        <v>42641</v>
      </c>
      <c r="M1428" s="8">
        <v>0.34375</v>
      </c>
      <c r="N1428" s="5" t="s">
        <v>301</v>
      </c>
      <c r="O1428" s="5"/>
      <c r="P1428" s="5" t="s">
        <v>1358</v>
      </c>
      <c r="Q1428" s="5" t="s">
        <v>63</v>
      </c>
      <c r="R1428" s="5" t="s">
        <v>301</v>
      </c>
      <c r="S1428" s="5" t="s">
        <v>48</v>
      </c>
      <c r="T1428" s="7">
        <v>42641</v>
      </c>
      <c r="U1428" s="8">
        <v>0.39583333333333331</v>
      </c>
      <c r="V1428" s="5" t="s">
        <v>48</v>
      </c>
      <c r="W1428" s="7">
        <v>42641</v>
      </c>
      <c r="X1428" s="8">
        <v>0.39583333333333331</v>
      </c>
      <c r="Y1428" s="5" t="s">
        <v>50</v>
      </c>
      <c r="Z1428" s="5" t="s">
        <v>223</v>
      </c>
      <c r="AA1428" s="5" t="s">
        <v>224</v>
      </c>
      <c r="AB1428" s="5" t="s">
        <v>66</v>
      </c>
      <c r="AC1428" s="5"/>
      <c r="AD1428" s="5" t="s">
        <v>3252</v>
      </c>
      <c r="AE1428" s="5">
        <v>281017</v>
      </c>
      <c r="AF1428" s="5" t="s">
        <v>55</v>
      </c>
      <c r="AG1428" s="5" t="s">
        <v>56</v>
      </c>
      <c r="AH1428" s="5" t="s">
        <v>68</v>
      </c>
      <c r="AI1428" s="5">
        <v>0.5</v>
      </c>
      <c r="AJ1428" s="5">
        <v>1.25</v>
      </c>
      <c r="AK1428" s="5" t="s">
        <v>57</v>
      </c>
      <c r="AL1428" s="5">
        <v>0</v>
      </c>
      <c r="AM1428" s="5"/>
      <c r="AN1428" s="5"/>
      <c r="AO1428" s="5" t="s">
        <v>57</v>
      </c>
      <c r="AP1428" s="5"/>
      <c r="AQ1428" s="5" t="s">
        <v>58</v>
      </c>
    </row>
    <row r="1429" spans="1:43" ht="15" customHeight="1" x14ac:dyDescent="0.25">
      <c r="A1429" s="5" t="s">
        <v>3253</v>
      </c>
      <c r="B1429" s="5">
        <v>75130</v>
      </c>
      <c r="C1429" s="5" t="s">
        <v>1223</v>
      </c>
      <c r="D1429" s="5">
        <v>1</v>
      </c>
      <c r="E1429" s="5" t="s">
        <v>60</v>
      </c>
      <c r="F1429" s="5"/>
      <c r="G1429" s="5" t="s">
        <v>3254</v>
      </c>
      <c r="H1429" s="7">
        <v>42641</v>
      </c>
      <c r="I1429" s="8">
        <v>0.39999999999999997</v>
      </c>
      <c r="J1429" s="10">
        <f t="shared" si="44"/>
        <v>2016</v>
      </c>
      <c r="K1429" s="8" t="str">
        <f t="shared" si="45"/>
        <v>septiembre</v>
      </c>
      <c r="L1429" s="7">
        <v>42641</v>
      </c>
      <c r="M1429" s="8">
        <v>0.40277777777777773</v>
      </c>
      <c r="N1429" s="5" t="s">
        <v>909</v>
      </c>
      <c r="O1429" s="5"/>
      <c r="P1429" s="5" t="s">
        <v>3255</v>
      </c>
      <c r="Q1429" s="5" t="s">
        <v>63</v>
      </c>
      <c r="R1429" s="5" t="s">
        <v>250</v>
      </c>
      <c r="S1429" s="5" t="s">
        <v>48</v>
      </c>
      <c r="T1429" s="7">
        <v>42641</v>
      </c>
      <c r="U1429" s="8">
        <v>0.47916666666666669</v>
      </c>
      <c r="V1429" s="5" t="s">
        <v>48</v>
      </c>
      <c r="W1429" s="7">
        <v>42641</v>
      </c>
      <c r="X1429" s="8">
        <v>0.47916666666666669</v>
      </c>
      <c r="Y1429" s="5" t="s">
        <v>50</v>
      </c>
      <c r="Z1429" s="5" t="s">
        <v>1225</v>
      </c>
      <c r="AA1429" s="5" t="s">
        <v>1226</v>
      </c>
      <c r="AB1429" s="5" t="s">
        <v>75</v>
      </c>
      <c r="AC1429" s="5"/>
      <c r="AD1429" s="5" t="s">
        <v>3256</v>
      </c>
      <c r="AE1429" s="5">
        <v>281159</v>
      </c>
      <c r="AF1429" s="5" t="s">
        <v>55</v>
      </c>
      <c r="AG1429" s="5" t="s">
        <v>56</v>
      </c>
      <c r="AH1429" s="5" t="s">
        <v>68</v>
      </c>
      <c r="AI1429" s="5">
        <v>1</v>
      </c>
      <c r="AJ1429" s="5">
        <v>1.83</v>
      </c>
      <c r="AK1429" s="5" t="s">
        <v>57</v>
      </c>
      <c r="AL1429" s="5">
        <v>0</v>
      </c>
      <c r="AM1429" s="5"/>
      <c r="AN1429" s="5"/>
      <c r="AO1429" s="5" t="s">
        <v>57</v>
      </c>
      <c r="AP1429" s="5"/>
      <c r="AQ1429" s="5" t="s">
        <v>141</v>
      </c>
    </row>
    <row r="1430" spans="1:43" ht="15" customHeight="1" x14ac:dyDescent="0.25">
      <c r="A1430" s="5" t="s">
        <v>3257</v>
      </c>
      <c r="B1430" s="5">
        <v>75131</v>
      </c>
      <c r="C1430" s="5" t="s">
        <v>511</v>
      </c>
      <c r="D1430" s="5">
        <v>5</v>
      </c>
      <c r="E1430" s="5" t="s">
        <v>60</v>
      </c>
      <c r="F1430" s="5"/>
      <c r="G1430" s="5" t="s">
        <v>3258</v>
      </c>
      <c r="H1430" s="7">
        <v>42641</v>
      </c>
      <c r="I1430" s="8">
        <v>0.40138888888888885</v>
      </c>
      <c r="J1430" s="10">
        <f t="shared" si="44"/>
        <v>2016</v>
      </c>
      <c r="K1430" s="8" t="str">
        <f t="shared" si="45"/>
        <v>septiembre</v>
      </c>
      <c r="L1430" s="7">
        <v>42641</v>
      </c>
      <c r="M1430" s="8">
        <v>0.40277777777777773</v>
      </c>
      <c r="N1430" s="5" t="s">
        <v>909</v>
      </c>
      <c r="O1430" s="5"/>
      <c r="P1430" s="5" t="s">
        <v>3255</v>
      </c>
      <c r="Q1430" s="5" t="s">
        <v>63</v>
      </c>
      <c r="R1430" s="5" t="s">
        <v>250</v>
      </c>
      <c r="S1430" s="5" t="s">
        <v>48</v>
      </c>
      <c r="T1430" s="7">
        <v>42641</v>
      </c>
      <c r="U1430" s="8">
        <v>0.45833333333333331</v>
      </c>
      <c r="V1430" s="5" t="s">
        <v>48</v>
      </c>
      <c r="W1430" s="7">
        <v>42641</v>
      </c>
      <c r="X1430" s="8">
        <v>0.45833333333333331</v>
      </c>
      <c r="Y1430" s="5" t="s">
        <v>50</v>
      </c>
      <c r="Z1430" s="5" t="s">
        <v>82</v>
      </c>
      <c r="AA1430" s="5" t="s">
        <v>83</v>
      </c>
      <c r="AB1430" s="5" t="s">
        <v>66</v>
      </c>
      <c r="AC1430" s="5"/>
      <c r="AD1430" s="5" t="s">
        <v>3259</v>
      </c>
      <c r="AE1430" s="5">
        <v>281158</v>
      </c>
      <c r="AF1430" s="5" t="s">
        <v>55</v>
      </c>
      <c r="AG1430" s="5" t="s">
        <v>56</v>
      </c>
      <c r="AH1430" s="5" t="s">
        <v>68</v>
      </c>
      <c r="AI1430" s="5">
        <v>0.5</v>
      </c>
      <c r="AJ1430" s="5">
        <v>1.33</v>
      </c>
      <c r="AK1430" s="5" t="s">
        <v>57</v>
      </c>
      <c r="AL1430" s="5">
        <v>0</v>
      </c>
      <c r="AM1430" s="5"/>
      <c r="AN1430" s="5"/>
      <c r="AO1430" s="5" t="s">
        <v>57</v>
      </c>
      <c r="AP1430" s="5"/>
      <c r="AQ1430" s="5" t="s">
        <v>58</v>
      </c>
    </row>
    <row r="1431" spans="1:43" ht="15" customHeight="1" x14ac:dyDescent="0.25">
      <c r="A1431" s="5" t="s">
        <v>3260</v>
      </c>
      <c r="B1431" s="5">
        <v>75132</v>
      </c>
      <c r="C1431" s="5" t="s">
        <v>128</v>
      </c>
      <c r="D1431" s="5">
        <v>5</v>
      </c>
      <c r="E1431" s="5" t="s">
        <v>60</v>
      </c>
      <c r="F1431" s="5"/>
      <c r="G1431" s="5" t="s">
        <v>3156</v>
      </c>
      <c r="H1431" s="7">
        <v>42641</v>
      </c>
      <c r="I1431" s="8">
        <v>0.40208333333333335</v>
      </c>
      <c r="J1431" s="10">
        <f t="shared" si="44"/>
        <v>2016</v>
      </c>
      <c r="K1431" s="8" t="str">
        <f t="shared" si="45"/>
        <v>septiembre</v>
      </c>
      <c r="L1431" s="7">
        <v>42641</v>
      </c>
      <c r="M1431" s="8">
        <v>0.40208333333333335</v>
      </c>
      <c r="N1431" s="5" t="s">
        <v>909</v>
      </c>
      <c r="O1431" s="5"/>
      <c r="P1431" s="5" t="s">
        <v>3261</v>
      </c>
      <c r="Q1431" s="5" t="s">
        <v>63</v>
      </c>
      <c r="R1431" s="5" t="s">
        <v>250</v>
      </c>
      <c r="S1431" s="5" t="s">
        <v>48</v>
      </c>
      <c r="T1431" s="7">
        <v>42641</v>
      </c>
      <c r="U1431" s="8">
        <v>0.47916666666666669</v>
      </c>
      <c r="V1431" s="5" t="s">
        <v>48</v>
      </c>
      <c r="W1431" s="7">
        <v>42641</v>
      </c>
      <c r="X1431" s="8">
        <v>0.47916666666666669</v>
      </c>
      <c r="Y1431" s="5" t="s">
        <v>50</v>
      </c>
      <c r="Z1431" s="5" t="s">
        <v>129</v>
      </c>
      <c r="AA1431" s="5" t="s">
        <v>130</v>
      </c>
      <c r="AB1431" s="5" t="s">
        <v>75</v>
      </c>
      <c r="AC1431" s="5"/>
      <c r="AD1431" s="5" t="s">
        <v>3162</v>
      </c>
      <c r="AE1431" s="5">
        <v>281157</v>
      </c>
      <c r="AF1431" s="5" t="s">
        <v>55</v>
      </c>
      <c r="AG1431" s="5" t="s">
        <v>56</v>
      </c>
      <c r="AH1431" s="5" t="s">
        <v>68</v>
      </c>
      <c r="AI1431" s="5">
        <v>1</v>
      </c>
      <c r="AJ1431" s="5">
        <v>1.85</v>
      </c>
      <c r="AK1431" s="5" t="s">
        <v>57</v>
      </c>
      <c r="AL1431" s="5">
        <v>0</v>
      </c>
      <c r="AM1431" s="5"/>
      <c r="AN1431" s="5"/>
      <c r="AO1431" s="5" t="s">
        <v>57</v>
      </c>
      <c r="AP1431" s="5"/>
      <c r="AQ1431" s="5" t="s">
        <v>58</v>
      </c>
    </row>
    <row r="1432" spans="1:43" ht="15" customHeight="1" x14ac:dyDescent="0.25">
      <c r="A1432" s="5" t="s">
        <v>3262</v>
      </c>
      <c r="B1432" s="5">
        <v>75409</v>
      </c>
      <c r="C1432" s="5" t="s">
        <v>2975</v>
      </c>
      <c r="D1432" s="5">
        <v>1</v>
      </c>
      <c r="E1432" s="5" t="s">
        <v>60</v>
      </c>
      <c r="F1432" s="5"/>
      <c r="G1432" s="5" t="s">
        <v>1346</v>
      </c>
      <c r="H1432" s="7">
        <v>42642</v>
      </c>
      <c r="I1432" s="8">
        <v>0.3125</v>
      </c>
      <c r="J1432" s="10">
        <f t="shared" si="44"/>
        <v>2016</v>
      </c>
      <c r="K1432" s="8" t="str">
        <f t="shared" si="45"/>
        <v>septiembre</v>
      </c>
      <c r="L1432" s="7">
        <v>42642</v>
      </c>
      <c r="M1432" s="8">
        <v>0.31319444444444444</v>
      </c>
      <c r="N1432" s="5" t="s">
        <v>279</v>
      </c>
      <c r="O1432" s="5"/>
      <c r="P1432" s="5" t="s">
        <v>1358</v>
      </c>
      <c r="Q1432" s="5" t="s">
        <v>63</v>
      </c>
      <c r="R1432" s="5" t="s">
        <v>137</v>
      </c>
      <c r="S1432" s="5" t="s">
        <v>48</v>
      </c>
      <c r="T1432" s="7">
        <v>42642</v>
      </c>
      <c r="U1432" s="8">
        <v>0.375</v>
      </c>
      <c r="V1432" s="5" t="s">
        <v>48</v>
      </c>
      <c r="W1432" s="7">
        <v>42642</v>
      </c>
      <c r="X1432" s="8">
        <v>0.375</v>
      </c>
      <c r="Y1432" s="5" t="s">
        <v>50</v>
      </c>
      <c r="Z1432" s="5" t="s">
        <v>1597</v>
      </c>
      <c r="AA1432" s="5" t="s">
        <v>1598</v>
      </c>
      <c r="AB1432" s="5" t="s">
        <v>66</v>
      </c>
      <c r="AC1432" s="5"/>
      <c r="AD1432" s="5" t="s">
        <v>3263</v>
      </c>
      <c r="AE1432" s="5">
        <v>281018</v>
      </c>
      <c r="AF1432" s="5" t="s">
        <v>55</v>
      </c>
      <c r="AG1432" s="5" t="s">
        <v>56</v>
      </c>
      <c r="AH1432" s="5" t="s">
        <v>68</v>
      </c>
      <c r="AI1432" s="5">
        <v>1</v>
      </c>
      <c r="AJ1432" s="5">
        <v>1.48</v>
      </c>
      <c r="AK1432" s="5" t="s">
        <v>57</v>
      </c>
      <c r="AL1432" s="5">
        <v>0</v>
      </c>
      <c r="AM1432" s="5"/>
      <c r="AN1432" s="5"/>
      <c r="AO1432" s="5" t="s">
        <v>57</v>
      </c>
      <c r="AP1432" s="5"/>
      <c r="AQ1432" s="5" t="s">
        <v>141</v>
      </c>
    </row>
    <row r="1433" spans="1:43" ht="15" customHeight="1" x14ac:dyDescent="0.25">
      <c r="A1433" s="5" t="s">
        <v>3264</v>
      </c>
      <c r="B1433" s="5">
        <v>75483</v>
      </c>
      <c r="C1433" s="5" t="s">
        <v>465</v>
      </c>
      <c r="D1433" s="5">
        <v>5</v>
      </c>
      <c r="E1433" s="5" t="s">
        <v>60</v>
      </c>
      <c r="F1433" s="5"/>
      <c r="G1433" s="5" t="s">
        <v>3156</v>
      </c>
      <c r="H1433" s="7">
        <v>42642</v>
      </c>
      <c r="I1433" s="8">
        <v>0.50416666666666665</v>
      </c>
      <c r="J1433" s="10">
        <f t="shared" si="44"/>
        <v>2016</v>
      </c>
      <c r="K1433" s="8" t="str">
        <f t="shared" si="45"/>
        <v>septiembre</v>
      </c>
      <c r="L1433" s="7">
        <v>42642</v>
      </c>
      <c r="M1433" s="8">
        <v>0.50555555555555554</v>
      </c>
      <c r="N1433" s="5" t="s">
        <v>135</v>
      </c>
      <c r="O1433" s="5"/>
      <c r="P1433" s="5" t="s">
        <v>2039</v>
      </c>
      <c r="Q1433" s="5" t="s">
        <v>63</v>
      </c>
      <c r="R1433" s="5" t="s">
        <v>109</v>
      </c>
      <c r="S1433" s="5" t="s">
        <v>48</v>
      </c>
      <c r="T1433" s="7">
        <v>42642</v>
      </c>
      <c r="U1433" s="8">
        <v>0.58333333333333337</v>
      </c>
      <c r="V1433" s="5" t="s">
        <v>48</v>
      </c>
      <c r="W1433" s="7">
        <v>42642</v>
      </c>
      <c r="X1433" s="8">
        <v>0.58333333333333337</v>
      </c>
      <c r="Y1433" s="5" t="s">
        <v>50</v>
      </c>
      <c r="Z1433" s="5" t="s">
        <v>468</v>
      </c>
      <c r="AA1433" s="5" t="s">
        <v>469</v>
      </c>
      <c r="AB1433" s="5" t="s">
        <v>75</v>
      </c>
      <c r="AC1433" s="5"/>
      <c r="AD1433" s="5" t="s">
        <v>3265</v>
      </c>
      <c r="AE1433" s="5">
        <v>281419</v>
      </c>
      <c r="AF1433" s="5" t="s">
        <v>55</v>
      </c>
      <c r="AG1433" s="5" t="s">
        <v>56</v>
      </c>
      <c r="AH1433" s="5" t="s">
        <v>68</v>
      </c>
      <c r="AI1433" s="5">
        <v>1</v>
      </c>
      <c r="AJ1433" s="5">
        <v>1.87</v>
      </c>
      <c r="AK1433" s="5" t="s">
        <v>57</v>
      </c>
      <c r="AL1433" s="5">
        <v>0</v>
      </c>
      <c r="AM1433" s="5"/>
      <c r="AN1433" s="5"/>
      <c r="AO1433" s="5" t="s">
        <v>57</v>
      </c>
      <c r="AP1433" s="5"/>
      <c r="AQ1433" s="5" t="s">
        <v>58</v>
      </c>
    </row>
    <row r="1434" spans="1:43" ht="15" customHeight="1" x14ac:dyDescent="0.25">
      <c r="A1434" s="5" t="s">
        <v>3266</v>
      </c>
      <c r="B1434" s="5">
        <v>75508</v>
      </c>
      <c r="C1434" s="5" t="s">
        <v>806</v>
      </c>
      <c r="D1434" s="5">
        <v>5</v>
      </c>
      <c r="E1434" s="5" t="s">
        <v>60</v>
      </c>
      <c r="F1434" s="5"/>
      <c r="G1434" s="5" t="s">
        <v>3267</v>
      </c>
      <c r="H1434" s="7">
        <v>42642</v>
      </c>
      <c r="I1434" s="8">
        <v>0.55138888888888882</v>
      </c>
      <c r="J1434" s="10">
        <f t="shared" si="44"/>
        <v>2016</v>
      </c>
      <c r="K1434" s="8" t="str">
        <f t="shared" si="45"/>
        <v>septiembre</v>
      </c>
      <c r="L1434" s="7">
        <v>42642</v>
      </c>
      <c r="M1434" s="8">
        <v>0.55277777777777781</v>
      </c>
      <c r="N1434" s="5" t="s">
        <v>93</v>
      </c>
      <c r="O1434" s="5"/>
      <c r="P1434" s="5" t="s">
        <v>1358</v>
      </c>
      <c r="Q1434" s="5" t="s">
        <v>63</v>
      </c>
      <c r="R1434" s="5" t="s">
        <v>137</v>
      </c>
      <c r="S1434" s="5" t="s">
        <v>48</v>
      </c>
      <c r="T1434" s="7">
        <v>42642</v>
      </c>
      <c r="U1434" s="8">
        <v>0.60416666666666663</v>
      </c>
      <c r="V1434" s="5" t="s">
        <v>48</v>
      </c>
      <c r="W1434" s="7">
        <v>42642</v>
      </c>
      <c r="X1434" s="8">
        <v>0.60416666666666663</v>
      </c>
      <c r="Y1434" s="5" t="s">
        <v>50</v>
      </c>
      <c r="Z1434" s="5" t="s">
        <v>315</v>
      </c>
      <c r="AA1434" s="5" t="s">
        <v>316</v>
      </c>
      <c r="AB1434" s="5" t="s">
        <v>66</v>
      </c>
      <c r="AC1434" s="5"/>
      <c r="AD1434" s="5" t="s">
        <v>104</v>
      </c>
      <c r="AE1434" s="5">
        <v>281026</v>
      </c>
      <c r="AF1434" s="5" t="s">
        <v>55</v>
      </c>
      <c r="AG1434" s="5" t="s">
        <v>56</v>
      </c>
      <c r="AH1434" s="5" t="s">
        <v>68</v>
      </c>
      <c r="AI1434" s="5">
        <v>0.5</v>
      </c>
      <c r="AJ1434" s="5">
        <v>1.23</v>
      </c>
      <c r="AK1434" s="5" t="s">
        <v>57</v>
      </c>
      <c r="AL1434" s="5">
        <v>0</v>
      </c>
      <c r="AM1434" s="5"/>
      <c r="AN1434" s="5"/>
      <c r="AO1434" s="5" t="s">
        <v>57</v>
      </c>
      <c r="AP1434" s="5"/>
      <c r="AQ1434" s="5" t="s">
        <v>58</v>
      </c>
    </row>
    <row r="1435" spans="1:43" ht="15" customHeight="1" x14ac:dyDescent="0.25">
      <c r="A1435" s="5" t="s">
        <v>3268</v>
      </c>
      <c r="B1435" s="5">
        <v>75567</v>
      </c>
      <c r="C1435" s="5" t="s">
        <v>786</v>
      </c>
      <c r="D1435" s="5">
        <v>1</v>
      </c>
      <c r="E1435" s="5" t="s">
        <v>60</v>
      </c>
      <c r="F1435" s="5"/>
      <c r="G1435" s="5" t="s">
        <v>3269</v>
      </c>
      <c r="H1435" s="7">
        <v>42642</v>
      </c>
      <c r="I1435" s="8">
        <v>0.66041666666666665</v>
      </c>
      <c r="J1435" s="10">
        <f t="shared" si="44"/>
        <v>2016</v>
      </c>
      <c r="K1435" s="8" t="str">
        <f t="shared" si="45"/>
        <v>septiembre</v>
      </c>
      <c r="L1435" s="7">
        <v>42642</v>
      </c>
      <c r="M1435" s="8">
        <v>0.66597222222222219</v>
      </c>
      <c r="N1435" s="5" t="s">
        <v>3270</v>
      </c>
      <c r="O1435" s="5"/>
      <c r="P1435" s="5" t="s">
        <v>3271</v>
      </c>
      <c r="Q1435" s="5" t="s">
        <v>63</v>
      </c>
      <c r="R1435" s="5" t="s">
        <v>1090</v>
      </c>
      <c r="S1435" s="5" t="s">
        <v>48</v>
      </c>
      <c r="T1435" s="7">
        <v>42642</v>
      </c>
      <c r="U1435" s="8">
        <v>0.70833333333333337</v>
      </c>
      <c r="V1435" s="5" t="s">
        <v>48</v>
      </c>
      <c r="W1435" s="7">
        <v>42642</v>
      </c>
      <c r="X1435" s="8">
        <v>0.70833333333333337</v>
      </c>
      <c r="Y1435" s="5" t="s">
        <v>50</v>
      </c>
      <c r="Z1435" s="5" t="s">
        <v>790</v>
      </c>
      <c r="AA1435" s="5" t="s">
        <v>791</v>
      </c>
      <c r="AB1435" s="5" t="s">
        <v>66</v>
      </c>
      <c r="AC1435" s="5"/>
      <c r="AD1435" s="5" t="s">
        <v>3272</v>
      </c>
      <c r="AE1435" s="5">
        <v>281148</v>
      </c>
      <c r="AF1435" s="5" t="s">
        <v>55</v>
      </c>
      <c r="AG1435" s="5" t="s">
        <v>56</v>
      </c>
      <c r="AH1435" s="5" t="s">
        <v>68</v>
      </c>
      <c r="AI1435" s="5">
        <v>0.5</v>
      </c>
      <c r="AJ1435" s="5">
        <v>1.02</v>
      </c>
      <c r="AK1435" s="5" t="s">
        <v>57</v>
      </c>
      <c r="AL1435" s="5">
        <v>0</v>
      </c>
      <c r="AM1435" s="5"/>
      <c r="AN1435" s="5"/>
      <c r="AO1435" s="5" t="s">
        <v>57</v>
      </c>
      <c r="AP1435" s="5"/>
      <c r="AQ1435" s="5" t="s">
        <v>141</v>
      </c>
    </row>
    <row r="1436" spans="1:43" ht="15" customHeight="1" x14ac:dyDescent="0.25">
      <c r="A1436" s="5" t="s">
        <v>5742</v>
      </c>
      <c r="B1436" s="5">
        <v>75553</v>
      </c>
      <c r="C1436" s="5" t="s">
        <v>5052</v>
      </c>
      <c r="D1436" s="5">
        <v>41</v>
      </c>
      <c r="E1436" s="5" t="s">
        <v>60</v>
      </c>
      <c r="F1436" s="5"/>
      <c r="G1436" s="5" t="s">
        <v>5743</v>
      </c>
      <c r="H1436" s="7">
        <v>42642</v>
      </c>
      <c r="I1436" s="8">
        <v>0.63402777777777775</v>
      </c>
      <c r="J1436" s="10">
        <f t="shared" si="44"/>
        <v>2016</v>
      </c>
      <c r="K1436" s="8" t="str">
        <f t="shared" si="45"/>
        <v>septiembre</v>
      </c>
      <c r="L1436" s="7">
        <v>42642</v>
      </c>
      <c r="M1436" s="8">
        <v>0.63611111111111118</v>
      </c>
      <c r="N1436" s="5" t="s">
        <v>1079</v>
      </c>
      <c r="O1436" s="5"/>
      <c r="P1436" s="5" t="s">
        <v>1578</v>
      </c>
      <c r="Q1436" s="5" t="s">
        <v>63</v>
      </c>
      <c r="R1436" s="5" t="s">
        <v>1090</v>
      </c>
      <c r="S1436" s="5" t="s">
        <v>48</v>
      </c>
      <c r="T1436" s="7">
        <v>42642</v>
      </c>
      <c r="U1436" s="8">
        <v>0.64652777777777781</v>
      </c>
      <c r="V1436" s="5" t="s">
        <v>48</v>
      </c>
      <c r="W1436" s="7">
        <v>42642</v>
      </c>
      <c r="X1436" s="8">
        <v>0.64652777777777781</v>
      </c>
      <c r="Y1436" s="5" t="s">
        <v>4283</v>
      </c>
      <c r="Z1436" s="5" t="s">
        <v>4464</v>
      </c>
      <c r="AA1436" s="5" t="s">
        <v>4465</v>
      </c>
      <c r="AB1436" s="5" t="s">
        <v>66</v>
      </c>
      <c r="AC1436" s="5"/>
      <c r="AD1436" s="5" t="s">
        <v>5744</v>
      </c>
      <c r="AE1436" s="5">
        <v>282827</v>
      </c>
      <c r="AF1436" s="5" t="s">
        <v>55</v>
      </c>
      <c r="AG1436" s="5" t="s">
        <v>4267</v>
      </c>
      <c r="AH1436" s="5" t="s">
        <v>68</v>
      </c>
      <c r="AI1436" s="5">
        <v>0.25</v>
      </c>
      <c r="AJ1436" s="5">
        <v>0.25</v>
      </c>
      <c r="AK1436" s="5" t="s">
        <v>57</v>
      </c>
      <c r="AL1436" s="5">
        <v>0</v>
      </c>
      <c r="AM1436" s="5"/>
      <c r="AN1436" s="5"/>
      <c r="AO1436" s="5" t="s">
        <v>57</v>
      </c>
      <c r="AP1436" s="5"/>
      <c r="AQ1436" s="5" t="s">
        <v>4286</v>
      </c>
    </row>
    <row r="1437" spans="1:43" ht="15" customHeight="1" x14ac:dyDescent="0.25">
      <c r="A1437" s="5" t="s">
        <v>3273</v>
      </c>
      <c r="B1437" s="5">
        <v>75735</v>
      </c>
      <c r="C1437" s="5"/>
      <c r="D1437" s="5">
        <v>0</v>
      </c>
      <c r="E1437" s="5" t="s">
        <v>60</v>
      </c>
      <c r="F1437" s="5">
        <v>1052</v>
      </c>
      <c r="G1437" s="5" t="s">
        <v>3274</v>
      </c>
      <c r="H1437" s="7">
        <v>42643</v>
      </c>
      <c r="I1437" s="8">
        <v>0.34722222222222227</v>
      </c>
      <c r="J1437" s="10">
        <f t="shared" si="44"/>
        <v>2016</v>
      </c>
      <c r="K1437" s="8" t="str">
        <f t="shared" si="45"/>
        <v>septiembre</v>
      </c>
      <c r="L1437" s="7">
        <v>42643</v>
      </c>
      <c r="M1437" s="8">
        <v>0.34930555555555554</v>
      </c>
      <c r="N1437" s="5" t="s">
        <v>3275</v>
      </c>
      <c r="O1437" s="5"/>
      <c r="P1437" s="5" t="s">
        <v>3276</v>
      </c>
      <c r="Q1437" s="5" t="s">
        <v>63</v>
      </c>
      <c r="R1437" s="5" t="s">
        <v>412</v>
      </c>
      <c r="S1437" s="5" t="s">
        <v>48</v>
      </c>
      <c r="T1437" s="7">
        <v>42643</v>
      </c>
      <c r="U1437" s="8">
        <v>0.4375</v>
      </c>
      <c r="V1437" s="5" t="s">
        <v>48</v>
      </c>
      <c r="W1437" s="7">
        <v>42643</v>
      </c>
      <c r="X1437" s="8">
        <v>0.4375</v>
      </c>
      <c r="Y1437" s="5" t="s">
        <v>50</v>
      </c>
      <c r="Z1437" s="5" t="s">
        <v>230</v>
      </c>
      <c r="AA1437" s="5" t="s">
        <v>231</v>
      </c>
      <c r="AB1437" s="5" t="s">
        <v>262</v>
      </c>
      <c r="AC1437" s="5"/>
      <c r="AD1437" s="5" t="s">
        <v>3277</v>
      </c>
      <c r="AE1437" s="5">
        <v>283353</v>
      </c>
      <c r="AF1437" s="5" t="s">
        <v>55</v>
      </c>
      <c r="AG1437" s="5" t="s">
        <v>56</v>
      </c>
      <c r="AH1437" s="5" t="s">
        <v>68</v>
      </c>
      <c r="AI1437" s="5">
        <v>1</v>
      </c>
      <c r="AJ1437" s="5">
        <v>2.12</v>
      </c>
      <c r="AK1437" s="5" t="s">
        <v>57</v>
      </c>
      <c r="AL1437" s="5">
        <v>0</v>
      </c>
      <c r="AM1437" s="5"/>
      <c r="AN1437" s="5"/>
      <c r="AO1437" s="5" t="s">
        <v>57</v>
      </c>
      <c r="AP1437" s="5"/>
      <c r="AQ1437" s="5" t="s">
        <v>141</v>
      </c>
    </row>
    <row r="1438" spans="1:43" ht="15" customHeight="1" x14ac:dyDescent="0.25">
      <c r="A1438" s="5" t="s">
        <v>3278</v>
      </c>
      <c r="B1438" s="5">
        <v>75872</v>
      </c>
      <c r="C1438" s="5">
        <v>2</v>
      </c>
      <c r="D1438" s="5">
        <v>1</v>
      </c>
      <c r="E1438" s="5" t="s">
        <v>60</v>
      </c>
      <c r="F1438" s="5"/>
      <c r="G1438" s="5" t="s">
        <v>3279</v>
      </c>
      <c r="H1438" s="7">
        <v>42643</v>
      </c>
      <c r="I1438" s="8">
        <v>0.70486111111111116</v>
      </c>
      <c r="J1438" s="10">
        <f t="shared" si="44"/>
        <v>2016</v>
      </c>
      <c r="K1438" s="8" t="str">
        <f t="shared" si="45"/>
        <v>septiembre</v>
      </c>
      <c r="L1438" s="7">
        <v>42643</v>
      </c>
      <c r="M1438" s="8">
        <v>0.71388888888888891</v>
      </c>
      <c r="N1438" s="5" t="s">
        <v>3280</v>
      </c>
      <c r="O1438" s="5"/>
      <c r="P1438" s="5" t="s">
        <v>1080</v>
      </c>
      <c r="Q1438" s="5" t="s">
        <v>63</v>
      </c>
      <c r="R1438" s="5" t="s">
        <v>938</v>
      </c>
      <c r="S1438" s="5" t="s">
        <v>48</v>
      </c>
      <c r="T1438" s="7">
        <v>42643</v>
      </c>
      <c r="U1438" s="8">
        <v>0.79166666666666663</v>
      </c>
      <c r="V1438" s="5" t="s">
        <v>48</v>
      </c>
      <c r="W1438" s="7">
        <v>42643</v>
      </c>
      <c r="X1438" s="8">
        <v>0.79166666666666663</v>
      </c>
      <c r="Y1438" s="5" t="s">
        <v>50</v>
      </c>
      <c r="Z1438" s="5" t="s">
        <v>147</v>
      </c>
      <c r="AA1438" s="5" t="s">
        <v>148</v>
      </c>
      <c r="AB1438" s="5" t="s">
        <v>53</v>
      </c>
      <c r="AC1438" s="5"/>
      <c r="AD1438" s="5" t="s">
        <v>3281</v>
      </c>
      <c r="AE1438" s="5">
        <v>281258</v>
      </c>
      <c r="AF1438" s="5" t="s">
        <v>55</v>
      </c>
      <c r="AG1438" s="5" t="s">
        <v>56</v>
      </c>
      <c r="AH1438" s="5" t="s">
        <v>68</v>
      </c>
      <c r="AI1438" s="5">
        <v>1</v>
      </c>
      <c r="AJ1438" s="5">
        <v>1.87</v>
      </c>
      <c r="AK1438" s="5" t="s">
        <v>57</v>
      </c>
      <c r="AL1438" s="5">
        <v>0</v>
      </c>
      <c r="AM1438" s="5"/>
      <c r="AN1438" s="5"/>
      <c r="AO1438" s="5" t="s">
        <v>57</v>
      </c>
      <c r="AP1438" s="5"/>
      <c r="AQ1438" s="5" t="s">
        <v>141</v>
      </c>
    </row>
    <row r="1439" spans="1:43" ht="15" customHeight="1" x14ac:dyDescent="0.25">
      <c r="A1439" s="5" t="s">
        <v>3282</v>
      </c>
      <c r="B1439" s="5">
        <v>75875</v>
      </c>
      <c r="C1439" s="5">
        <v>2</v>
      </c>
      <c r="D1439" s="5">
        <v>1</v>
      </c>
      <c r="E1439" s="5" t="s">
        <v>60</v>
      </c>
      <c r="F1439" s="5"/>
      <c r="G1439" s="5" t="s">
        <v>3283</v>
      </c>
      <c r="H1439" s="7">
        <v>42643</v>
      </c>
      <c r="I1439" s="8">
        <v>0.70694444444444438</v>
      </c>
      <c r="J1439" s="10">
        <f t="shared" si="44"/>
        <v>2016</v>
      </c>
      <c r="K1439" s="8" t="str">
        <f t="shared" si="45"/>
        <v>septiembre</v>
      </c>
      <c r="L1439" s="7">
        <v>42643</v>
      </c>
      <c r="M1439" s="8">
        <v>0.71458333333333324</v>
      </c>
      <c r="N1439" s="5" t="s">
        <v>3280</v>
      </c>
      <c r="O1439" s="5"/>
      <c r="P1439" s="5" t="s">
        <v>1080</v>
      </c>
      <c r="Q1439" s="5" t="s">
        <v>63</v>
      </c>
      <c r="R1439" s="5" t="s">
        <v>938</v>
      </c>
      <c r="S1439" s="5" t="s">
        <v>48</v>
      </c>
      <c r="T1439" s="7">
        <v>42643</v>
      </c>
      <c r="U1439" s="8">
        <v>0.79166666666666663</v>
      </c>
      <c r="V1439" s="5" t="s">
        <v>48</v>
      </c>
      <c r="W1439" s="7">
        <v>42643</v>
      </c>
      <c r="X1439" s="8">
        <v>0.79166666666666663</v>
      </c>
      <c r="Y1439" s="5" t="s">
        <v>50</v>
      </c>
      <c r="Z1439" s="5" t="s">
        <v>147</v>
      </c>
      <c r="AA1439" s="5" t="s">
        <v>148</v>
      </c>
      <c r="AB1439" s="5" t="s">
        <v>66</v>
      </c>
      <c r="AC1439" s="5"/>
      <c r="AD1439" s="5" t="s">
        <v>3284</v>
      </c>
      <c r="AE1439" s="5">
        <v>281817</v>
      </c>
      <c r="AF1439" s="5" t="s">
        <v>55</v>
      </c>
      <c r="AG1439" s="5" t="s">
        <v>56</v>
      </c>
      <c r="AH1439" s="5" t="s">
        <v>68</v>
      </c>
      <c r="AI1439" s="5">
        <v>1</v>
      </c>
      <c r="AJ1439" s="5">
        <v>1.85</v>
      </c>
      <c r="AK1439" s="5" t="s">
        <v>57</v>
      </c>
      <c r="AL1439" s="5">
        <v>0</v>
      </c>
      <c r="AM1439" s="5"/>
      <c r="AN1439" s="5"/>
      <c r="AO1439" s="5" t="s">
        <v>57</v>
      </c>
      <c r="AP1439" s="5"/>
      <c r="AQ1439" s="5" t="s">
        <v>141</v>
      </c>
    </row>
    <row r="1440" spans="1:43" ht="15" customHeight="1" x14ac:dyDescent="0.25">
      <c r="A1440" s="5" t="s">
        <v>3285</v>
      </c>
      <c r="B1440" s="5">
        <v>75876</v>
      </c>
      <c r="C1440" s="5">
        <v>2</v>
      </c>
      <c r="D1440" s="5">
        <v>1</v>
      </c>
      <c r="E1440" s="5" t="s">
        <v>60</v>
      </c>
      <c r="F1440" s="5"/>
      <c r="G1440" s="5" t="s">
        <v>3286</v>
      </c>
      <c r="H1440" s="7">
        <v>42643</v>
      </c>
      <c r="I1440" s="8">
        <v>0.70833333333333337</v>
      </c>
      <c r="J1440" s="10">
        <f t="shared" si="44"/>
        <v>2016</v>
      </c>
      <c r="K1440" s="8" t="str">
        <f t="shared" si="45"/>
        <v>septiembre</v>
      </c>
      <c r="L1440" s="7">
        <v>42643</v>
      </c>
      <c r="M1440" s="8">
        <v>0.71458333333333324</v>
      </c>
      <c r="N1440" s="5" t="s">
        <v>3280</v>
      </c>
      <c r="O1440" s="5"/>
      <c r="P1440" s="5" t="s">
        <v>1080</v>
      </c>
      <c r="Q1440" s="5" t="s">
        <v>63</v>
      </c>
      <c r="R1440" s="5" t="s">
        <v>938</v>
      </c>
      <c r="S1440" s="5" t="s">
        <v>48</v>
      </c>
      <c r="T1440" s="7">
        <v>42643</v>
      </c>
      <c r="U1440" s="8">
        <v>0.77083333333333337</v>
      </c>
      <c r="V1440" s="5" t="s">
        <v>48</v>
      </c>
      <c r="W1440" s="7">
        <v>42643</v>
      </c>
      <c r="X1440" s="8">
        <v>0.77083333333333337</v>
      </c>
      <c r="Y1440" s="5" t="s">
        <v>50</v>
      </c>
      <c r="Z1440" s="5" t="s">
        <v>147</v>
      </c>
      <c r="AA1440" s="5" t="s">
        <v>148</v>
      </c>
      <c r="AB1440" s="5" t="s">
        <v>66</v>
      </c>
      <c r="AC1440" s="5"/>
      <c r="AD1440" s="5" t="s">
        <v>3287</v>
      </c>
      <c r="AE1440" s="5">
        <v>281420</v>
      </c>
      <c r="AF1440" s="5" t="s">
        <v>55</v>
      </c>
      <c r="AG1440" s="5" t="s">
        <v>56</v>
      </c>
      <c r="AH1440" s="5" t="s">
        <v>68</v>
      </c>
      <c r="AI1440" s="5">
        <v>0.5</v>
      </c>
      <c r="AJ1440" s="5">
        <v>1.35</v>
      </c>
      <c r="AK1440" s="5" t="s">
        <v>57</v>
      </c>
      <c r="AL1440" s="5">
        <v>0</v>
      </c>
      <c r="AM1440" s="5"/>
      <c r="AN1440" s="5"/>
      <c r="AO1440" s="5" t="s">
        <v>57</v>
      </c>
      <c r="AP1440" s="5"/>
      <c r="AQ1440" s="5" t="s">
        <v>141</v>
      </c>
    </row>
    <row r="1441" spans="1:43" ht="15" customHeight="1" x14ac:dyDescent="0.25">
      <c r="A1441" s="5" t="s">
        <v>5745</v>
      </c>
      <c r="B1441" s="5">
        <v>75840</v>
      </c>
      <c r="C1441" s="5"/>
      <c r="D1441" s="5">
        <v>0</v>
      </c>
      <c r="E1441" s="5" t="s">
        <v>92</v>
      </c>
      <c r="F1441" s="5"/>
      <c r="G1441" s="5" t="s">
        <v>5746</v>
      </c>
      <c r="H1441" s="7">
        <v>42643</v>
      </c>
      <c r="I1441" s="8">
        <v>0.62291666666666667</v>
      </c>
      <c r="J1441" s="10">
        <f t="shared" si="44"/>
        <v>2016</v>
      </c>
      <c r="K1441" s="8" t="str">
        <f t="shared" si="45"/>
        <v>septiembre</v>
      </c>
      <c r="L1441" s="7">
        <v>42643</v>
      </c>
      <c r="M1441" s="8">
        <v>0.62361111111111112</v>
      </c>
      <c r="N1441" s="5" t="s">
        <v>1530</v>
      </c>
      <c r="O1441" s="5"/>
      <c r="P1441" s="5" t="s">
        <v>4485</v>
      </c>
      <c r="Q1441" s="5" t="s">
        <v>63</v>
      </c>
      <c r="R1441" s="5" t="s">
        <v>938</v>
      </c>
      <c r="S1441" s="5" t="s">
        <v>48</v>
      </c>
      <c r="T1441" s="7">
        <v>42643</v>
      </c>
      <c r="U1441" s="8">
        <v>0.64583333333333337</v>
      </c>
      <c r="V1441" s="5" t="s">
        <v>48</v>
      </c>
      <c r="W1441" s="7">
        <v>42643</v>
      </c>
      <c r="X1441" s="8">
        <v>0.64583333333333337</v>
      </c>
      <c r="Y1441" s="5" t="s">
        <v>4528</v>
      </c>
      <c r="Z1441" s="5" t="s">
        <v>4528</v>
      </c>
      <c r="AA1441" s="5" t="s">
        <v>155</v>
      </c>
      <c r="AB1441" s="5" t="s">
        <v>75</v>
      </c>
      <c r="AC1441" s="5"/>
      <c r="AD1441" s="5" t="s">
        <v>5747</v>
      </c>
      <c r="AE1441" s="5">
        <v>281129</v>
      </c>
      <c r="AF1441" s="5" t="s">
        <v>55</v>
      </c>
      <c r="AG1441" s="5" t="s">
        <v>4267</v>
      </c>
      <c r="AH1441" s="5" t="s">
        <v>68</v>
      </c>
      <c r="AI1441" s="5">
        <v>0.5</v>
      </c>
      <c r="AJ1441" s="5">
        <v>0.53</v>
      </c>
      <c r="AK1441" s="5" t="s">
        <v>57</v>
      </c>
      <c r="AL1441" s="5">
        <v>0</v>
      </c>
      <c r="AM1441" s="5"/>
      <c r="AN1441" s="5"/>
      <c r="AO1441" s="5" t="s">
        <v>57</v>
      </c>
      <c r="AP1441" s="5"/>
      <c r="AQ1441" s="5"/>
    </row>
    <row r="1442" spans="1:43" ht="15" customHeight="1" x14ac:dyDescent="0.25">
      <c r="A1442" s="5" t="s">
        <v>3288</v>
      </c>
      <c r="B1442" s="5">
        <v>75984</v>
      </c>
      <c r="C1442" s="5" t="s">
        <v>246</v>
      </c>
      <c r="D1442" s="5">
        <v>1</v>
      </c>
      <c r="E1442" s="5" t="s">
        <v>92</v>
      </c>
      <c r="F1442" s="5"/>
      <c r="G1442" s="5" t="s">
        <v>3289</v>
      </c>
      <c r="H1442" s="7">
        <v>42644</v>
      </c>
      <c r="I1442" s="8">
        <v>0.17708333333333334</v>
      </c>
      <c r="J1442" s="10">
        <f t="shared" si="44"/>
        <v>2016</v>
      </c>
      <c r="K1442" s="8" t="str">
        <f t="shared" si="45"/>
        <v>octubre</v>
      </c>
      <c r="L1442" s="7">
        <v>42644</v>
      </c>
      <c r="M1442" s="8">
        <v>0.17777777777777778</v>
      </c>
      <c r="N1442" s="5" t="s">
        <v>135</v>
      </c>
      <c r="O1442" s="5"/>
      <c r="P1442" s="5" t="s">
        <v>474</v>
      </c>
      <c r="Q1442" s="5" t="s">
        <v>63</v>
      </c>
      <c r="R1442" s="5" t="s">
        <v>238</v>
      </c>
      <c r="S1442" s="5" t="s">
        <v>48</v>
      </c>
      <c r="T1442" s="7">
        <v>42644</v>
      </c>
      <c r="U1442" s="8">
        <v>0.25</v>
      </c>
      <c r="V1442" s="5" t="s">
        <v>48</v>
      </c>
      <c r="W1442" s="7">
        <v>42644</v>
      </c>
      <c r="X1442" s="8">
        <v>0.25</v>
      </c>
      <c r="Y1442" s="5" t="s">
        <v>50</v>
      </c>
      <c r="Z1442" s="5" t="s">
        <v>251</v>
      </c>
      <c r="AA1442" s="5" t="s">
        <v>252</v>
      </c>
      <c r="AB1442" s="5" t="s">
        <v>75</v>
      </c>
      <c r="AC1442" s="5"/>
      <c r="AD1442" s="5" t="s">
        <v>3290</v>
      </c>
      <c r="AE1442" s="5">
        <v>281175</v>
      </c>
      <c r="AF1442" s="5" t="s">
        <v>55</v>
      </c>
      <c r="AG1442" s="5" t="s">
        <v>56</v>
      </c>
      <c r="AH1442" s="5" t="s">
        <v>68</v>
      </c>
      <c r="AI1442" s="5">
        <v>1</v>
      </c>
      <c r="AJ1442" s="5">
        <v>0</v>
      </c>
      <c r="AK1442" s="5" t="s">
        <v>57</v>
      </c>
      <c r="AL1442" s="5">
        <v>0</v>
      </c>
      <c r="AM1442" s="5"/>
      <c r="AN1442" s="5"/>
      <c r="AO1442" s="5" t="s">
        <v>57</v>
      </c>
      <c r="AP1442" s="5"/>
      <c r="AQ1442" s="5" t="s">
        <v>141</v>
      </c>
    </row>
    <row r="1443" spans="1:43" ht="15" customHeight="1" x14ac:dyDescent="0.25">
      <c r="A1443" s="5" t="s">
        <v>3291</v>
      </c>
      <c r="B1443" s="5">
        <v>75985</v>
      </c>
      <c r="C1443" s="5" t="s">
        <v>416</v>
      </c>
      <c r="D1443" s="5">
        <v>1</v>
      </c>
      <c r="E1443" s="5" t="s">
        <v>92</v>
      </c>
      <c r="F1443" s="5"/>
      <c r="G1443" s="5" t="s">
        <v>3156</v>
      </c>
      <c r="H1443" s="7">
        <v>42644</v>
      </c>
      <c r="I1443" s="8">
        <v>0.17847222222222223</v>
      </c>
      <c r="J1443" s="10">
        <f t="shared" si="44"/>
        <v>2016</v>
      </c>
      <c r="K1443" s="8" t="str">
        <f t="shared" si="45"/>
        <v>octubre</v>
      </c>
      <c r="L1443" s="7">
        <v>42644</v>
      </c>
      <c r="M1443" s="8">
        <v>0.17916666666666667</v>
      </c>
      <c r="N1443" s="5" t="s">
        <v>135</v>
      </c>
      <c r="O1443" s="5"/>
      <c r="P1443" s="5" t="s">
        <v>474</v>
      </c>
      <c r="Q1443" s="5" t="s">
        <v>63</v>
      </c>
      <c r="R1443" s="5" t="s">
        <v>238</v>
      </c>
      <c r="S1443" s="5" t="s">
        <v>48</v>
      </c>
      <c r="T1443" s="7">
        <v>42644</v>
      </c>
      <c r="U1443" s="8">
        <v>0.25</v>
      </c>
      <c r="V1443" s="5" t="s">
        <v>118</v>
      </c>
      <c r="W1443" s="7">
        <v>42644</v>
      </c>
      <c r="X1443" s="8">
        <v>0.25</v>
      </c>
      <c r="Y1443" s="5" t="s">
        <v>50</v>
      </c>
      <c r="Z1443" s="5" t="s">
        <v>421</v>
      </c>
      <c r="AA1443" s="5" t="s">
        <v>422</v>
      </c>
      <c r="AB1443" s="5" t="s">
        <v>75</v>
      </c>
      <c r="AC1443" s="5"/>
      <c r="AD1443" s="5" t="s">
        <v>3290</v>
      </c>
      <c r="AE1443" s="5">
        <v>281176</v>
      </c>
      <c r="AF1443" s="5" t="s">
        <v>55</v>
      </c>
      <c r="AG1443" s="5" t="s">
        <v>56</v>
      </c>
      <c r="AH1443" s="5" t="s">
        <v>68</v>
      </c>
      <c r="AI1443" s="5">
        <v>1</v>
      </c>
      <c r="AJ1443" s="5">
        <v>0</v>
      </c>
      <c r="AK1443" s="5" t="s">
        <v>57</v>
      </c>
      <c r="AL1443" s="5">
        <v>0</v>
      </c>
      <c r="AM1443" s="5"/>
      <c r="AN1443" s="5"/>
      <c r="AO1443" s="5" t="s">
        <v>57</v>
      </c>
      <c r="AP1443" s="5"/>
      <c r="AQ1443" s="5" t="s">
        <v>141</v>
      </c>
    </row>
    <row r="1444" spans="1:43" ht="15" customHeight="1" x14ac:dyDescent="0.25">
      <c r="A1444" s="5" t="s">
        <v>3292</v>
      </c>
      <c r="B1444" s="5">
        <v>75989</v>
      </c>
      <c r="C1444" s="5" t="s">
        <v>806</v>
      </c>
      <c r="D1444" s="5">
        <v>5</v>
      </c>
      <c r="E1444" s="5" t="s">
        <v>92</v>
      </c>
      <c r="F1444" s="5"/>
      <c r="G1444" s="5" t="s">
        <v>3289</v>
      </c>
      <c r="H1444" s="7">
        <v>42644</v>
      </c>
      <c r="I1444" s="8">
        <v>0.18124999999999999</v>
      </c>
      <c r="J1444" s="10">
        <f t="shared" si="44"/>
        <v>2016</v>
      </c>
      <c r="K1444" s="8" t="str">
        <f t="shared" si="45"/>
        <v>octubre</v>
      </c>
      <c r="L1444" s="7">
        <v>42644</v>
      </c>
      <c r="M1444" s="8">
        <v>0.18194444444444444</v>
      </c>
      <c r="N1444" s="5" t="s">
        <v>135</v>
      </c>
      <c r="O1444" s="5"/>
      <c r="P1444" s="5" t="s">
        <v>474</v>
      </c>
      <c r="Q1444" s="5" t="s">
        <v>63</v>
      </c>
      <c r="R1444" s="5" t="s">
        <v>238</v>
      </c>
      <c r="S1444" s="5" t="s">
        <v>48</v>
      </c>
      <c r="T1444" s="7">
        <v>42644</v>
      </c>
      <c r="U1444" s="8">
        <v>0.25</v>
      </c>
      <c r="V1444" s="5" t="s">
        <v>48</v>
      </c>
      <c r="W1444" s="7">
        <v>42644</v>
      </c>
      <c r="X1444" s="8">
        <v>0.25</v>
      </c>
      <c r="Y1444" s="5" t="s">
        <v>50</v>
      </c>
      <c r="Z1444" s="5" t="s">
        <v>315</v>
      </c>
      <c r="AA1444" s="5" t="s">
        <v>316</v>
      </c>
      <c r="AB1444" s="5" t="s">
        <v>75</v>
      </c>
      <c r="AC1444" s="5"/>
      <c r="AD1444" s="5" t="s">
        <v>3290</v>
      </c>
      <c r="AE1444" s="5">
        <v>281177</v>
      </c>
      <c r="AF1444" s="5" t="s">
        <v>55</v>
      </c>
      <c r="AG1444" s="5" t="s">
        <v>56</v>
      </c>
      <c r="AH1444" s="5" t="s">
        <v>68</v>
      </c>
      <c r="AI1444" s="5">
        <v>1</v>
      </c>
      <c r="AJ1444" s="5">
        <v>0</v>
      </c>
      <c r="AK1444" s="5" t="s">
        <v>57</v>
      </c>
      <c r="AL1444" s="5">
        <v>0</v>
      </c>
      <c r="AM1444" s="5"/>
      <c r="AN1444" s="5"/>
      <c r="AO1444" s="5" t="s">
        <v>57</v>
      </c>
      <c r="AP1444" s="5"/>
      <c r="AQ1444" s="5" t="s">
        <v>58</v>
      </c>
    </row>
    <row r="1445" spans="1:43" ht="15" customHeight="1" x14ac:dyDescent="0.25">
      <c r="A1445" s="5" t="s">
        <v>3293</v>
      </c>
      <c r="B1445" s="5">
        <v>75990</v>
      </c>
      <c r="C1445" s="5" t="s">
        <v>1174</v>
      </c>
      <c r="D1445" s="5">
        <v>5</v>
      </c>
      <c r="E1445" s="5" t="s">
        <v>92</v>
      </c>
      <c r="F1445" s="5"/>
      <c r="G1445" s="5" t="s">
        <v>3156</v>
      </c>
      <c r="H1445" s="7">
        <v>42644</v>
      </c>
      <c r="I1445" s="8">
        <v>0.18194444444444444</v>
      </c>
      <c r="J1445" s="10">
        <f t="shared" si="44"/>
        <v>2016</v>
      </c>
      <c r="K1445" s="8" t="str">
        <f t="shared" si="45"/>
        <v>octubre</v>
      </c>
      <c r="L1445" s="7">
        <v>42644</v>
      </c>
      <c r="M1445" s="8">
        <v>0.18263888888888891</v>
      </c>
      <c r="N1445" s="5" t="s">
        <v>135</v>
      </c>
      <c r="O1445" s="5"/>
      <c r="P1445" s="5" t="s">
        <v>474</v>
      </c>
      <c r="Q1445" s="5" t="s">
        <v>63</v>
      </c>
      <c r="R1445" s="5" t="s">
        <v>238</v>
      </c>
      <c r="S1445" s="5" t="s">
        <v>48</v>
      </c>
      <c r="T1445" s="7">
        <v>42644</v>
      </c>
      <c r="U1445" s="8">
        <v>0.25</v>
      </c>
      <c r="V1445" s="5" t="s">
        <v>48</v>
      </c>
      <c r="W1445" s="7">
        <v>42644</v>
      </c>
      <c r="X1445" s="8">
        <v>0.25</v>
      </c>
      <c r="Y1445" s="5" t="s">
        <v>50</v>
      </c>
      <c r="Z1445" s="5" t="s">
        <v>852</v>
      </c>
      <c r="AA1445" s="5" t="s">
        <v>853</v>
      </c>
      <c r="AB1445" s="5" t="s">
        <v>75</v>
      </c>
      <c r="AC1445" s="5"/>
      <c r="AD1445" s="5" t="s">
        <v>3290</v>
      </c>
      <c r="AE1445" s="5">
        <v>281178</v>
      </c>
      <c r="AF1445" s="5" t="s">
        <v>55</v>
      </c>
      <c r="AG1445" s="5" t="s">
        <v>56</v>
      </c>
      <c r="AH1445" s="5" t="s">
        <v>68</v>
      </c>
      <c r="AI1445" s="5">
        <v>1</v>
      </c>
      <c r="AJ1445" s="5">
        <v>0</v>
      </c>
      <c r="AK1445" s="5" t="s">
        <v>57</v>
      </c>
      <c r="AL1445" s="5">
        <v>0</v>
      </c>
      <c r="AM1445" s="5"/>
      <c r="AN1445" s="5"/>
      <c r="AO1445" s="5" t="s">
        <v>57</v>
      </c>
      <c r="AP1445" s="5"/>
      <c r="AQ1445" s="5" t="s">
        <v>58</v>
      </c>
    </row>
    <row r="1446" spans="1:43" ht="15" customHeight="1" x14ac:dyDescent="0.25">
      <c r="A1446" s="5" t="s">
        <v>3294</v>
      </c>
      <c r="B1446" s="5">
        <v>75991</v>
      </c>
      <c r="C1446" s="5" t="s">
        <v>291</v>
      </c>
      <c r="D1446" s="5">
        <v>5</v>
      </c>
      <c r="E1446" s="5" t="s">
        <v>92</v>
      </c>
      <c r="F1446" s="5"/>
      <c r="G1446" s="5" t="s">
        <v>3156</v>
      </c>
      <c r="H1446" s="7">
        <v>42644</v>
      </c>
      <c r="I1446" s="8">
        <v>0.18263888888888891</v>
      </c>
      <c r="J1446" s="10">
        <f t="shared" si="44"/>
        <v>2016</v>
      </c>
      <c r="K1446" s="8" t="str">
        <f t="shared" si="45"/>
        <v>octubre</v>
      </c>
      <c r="L1446" s="7">
        <v>42644</v>
      </c>
      <c r="M1446" s="8">
        <v>0.18333333333333335</v>
      </c>
      <c r="N1446" s="5" t="s">
        <v>135</v>
      </c>
      <c r="O1446" s="5"/>
      <c r="P1446" s="5" t="s">
        <v>474</v>
      </c>
      <c r="Q1446" s="5" t="s">
        <v>63</v>
      </c>
      <c r="R1446" s="5" t="s">
        <v>238</v>
      </c>
      <c r="S1446" s="5" t="s">
        <v>48</v>
      </c>
      <c r="T1446" s="7">
        <v>42644</v>
      </c>
      <c r="U1446" s="8">
        <v>0.25</v>
      </c>
      <c r="V1446" s="5" t="s">
        <v>48</v>
      </c>
      <c r="W1446" s="7">
        <v>42644</v>
      </c>
      <c r="X1446" s="8">
        <v>0.25</v>
      </c>
      <c r="Y1446" s="5" t="s">
        <v>50</v>
      </c>
      <c r="Z1446" s="5" t="s">
        <v>294</v>
      </c>
      <c r="AA1446" s="5" t="s">
        <v>295</v>
      </c>
      <c r="AB1446" s="5" t="s">
        <v>75</v>
      </c>
      <c r="AC1446" s="5"/>
      <c r="AD1446" s="5" t="s">
        <v>3290</v>
      </c>
      <c r="AE1446" s="5">
        <v>281179</v>
      </c>
      <c r="AF1446" s="5" t="s">
        <v>55</v>
      </c>
      <c r="AG1446" s="5" t="s">
        <v>56</v>
      </c>
      <c r="AH1446" s="5" t="s">
        <v>68</v>
      </c>
      <c r="AI1446" s="5">
        <v>1</v>
      </c>
      <c r="AJ1446" s="5">
        <v>0</v>
      </c>
      <c r="AK1446" s="5" t="s">
        <v>57</v>
      </c>
      <c r="AL1446" s="5">
        <v>0</v>
      </c>
      <c r="AM1446" s="5"/>
      <c r="AN1446" s="5"/>
      <c r="AO1446" s="5" t="s">
        <v>57</v>
      </c>
      <c r="AP1446" s="5"/>
      <c r="AQ1446" s="5" t="s">
        <v>58</v>
      </c>
    </row>
    <row r="1447" spans="1:43" ht="15" customHeight="1" x14ac:dyDescent="0.25">
      <c r="A1447" s="5" t="s">
        <v>3295</v>
      </c>
      <c r="B1447" s="5">
        <v>75992</v>
      </c>
      <c r="C1447" s="5" t="s">
        <v>812</v>
      </c>
      <c r="D1447" s="5">
        <v>5</v>
      </c>
      <c r="E1447" s="5" t="s">
        <v>92</v>
      </c>
      <c r="F1447" s="5"/>
      <c r="G1447" s="5" t="s">
        <v>3289</v>
      </c>
      <c r="H1447" s="7">
        <v>42644</v>
      </c>
      <c r="I1447" s="8">
        <v>0.18333333333333335</v>
      </c>
      <c r="J1447" s="10">
        <f t="shared" si="44"/>
        <v>2016</v>
      </c>
      <c r="K1447" s="8" t="str">
        <f t="shared" si="45"/>
        <v>octubre</v>
      </c>
      <c r="L1447" s="7">
        <v>42644</v>
      </c>
      <c r="M1447" s="8">
        <v>0.18402777777777779</v>
      </c>
      <c r="N1447" s="5" t="s">
        <v>135</v>
      </c>
      <c r="O1447" s="5"/>
      <c r="P1447" s="5" t="s">
        <v>474</v>
      </c>
      <c r="Q1447" s="5" t="s">
        <v>63</v>
      </c>
      <c r="R1447" s="5" t="s">
        <v>238</v>
      </c>
      <c r="S1447" s="5" t="s">
        <v>48</v>
      </c>
      <c r="T1447" s="7">
        <v>42644</v>
      </c>
      <c r="U1447" s="8">
        <v>0.25</v>
      </c>
      <c r="V1447" s="5" t="s">
        <v>48</v>
      </c>
      <c r="W1447" s="7">
        <v>42644</v>
      </c>
      <c r="X1447" s="8">
        <v>0.25</v>
      </c>
      <c r="Y1447" s="5" t="s">
        <v>50</v>
      </c>
      <c r="Z1447" s="5" t="s">
        <v>813</v>
      </c>
      <c r="AA1447" s="5" t="s">
        <v>814</v>
      </c>
      <c r="AB1447" s="5" t="s">
        <v>75</v>
      </c>
      <c r="AC1447" s="5"/>
      <c r="AD1447" s="5" t="s">
        <v>3290</v>
      </c>
      <c r="AE1447" s="5">
        <v>281180</v>
      </c>
      <c r="AF1447" s="5" t="s">
        <v>55</v>
      </c>
      <c r="AG1447" s="5" t="s">
        <v>56</v>
      </c>
      <c r="AH1447" s="5" t="s">
        <v>68</v>
      </c>
      <c r="AI1447" s="5">
        <v>1</v>
      </c>
      <c r="AJ1447" s="5">
        <v>0</v>
      </c>
      <c r="AK1447" s="5" t="s">
        <v>57</v>
      </c>
      <c r="AL1447" s="5">
        <v>0</v>
      </c>
      <c r="AM1447" s="5"/>
      <c r="AN1447" s="5"/>
      <c r="AO1447" s="5" t="s">
        <v>57</v>
      </c>
      <c r="AP1447" s="5"/>
      <c r="AQ1447" s="5" t="s">
        <v>58</v>
      </c>
    </row>
    <row r="1448" spans="1:43" ht="15" customHeight="1" x14ac:dyDescent="0.25">
      <c r="A1448" s="5" t="s">
        <v>3296</v>
      </c>
      <c r="B1448" s="5">
        <v>75993</v>
      </c>
      <c r="C1448" s="5" t="s">
        <v>437</v>
      </c>
      <c r="D1448" s="5">
        <v>1</v>
      </c>
      <c r="E1448" s="5" t="s">
        <v>60</v>
      </c>
      <c r="F1448" s="5"/>
      <c r="G1448" s="5" t="s">
        <v>3297</v>
      </c>
      <c r="H1448" s="7">
        <v>42644</v>
      </c>
      <c r="I1448" s="8">
        <v>0.18402777777777779</v>
      </c>
      <c r="J1448" s="10">
        <f t="shared" si="44"/>
        <v>2016</v>
      </c>
      <c r="K1448" s="8" t="str">
        <f t="shared" si="45"/>
        <v>octubre</v>
      </c>
      <c r="L1448" s="7">
        <v>42644</v>
      </c>
      <c r="M1448" s="8">
        <v>0.18402777777777779</v>
      </c>
      <c r="N1448" s="5" t="s">
        <v>135</v>
      </c>
      <c r="O1448" s="5"/>
      <c r="P1448" s="5" t="s">
        <v>474</v>
      </c>
      <c r="Q1448" s="5" t="s">
        <v>63</v>
      </c>
      <c r="R1448" s="5" t="s">
        <v>238</v>
      </c>
      <c r="S1448" s="5" t="s">
        <v>48</v>
      </c>
      <c r="T1448" s="7">
        <v>42644</v>
      </c>
      <c r="U1448" s="8">
        <v>0.25</v>
      </c>
      <c r="V1448" s="5" t="s">
        <v>48</v>
      </c>
      <c r="W1448" s="7">
        <v>42644</v>
      </c>
      <c r="X1448" s="8">
        <v>0.25</v>
      </c>
      <c r="Y1448" s="5" t="s">
        <v>50</v>
      </c>
      <c r="Z1448" s="5" t="s">
        <v>438</v>
      </c>
      <c r="AA1448" s="5" t="s">
        <v>439</v>
      </c>
      <c r="AB1448" s="5" t="s">
        <v>371</v>
      </c>
      <c r="AC1448" s="5"/>
      <c r="AD1448" s="5" t="s">
        <v>3298</v>
      </c>
      <c r="AE1448" s="5">
        <v>281181</v>
      </c>
      <c r="AF1448" s="5" t="s">
        <v>55</v>
      </c>
      <c r="AG1448" s="5" t="s">
        <v>56</v>
      </c>
      <c r="AH1448" s="5" t="s">
        <v>68</v>
      </c>
      <c r="AI1448" s="5">
        <v>1</v>
      </c>
      <c r="AJ1448" s="5">
        <v>0</v>
      </c>
      <c r="AK1448" s="5" t="s">
        <v>57</v>
      </c>
      <c r="AL1448" s="5">
        <v>0</v>
      </c>
      <c r="AM1448" s="5"/>
      <c r="AN1448" s="5"/>
      <c r="AO1448" s="5" t="s">
        <v>57</v>
      </c>
      <c r="AP1448" s="5"/>
      <c r="AQ1448" s="5" t="s">
        <v>141</v>
      </c>
    </row>
    <row r="1449" spans="1:43" ht="15" customHeight="1" x14ac:dyDescent="0.25">
      <c r="A1449" s="5" t="s">
        <v>3299</v>
      </c>
      <c r="B1449" s="5">
        <v>76051</v>
      </c>
      <c r="C1449" s="5"/>
      <c r="D1449" s="5">
        <v>0</v>
      </c>
      <c r="E1449" s="5" t="s">
        <v>60</v>
      </c>
      <c r="F1449" s="5"/>
      <c r="G1449" s="5" t="s">
        <v>3300</v>
      </c>
      <c r="H1449" s="7">
        <v>42644</v>
      </c>
      <c r="I1449" s="8">
        <v>0.41736111111111113</v>
      </c>
      <c r="J1449" s="10">
        <f t="shared" si="44"/>
        <v>2016</v>
      </c>
      <c r="K1449" s="8" t="str">
        <f t="shared" si="45"/>
        <v>octubre</v>
      </c>
      <c r="L1449" s="7">
        <v>42644</v>
      </c>
      <c r="M1449" s="8">
        <v>0.41875000000000001</v>
      </c>
      <c r="N1449" s="5" t="s">
        <v>461</v>
      </c>
      <c r="O1449" s="5"/>
      <c r="P1449" s="5" t="s">
        <v>3301</v>
      </c>
      <c r="Q1449" s="5" t="s">
        <v>63</v>
      </c>
      <c r="R1449" s="5" t="s">
        <v>311</v>
      </c>
      <c r="S1449" s="5" t="s">
        <v>48</v>
      </c>
      <c r="T1449" s="7">
        <v>42644</v>
      </c>
      <c r="U1449" s="8">
        <v>0.47916666666666669</v>
      </c>
      <c r="V1449" s="5" t="s">
        <v>48</v>
      </c>
      <c r="W1449" s="7">
        <v>42644</v>
      </c>
      <c r="X1449" s="8">
        <v>0.47916666666666669</v>
      </c>
      <c r="Y1449" s="5" t="s">
        <v>50</v>
      </c>
      <c r="Z1449" s="5" t="s">
        <v>813</v>
      </c>
      <c r="AA1449" s="5" t="s">
        <v>814</v>
      </c>
      <c r="AB1449" s="5" t="s">
        <v>75</v>
      </c>
      <c r="AC1449" s="5"/>
      <c r="AD1449" s="5" t="s">
        <v>3302</v>
      </c>
      <c r="AE1449" s="5">
        <v>281182</v>
      </c>
      <c r="AF1449" s="5" t="s">
        <v>55</v>
      </c>
      <c r="AG1449" s="5" t="s">
        <v>56</v>
      </c>
      <c r="AH1449" s="5" t="s">
        <v>68</v>
      </c>
      <c r="AI1449" s="5">
        <v>1</v>
      </c>
      <c r="AJ1449" s="5">
        <v>1.45</v>
      </c>
      <c r="AK1449" s="5" t="s">
        <v>57</v>
      </c>
      <c r="AL1449" s="5">
        <v>0</v>
      </c>
      <c r="AM1449" s="5"/>
      <c r="AN1449" s="5"/>
      <c r="AO1449" s="5" t="s">
        <v>57</v>
      </c>
      <c r="AP1449" s="5"/>
      <c r="AQ1449" s="5" t="s">
        <v>58</v>
      </c>
    </row>
    <row r="1450" spans="1:43" ht="15" customHeight="1" x14ac:dyDescent="0.25">
      <c r="A1450" s="5" t="s">
        <v>5748</v>
      </c>
      <c r="B1450" s="5">
        <v>75976</v>
      </c>
      <c r="C1450" s="5"/>
      <c r="D1450" s="5">
        <v>0</v>
      </c>
      <c r="E1450" s="5" t="s">
        <v>60</v>
      </c>
      <c r="F1450" s="5"/>
      <c r="G1450" s="5" t="s">
        <v>5749</v>
      </c>
      <c r="H1450" s="7">
        <v>42644</v>
      </c>
      <c r="I1450" s="8">
        <v>4.7916666666666663E-2</v>
      </c>
      <c r="J1450" s="10">
        <f t="shared" si="44"/>
        <v>2016</v>
      </c>
      <c r="K1450" s="8" t="str">
        <f t="shared" si="45"/>
        <v>octubre</v>
      </c>
      <c r="L1450" s="7">
        <v>42644</v>
      </c>
      <c r="M1450" s="8">
        <v>4.9999999999999996E-2</v>
      </c>
      <c r="N1450" s="5" t="s">
        <v>519</v>
      </c>
      <c r="O1450" s="5"/>
      <c r="P1450" s="5" t="s">
        <v>4781</v>
      </c>
      <c r="Q1450" s="5" t="s">
        <v>63</v>
      </c>
      <c r="R1450" s="5" t="s">
        <v>137</v>
      </c>
      <c r="S1450" s="5" t="s">
        <v>48</v>
      </c>
      <c r="T1450" s="7">
        <v>42644</v>
      </c>
      <c r="U1450" s="8">
        <v>7.6388888888888895E-2</v>
      </c>
      <c r="V1450" s="5" t="s">
        <v>48</v>
      </c>
      <c r="W1450" s="7">
        <v>42644</v>
      </c>
      <c r="X1450" s="8">
        <v>7.6388888888888895E-2</v>
      </c>
      <c r="Y1450" s="5" t="s">
        <v>4362</v>
      </c>
      <c r="Z1450" s="5" t="s">
        <v>4363</v>
      </c>
      <c r="AA1450" s="5" t="s">
        <v>4364</v>
      </c>
      <c r="AB1450" s="5" t="s">
        <v>371</v>
      </c>
      <c r="AC1450" s="5"/>
      <c r="AD1450" s="5" t="s">
        <v>5750</v>
      </c>
      <c r="AE1450" s="5">
        <v>281228</v>
      </c>
      <c r="AF1450" s="5" t="s">
        <v>55</v>
      </c>
      <c r="AG1450" s="5" t="s">
        <v>4267</v>
      </c>
      <c r="AH1450" s="5" t="s">
        <v>68</v>
      </c>
      <c r="AI1450" s="5">
        <v>0.5</v>
      </c>
      <c r="AJ1450" s="5">
        <v>0</v>
      </c>
      <c r="AK1450" s="5" t="s">
        <v>57</v>
      </c>
      <c r="AL1450" s="5">
        <v>0</v>
      </c>
      <c r="AM1450" s="5"/>
      <c r="AN1450" s="5"/>
      <c r="AO1450" s="5" t="s">
        <v>57</v>
      </c>
      <c r="AP1450" s="5"/>
      <c r="AQ1450" s="5" t="s">
        <v>4268</v>
      </c>
    </row>
    <row r="1451" spans="1:43" ht="15" customHeight="1" x14ac:dyDescent="0.25">
      <c r="A1451" s="5" t="s">
        <v>5751</v>
      </c>
      <c r="B1451" s="5">
        <v>75986</v>
      </c>
      <c r="C1451" s="5" t="s">
        <v>4420</v>
      </c>
      <c r="D1451" s="5">
        <v>2</v>
      </c>
      <c r="E1451" s="5" t="s">
        <v>92</v>
      </c>
      <c r="F1451" s="5"/>
      <c r="G1451" s="5" t="s">
        <v>3156</v>
      </c>
      <c r="H1451" s="7">
        <v>42644</v>
      </c>
      <c r="I1451" s="8">
        <v>0.17916666666666667</v>
      </c>
      <c r="J1451" s="10">
        <f t="shared" si="44"/>
        <v>2016</v>
      </c>
      <c r="K1451" s="8" t="str">
        <f t="shared" si="45"/>
        <v>octubre</v>
      </c>
      <c r="L1451" s="7">
        <v>42644</v>
      </c>
      <c r="M1451" s="8">
        <v>0.17986111111111111</v>
      </c>
      <c r="N1451" s="5" t="s">
        <v>135</v>
      </c>
      <c r="O1451" s="5"/>
      <c r="P1451" s="5" t="s">
        <v>5752</v>
      </c>
      <c r="Q1451" s="5" t="s">
        <v>63</v>
      </c>
      <c r="R1451" s="5" t="s">
        <v>238</v>
      </c>
      <c r="S1451" s="5" t="s">
        <v>48</v>
      </c>
      <c r="T1451" s="7">
        <v>42644</v>
      </c>
      <c r="U1451" s="8">
        <v>0.20486111111111113</v>
      </c>
      <c r="V1451" s="5" t="s">
        <v>48</v>
      </c>
      <c r="W1451" s="7">
        <v>42644</v>
      </c>
      <c r="X1451" s="8">
        <v>0.20486111111111113</v>
      </c>
      <c r="Y1451" s="5" t="s">
        <v>4263</v>
      </c>
      <c r="Z1451" s="5" t="s">
        <v>4350</v>
      </c>
      <c r="AA1451" s="5" t="s">
        <v>4351</v>
      </c>
      <c r="AB1451" s="5" t="s">
        <v>4279</v>
      </c>
      <c r="AC1451" s="5"/>
      <c r="AD1451" s="5" t="s">
        <v>5753</v>
      </c>
      <c r="AE1451" s="5">
        <v>281227</v>
      </c>
      <c r="AF1451" s="5" t="s">
        <v>55</v>
      </c>
      <c r="AG1451" s="5" t="s">
        <v>4267</v>
      </c>
      <c r="AH1451" s="5" t="s">
        <v>68</v>
      </c>
      <c r="AI1451" s="5">
        <v>0.25</v>
      </c>
      <c r="AJ1451" s="5">
        <v>0</v>
      </c>
      <c r="AK1451" s="5" t="s">
        <v>57</v>
      </c>
      <c r="AL1451" s="5">
        <v>0</v>
      </c>
      <c r="AM1451" s="5"/>
      <c r="AN1451" s="5"/>
      <c r="AO1451" s="5" t="s">
        <v>57</v>
      </c>
      <c r="AP1451" s="5"/>
      <c r="AQ1451" s="5" t="s">
        <v>4268</v>
      </c>
    </row>
    <row r="1452" spans="1:43" ht="15" customHeight="1" x14ac:dyDescent="0.25">
      <c r="A1452" s="5" t="s">
        <v>5754</v>
      </c>
      <c r="B1452" s="5">
        <v>75987</v>
      </c>
      <c r="C1452" s="5" t="s">
        <v>4328</v>
      </c>
      <c r="D1452" s="5">
        <v>2</v>
      </c>
      <c r="E1452" s="5" t="s">
        <v>92</v>
      </c>
      <c r="F1452" s="5"/>
      <c r="G1452" s="5" t="s">
        <v>3156</v>
      </c>
      <c r="H1452" s="7">
        <v>42644</v>
      </c>
      <c r="I1452" s="8">
        <v>0.17986111111111111</v>
      </c>
      <c r="J1452" s="10">
        <f t="shared" si="44"/>
        <v>2016</v>
      </c>
      <c r="K1452" s="8" t="str">
        <f t="shared" si="45"/>
        <v>octubre</v>
      </c>
      <c r="L1452" s="7">
        <v>42644</v>
      </c>
      <c r="M1452" s="8">
        <v>0.18055555555555555</v>
      </c>
      <c r="N1452" s="5" t="s">
        <v>135</v>
      </c>
      <c r="O1452" s="5"/>
      <c r="P1452" s="5" t="s">
        <v>5752</v>
      </c>
      <c r="Q1452" s="5" t="s">
        <v>63</v>
      </c>
      <c r="R1452" s="5" t="s">
        <v>238</v>
      </c>
      <c r="S1452" s="5" t="s">
        <v>48</v>
      </c>
      <c r="T1452" s="7">
        <v>42644</v>
      </c>
      <c r="U1452" s="8">
        <v>0.20833333333333334</v>
      </c>
      <c r="V1452" s="5" t="s">
        <v>48</v>
      </c>
      <c r="W1452" s="7">
        <v>42644</v>
      </c>
      <c r="X1452" s="8">
        <v>0.20833333333333334</v>
      </c>
      <c r="Y1452" s="5" t="s">
        <v>4263</v>
      </c>
      <c r="Z1452" s="5" t="s">
        <v>4330</v>
      </c>
      <c r="AA1452" s="5" t="s">
        <v>4331</v>
      </c>
      <c r="AB1452" s="5" t="s">
        <v>4279</v>
      </c>
      <c r="AC1452" s="5"/>
      <c r="AD1452" s="5" t="s">
        <v>5753</v>
      </c>
      <c r="AE1452" s="5">
        <v>281225</v>
      </c>
      <c r="AF1452" s="5" t="s">
        <v>55</v>
      </c>
      <c r="AG1452" s="5" t="s">
        <v>4267</v>
      </c>
      <c r="AH1452" s="5" t="s">
        <v>68</v>
      </c>
      <c r="AI1452" s="5">
        <v>0.5</v>
      </c>
      <c r="AJ1452" s="5">
        <v>0</v>
      </c>
      <c r="AK1452" s="5" t="s">
        <v>57</v>
      </c>
      <c r="AL1452" s="5">
        <v>0</v>
      </c>
      <c r="AM1452" s="5"/>
      <c r="AN1452" s="5"/>
      <c r="AO1452" s="5" t="s">
        <v>57</v>
      </c>
      <c r="AP1452" s="5"/>
      <c r="AQ1452" s="5" t="s">
        <v>4268</v>
      </c>
    </row>
    <row r="1453" spans="1:43" ht="15" customHeight="1" x14ac:dyDescent="0.25">
      <c r="A1453" s="5" t="s">
        <v>5755</v>
      </c>
      <c r="B1453" s="5">
        <v>75988</v>
      </c>
      <c r="C1453" s="5" t="s">
        <v>4335</v>
      </c>
      <c r="D1453" s="5">
        <v>2</v>
      </c>
      <c r="E1453" s="5" t="s">
        <v>92</v>
      </c>
      <c r="F1453" s="5"/>
      <c r="G1453" s="5" t="s">
        <v>3289</v>
      </c>
      <c r="H1453" s="7">
        <v>42644</v>
      </c>
      <c r="I1453" s="8">
        <v>0.18055555555555555</v>
      </c>
      <c r="J1453" s="10">
        <f t="shared" si="44"/>
        <v>2016</v>
      </c>
      <c r="K1453" s="8" t="str">
        <f t="shared" si="45"/>
        <v>octubre</v>
      </c>
      <c r="L1453" s="7">
        <v>42644</v>
      </c>
      <c r="M1453" s="8">
        <v>0.18124999999999999</v>
      </c>
      <c r="N1453" s="5" t="s">
        <v>135</v>
      </c>
      <c r="O1453" s="5"/>
      <c r="P1453" s="5" t="s">
        <v>5752</v>
      </c>
      <c r="Q1453" s="5" t="s">
        <v>63</v>
      </c>
      <c r="R1453" s="5" t="s">
        <v>238</v>
      </c>
      <c r="S1453" s="5" t="s">
        <v>48</v>
      </c>
      <c r="T1453" s="7">
        <v>42644</v>
      </c>
      <c r="U1453" s="8">
        <v>0.19791666666666666</v>
      </c>
      <c r="V1453" s="5" t="s">
        <v>118</v>
      </c>
      <c r="W1453" s="7">
        <v>42644</v>
      </c>
      <c r="X1453" s="8">
        <v>0.19791666666666666</v>
      </c>
      <c r="Y1453" s="5" t="s">
        <v>4263</v>
      </c>
      <c r="Z1453" s="5" t="s">
        <v>4338</v>
      </c>
      <c r="AA1453" s="5" t="s">
        <v>4339</v>
      </c>
      <c r="AB1453" s="5" t="s">
        <v>4279</v>
      </c>
      <c r="AC1453" s="5"/>
      <c r="AD1453" s="5" t="s">
        <v>5753</v>
      </c>
      <c r="AE1453" s="5">
        <v>281226</v>
      </c>
      <c r="AF1453" s="5" t="s">
        <v>55</v>
      </c>
      <c r="AG1453" s="5" t="s">
        <v>4267</v>
      </c>
      <c r="AH1453" s="5" t="s">
        <v>68</v>
      </c>
      <c r="AI1453" s="5">
        <v>0.25</v>
      </c>
      <c r="AJ1453" s="5">
        <v>0</v>
      </c>
      <c r="AK1453" s="5" t="s">
        <v>57</v>
      </c>
      <c r="AL1453" s="5">
        <v>0</v>
      </c>
      <c r="AM1453" s="5"/>
      <c r="AN1453" s="5"/>
      <c r="AO1453" s="5" t="s">
        <v>57</v>
      </c>
      <c r="AP1453" s="5"/>
      <c r="AQ1453" s="5" t="s">
        <v>4268</v>
      </c>
    </row>
    <row r="1454" spans="1:43" ht="15" customHeight="1" x14ac:dyDescent="0.25">
      <c r="A1454" s="5" t="s">
        <v>5756</v>
      </c>
      <c r="B1454" s="5">
        <v>76099</v>
      </c>
      <c r="C1454" s="5" t="s">
        <v>4328</v>
      </c>
      <c r="D1454" s="5">
        <v>2</v>
      </c>
      <c r="E1454" s="5" t="s">
        <v>60</v>
      </c>
      <c r="F1454" s="5"/>
      <c r="G1454" s="5" t="s">
        <v>5757</v>
      </c>
      <c r="H1454" s="7">
        <v>42644</v>
      </c>
      <c r="I1454" s="8">
        <v>0.50694444444444442</v>
      </c>
      <c r="J1454" s="10">
        <f t="shared" si="44"/>
        <v>2016</v>
      </c>
      <c r="K1454" s="8" t="str">
        <f t="shared" si="45"/>
        <v>octubre</v>
      </c>
      <c r="L1454" s="7">
        <v>42644</v>
      </c>
      <c r="M1454" s="8">
        <v>0.51111111111111118</v>
      </c>
      <c r="N1454" s="5" t="s">
        <v>3579</v>
      </c>
      <c r="O1454" s="5"/>
      <c r="P1454" s="5" t="s">
        <v>4651</v>
      </c>
      <c r="Q1454" s="5" t="s">
        <v>63</v>
      </c>
      <c r="R1454" s="5" t="s">
        <v>311</v>
      </c>
      <c r="S1454" s="5" t="s">
        <v>48</v>
      </c>
      <c r="T1454" s="7">
        <v>42644</v>
      </c>
      <c r="U1454" s="8">
        <v>0.52430555555555558</v>
      </c>
      <c r="V1454" s="5" t="s">
        <v>48</v>
      </c>
      <c r="W1454" s="7">
        <v>42644</v>
      </c>
      <c r="X1454" s="8">
        <v>0.52430555555555558</v>
      </c>
      <c r="Y1454" s="5" t="s">
        <v>4263</v>
      </c>
      <c r="Z1454" s="5" t="s">
        <v>4330</v>
      </c>
      <c r="AA1454" s="5" t="s">
        <v>4331</v>
      </c>
      <c r="AB1454" s="5" t="s">
        <v>4332</v>
      </c>
      <c r="AC1454" s="5"/>
      <c r="AD1454" s="5" t="s">
        <v>5758</v>
      </c>
      <c r="AE1454" s="5">
        <v>281224</v>
      </c>
      <c r="AF1454" s="5" t="s">
        <v>55</v>
      </c>
      <c r="AG1454" s="5" t="s">
        <v>4267</v>
      </c>
      <c r="AH1454" s="5" t="s">
        <v>68</v>
      </c>
      <c r="AI1454" s="5">
        <v>0.25</v>
      </c>
      <c r="AJ1454" s="5">
        <v>0.32</v>
      </c>
      <c r="AK1454" s="5" t="s">
        <v>57</v>
      </c>
      <c r="AL1454" s="5">
        <v>0</v>
      </c>
      <c r="AM1454" s="5"/>
      <c r="AN1454" s="5"/>
      <c r="AO1454" s="5" t="s">
        <v>57</v>
      </c>
      <c r="AP1454" s="5"/>
      <c r="AQ1454" s="5" t="s">
        <v>4268</v>
      </c>
    </row>
    <row r="1455" spans="1:43" ht="15" customHeight="1" x14ac:dyDescent="0.25">
      <c r="A1455" s="5" t="s">
        <v>5759</v>
      </c>
      <c r="B1455" s="5">
        <v>76209</v>
      </c>
      <c r="C1455" s="5" t="s">
        <v>4912</v>
      </c>
      <c r="D1455" s="5">
        <v>4</v>
      </c>
      <c r="E1455" s="5" t="s">
        <v>60</v>
      </c>
      <c r="F1455" s="5"/>
      <c r="G1455" s="5" t="s">
        <v>5760</v>
      </c>
      <c r="H1455" s="7">
        <v>42644</v>
      </c>
      <c r="I1455" s="8">
        <v>0.8569444444444444</v>
      </c>
      <c r="J1455" s="10">
        <f t="shared" si="44"/>
        <v>2016</v>
      </c>
      <c r="K1455" s="8" t="str">
        <f t="shared" si="45"/>
        <v>octubre</v>
      </c>
      <c r="L1455" s="7">
        <v>42644</v>
      </c>
      <c r="M1455" s="8">
        <v>0.86319444444444438</v>
      </c>
      <c r="N1455" s="5" t="s">
        <v>707</v>
      </c>
      <c r="O1455" s="5"/>
      <c r="P1455" s="5" t="s">
        <v>5761</v>
      </c>
      <c r="Q1455" s="5" t="s">
        <v>63</v>
      </c>
      <c r="R1455" s="5" t="s">
        <v>185</v>
      </c>
      <c r="S1455" s="5" t="s">
        <v>48</v>
      </c>
      <c r="T1455" s="7">
        <v>42644</v>
      </c>
      <c r="U1455" s="8">
        <v>0.875</v>
      </c>
      <c r="V1455" s="5" t="s">
        <v>48</v>
      </c>
      <c r="W1455" s="7">
        <v>42644</v>
      </c>
      <c r="X1455" s="8">
        <v>0.875</v>
      </c>
      <c r="Y1455" s="5" t="s">
        <v>4270</v>
      </c>
      <c r="Z1455" s="5" t="s">
        <v>4914</v>
      </c>
      <c r="AA1455" s="5" t="s">
        <v>4915</v>
      </c>
      <c r="AB1455" s="5" t="s">
        <v>4290</v>
      </c>
      <c r="AC1455" s="5"/>
      <c r="AD1455" s="5" t="s">
        <v>5762</v>
      </c>
      <c r="AE1455" s="5">
        <v>281229</v>
      </c>
      <c r="AF1455" s="5" t="s">
        <v>55</v>
      </c>
      <c r="AG1455" s="5" t="s">
        <v>4267</v>
      </c>
      <c r="AH1455" s="5" t="s">
        <v>68</v>
      </c>
      <c r="AI1455" s="5">
        <v>0.25</v>
      </c>
      <c r="AJ1455" s="5">
        <v>0.28000000000000003</v>
      </c>
      <c r="AK1455" s="5" t="s">
        <v>57</v>
      </c>
      <c r="AL1455" s="5">
        <v>0</v>
      </c>
      <c r="AM1455" s="5"/>
      <c r="AN1455" s="5"/>
      <c r="AO1455" s="5" t="s">
        <v>57</v>
      </c>
      <c r="AP1455" s="5"/>
      <c r="AQ1455" s="5" t="s">
        <v>4273</v>
      </c>
    </row>
    <row r="1456" spans="1:43" ht="15" customHeight="1" x14ac:dyDescent="0.25">
      <c r="A1456" s="5" t="s">
        <v>3303</v>
      </c>
      <c r="B1456" s="5">
        <v>76270</v>
      </c>
      <c r="C1456" s="5" t="s">
        <v>806</v>
      </c>
      <c r="D1456" s="5">
        <v>5</v>
      </c>
      <c r="E1456" s="5" t="s">
        <v>60</v>
      </c>
      <c r="F1456" s="5"/>
      <c r="G1456" s="5" t="s">
        <v>3304</v>
      </c>
      <c r="H1456" s="7">
        <v>42645</v>
      </c>
      <c r="I1456" s="8">
        <v>0.35347222222222219</v>
      </c>
      <c r="J1456" s="10">
        <f t="shared" si="44"/>
        <v>2016</v>
      </c>
      <c r="K1456" s="8" t="str">
        <f t="shared" si="45"/>
        <v>octubre</v>
      </c>
      <c r="L1456" s="7">
        <v>42645</v>
      </c>
      <c r="M1456" s="8">
        <v>0.3756944444444445</v>
      </c>
      <c r="N1456" s="5" t="s">
        <v>707</v>
      </c>
      <c r="O1456" s="5"/>
      <c r="P1456" s="5" t="s">
        <v>2628</v>
      </c>
      <c r="Q1456" s="5" t="s">
        <v>63</v>
      </c>
      <c r="R1456" s="5" t="s">
        <v>63</v>
      </c>
      <c r="S1456" s="5" t="s">
        <v>48</v>
      </c>
      <c r="T1456" s="7">
        <v>42645</v>
      </c>
      <c r="U1456" s="8">
        <v>0.4375</v>
      </c>
      <c r="V1456" s="5" t="s">
        <v>48</v>
      </c>
      <c r="W1456" s="7">
        <v>42645</v>
      </c>
      <c r="X1456" s="8">
        <v>0.4375</v>
      </c>
      <c r="Y1456" s="5" t="s">
        <v>50</v>
      </c>
      <c r="Z1456" s="5" t="s">
        <v>315</v>
      </c>
      <c r="AA1456" s="5" t="s">
        <v>316</v>
      </c>
      <c r="AB1456" s="5" t="s">
        <v>3305</v>
      </c>
      <c r="AC1456" s="5"/>
      <c r="AD1456" s="5" t="s">
        <v>3306</v>
      </c>
      <c r="AE1456" s="5">
        <v>281223</v>
      </c>
      <c r="AF1456" s="5" t="s">
        <v>55</v>
      </c>
      <c r="AG1456" s="5" t="s">
        <v>56</v>
      </c>
      <c r="AH1456" s="5" t="s">
        <v>68</v>
      </c>
      <c r="AI1456" s="5">
        <v>0.5</v>
      </c>
      <c r="AJ1456" s="5">
        <v>1.48</v>
      </c>
      <c r="AK1456" s="5" t="s">
        <v>57</v>
      </c>
      <c r="AL1456" s="5">
        <v>0</v>
      </c>
      <c r="AM1456" s="5"/>
      <c r="AN1456" s="5"/>
      <c r="AO1456" s="5" t="s">
        <v>57</v>
      </c>
      <c r="AP1456" s="5"/>
      <c r="AQ1456" s="5" t="s">
        <v>58</v>
      </c>
    </row>
    <row r="1457" spans="1:43" ht="15" customHeight="1" x14ac:dyDescent="0.25">
      <c r="A1457" s="5" t="s">
        <v>3307</v>
      </c>
      <c r="B1457" s="5">
        <v>76271</v>
      </c>
      <c r="C1457" s="5" t="s">
        <v>806</v>
      </c>
      <c r="D1457" s="5">
        <v>5</v>
      </c>
      <c r="E1457" s="5" t="s">
        <v>60</v>
      </c>
      <c r="F1457" s="5"/>
      <c r="G1457" s="5" t="s">
        <v>3308</v>
      </c>
      <c r="H1457" s="7">
        <v>42645</v>
      </c>
      <c r="I1457" s="8">
        <v>0.35416666666666669</v>
      </c>
      <c r="J1457" s="10">
        <f t="shared" si="44"/>
        <v>2016</v>
      </c>
      <c r="K1457" s="8" t="str">
        <f t="shared" si="45"/>
        <v>octubre</v>
      </c>
      <c r="L1457" s="7">
        <v>42645</v>
      </c>
      <c r="M1457" s="8">
        <v>0.3756944444444445</v>
      </c>
      <c r="N1457" s="5" t="s">
        <v>707</v>
      </c>
      <c r="O1457" s="5"/>
      <c r="P1457" s="5" t="s">
        <v>2628</v>
      </c>
      <c r="Q1457" s="5" t="s">
        <v>63</v>
      </c>
      <c r="R1457" s="5" t="s">
        <v>63</v>
      </c>
      <c r="S1457" s="5" t="s">
        <v>48</v>
      </c>
      <c r="T1457" s="7">
        <v>42645</v>
      </c>
      <c r="U1457" s="8">
        <v>0.4375</v>
      </c>
      <c r="V1457" s="5" t="s">
        <v>48</v>
      </c>
      <c r="W1457" s="7">
        <v>42645</v>
      </c>
      <c r="X1457" s="8">
        <v>0.4375</v>
      </c>
      <c r="Y1457" s="5" t="s">
        <v>50</v>
      </c>
      <c r="Z1457" s="5" t="s">
        <v>315</v>
      </c>
      <c r="AA1457" s="5" t="s">
        <v>316</v>
      </c>
      <c r="AB1457" s="5" t="s">
        <v>3305</v>
      </c>
      <c r="AC1457" s="5"/>
      <c r="AD1457" s="5" t="s">
        <v>3306</v>
      </c>
      <c r="AE1457" s="5">
        <v>281222</v>
      </c>
      <c r="AF1457" s="5" t="s">
        <v>55</v>
      </c>
      <c r="AG1457" s="5" t="s">
        <v>56</v>
      </c>
      <c r="AH1457" s="5" t="s">
        <v>68</v>
      </c>
      <c r="AI1457" s="5">
        <v>0.5</v>
      </c>
      <c r="AJ1457" s="5">
        <v>1.48</v>
      </c>
      <c r="AK1457" s="5" t="s">
        <v>57</v>
      </c>
      <c r="AL1457" s="5">
        <v>0</v>
      </c>
      <c r="AM1457" s="5"/>
      <c r="AN1457" s="5"/>
      <c r="AO1457" s="5" t="s">
        <v>57</v>
      </c>
      <c r="AP1457" s="5"/>
      <c r="AQ1457" s="5" t="s">
        <v>58</v>
      </c>
    </row>
    <row r="1458" spans="1:43" ht="15" customHeight="1" x14ac:dyDescent="0.25">
      <c r="A1458" s="5" t="s">
        <v>3309</v>
      </c>
      <c r="B1458" s="5">
        <v>76272</v>
      </c>
      <c r="C1458" s="5" t="s">
        <v>806</v>
      </c>
      <c r="D1458" s="5">
        <v>5</v>
      </c>
      <c r="E1458" s="5" t="s">
        <v>60</v>
      </c>
      <c r="F1458" s="5"/>
      <c r="G1458" s="5" t="s">
        <v>3310</v>
      </c>
      <c r="H1458" s="7">
        <v>42645</v>
      </c>
      <c r="I1458" s="8">
        <v>0.3576388888888889</v>
      </c>
      <c r="J1458" s="10">
        <f t="shared" si="44"/>
        <v>2016</v>
      </c>
      <c r="K1458" s="8" t="str">
        <f t="shared" si="45"/>
        <v>octubre</v>
      </c>
      <c r="L1458" s="7">
        <v>42645</v>
      </c>
      <c r="M1458" s="8">
        <v>0.3756944444444445</v>
      </c>
      <c r="N1458" s="5" t="s">
        <v>707</v>
      </c>
      <c r="O1458" s="5"/>
      <c r="P1458" s="5" t="s">
        <v>2628</v>
      </c>
      <c r="Q1458" s="5" t="s">
        <v>63</v>
      </c>
      <c r="R1458" s="5" t="s">
        <v>63</v>
      </c>
      <c r="S1458" s="5" t="s">
        <v>48</v>
      </c>
      <c r="T1458" s="7">
        <v>42645</v>
      </c>
      <c r="U1458" s="8">
        <v>0.4375</v>
      </c>
      <c r="V1458" s="5" t="s">
        <v>48</v>
      </c>
      <c r="W1458" s="7">
        <v>42645</v>
      </c>
      <c r="X1458" s="8">
        <v>0.4375</v>
      </c>
      <c r="Y1458" s="5" t="s">
        <v>50</v>
      </c>
      <c r="Z1458" s="5" t="s">
        <v>315</v>
      </c>
      <c r="AA1458" s="5" t="s">
        <v>316</v>
      </c>
      <c r="AB1458" s="5" t="s">
        <v>3305</v>
      </c>
      <c r="AC1458" s="5"/>
      <c r="AD1458" s="5" t="s">
        <v>3306</v>
      </c>
      <c r="AE1458" s="5">
        <v>281221</v>
      </c>
      <c r="AF1458" s="5" t="s">
        <v>55</v>
      </c>
      <c r="AG1458" s="5" t="s">
        <v>56</v>
      </c>
      <c r="AH1458" s="5" t="s">
        <v>68</v>
      </c>
      <c r="AI1458" s="5">
        <v>0.5</v>
      </c>
      <c r="AJ1458" s="5">
        <v>1.48</v>
      </c>
      <c r="AK1458" s="5" t="s">
        <v>57</v>
      </c>
      <c r="AL1458" s="5">
        <v>0</v>
      </c>
      <c r="AM1458" s="5"/>
      <c r="AN1458" s="5"/>
      <c r="AO1458" s="5" t="s">
        <v>57</v>
      </c>
      <c r="AP1458" s="5"/>
      <c r="AQ1458" s="5" t="s">
        <v>58</v>
      </c>
    </row>
    <row r="1459" spans="1:43" ht="15" customHeight="1" x14ac:dyDescent="0.25">
      <c r="A1459" s="5" t="s">
        <v>3311</v>
      </c>
      <c r="B1459" s="5">
        <v>76478</v>
      </c>
      <c r="C1459" s="5" t="s">
        <v>750</v>
      </c>
      <c r="D1459" s="5">
        <v>1</v>
      </c>
      <c r="E1459" s="5" t="s">
        <v>60</v>
      </c>
      <c r="F1459" s="5"/>
      <c r="G1459" s="5" t="s">
        <v>2296</v>
      </c>
      <c r="H1459" s="7">
        <v>42646</v>
      </c>
      <c r="I1459" s="8">
        <v>0.29930555555555555</v>
      </c>
      <c r="J1459" s="10">
        <f t="shared" si="44"/>
        <v>2016</v>
      </c>
      <c r="K1459" s="8" t="str">
        <f t="shared" si="45"/>
        <v>octubre</v>
      </c>
      <c r="L1459" s="7">
        <v>42646</v>
      </c>
      <c r="M1459" s="8">
        <v>0.3</v>
      </c>
      <c r="N1459" s="5" t="s">
        <v>3100</v>
      </c>
      <c r="O1459" s="5"/>
      <c r="P1459" s="5" t="s">
        <v>1358</v>
      </c>
      <c r="Q1459" s="5" t="s">
        <v>63</v>
      </c>
      <c r="R1459" s="5" t="s">
        <v>638</v>
      </c>
      <c r="S1459" s="5" t="s">
        <v>48</v>
      </c>
      <c r="T1459" s="7">
        <v>42646</v>
      </c>
      <c r="U1459" s="8">
        <v>0.35416666666666669</v>
      </c>
      <c r="V1459" s="5" t="s">
        <v>48</v>
      </c>
      <c r="W1459" s="7">
        <v>42646</v>
      </c>
      <c r="X1459" s="8">
        <v>0.35416666666666669</v>
      </c>
      <c r="Y1459" s="5" t="s">
        <v>50</v>
      </c>
      <c r="Z1459" s="5" t="s">
        <v>166</v>
      </c>
      <c r="AA1459" s="5" t="s">
        <v>167</v>
      </c>
      <c r="AB1459" s="5" t="s">
        <v>66</v>
      </c>
      <c r="AC1459" s="5"/>
      <c r="AD1459" s="5" t="s">
        <v>3312</v>
      </c>
      <c r="AE1459" s="5">
        <v>281261</v>
      </c>
      <c r="AF1459" s="5" t="s">
        <v>55</v>
      </c>
      <c r="AG1459" s="5" t="s">
        <v>56</v>
      </c>
      <c r="AH1459" s="5" t="s">
        <v>68</v>
      </c>
      <c r="AI1459" s="5">
        <v>0.5</v>
      </c>
      <c r="AJ1459" s="5">
        <v>1.3</v>
      </c>
      <c r="AK1459" s="5" t="s">
        <v>57</v>
      </c>
      <c r="AL1459" s="5">
        <v>0</v>
      </c>
      <c r="AM1459" s="5"/>
      <c r="AN1459" s="5"/>
      <c r="AO1459" s="5" t="s">
        <v>57</v>
      </c>
      <c r="AP1459" s="5"/>
      <c r="AQ1459" s="5" t="s">
        <v>141</v>
      </c>
    </row>
    <row r="1460" spans="1:43" ht="15" customHeight="1" x14ac:dyDescent="0.25">
      <c r="A1460" s="5" t="s">
        <v>3313</v>
      </c>
      <c r="B1460" s="5">
        <v>76490</v>
      </c>
      <c r="C1460" s="5" t="s">
        <v>99</v>
      </c>
      <c r="D1460" s="5">
        <v>5</v>
      </c>
      <c r="E1460" s="5" t="s">
        <v>60</v>
      </c>
      <c r="F1460" s="5"/>
      <c r="G1460" s="5" t="s">
        <v>3314</v>
      </c>
      <c r="H1460" s="7">
        <v>42646</v>
      </c>
      <c r="I1460" s="8">
        <v>0.31944444444444448</v>
      </c>
      <c r="J1460" s="10">
        <f t="shared" si="44"/>
        <v>2016</v>
      </c>
      <c r="K1460" s="8" t="str">
        <f t="shared" si="45"/>
        <v>octubre</v>
      </c>
      <c r="L1460" s="7">
        <v>42646</v>
      </c>
      <c r="M1460" s="8">
        <v>0.32291666666666669</v>
      </c>
      <c r="N1460" s="5" t="s">
        <v>707</v>
      </c>
      <c r="O1460" s="5"/>
      <c r="P1460" s="5" t="s">
        <v>662</v>
      </c>
      <c r="Q1460" s="5" t="s">
        <v>63</v>
      </c>
      <c r="R1460" s="5" t="s">
        <v>185</v>
      </c>
      <c r="S1460" s="5" t="s">
        <v>48</v>
      </c>
      <c r="T1460" s="7">
        <v>42651</v>
      </c>
      <c r="U1460" s="8">
        <v>4.1666666666666664E-2</v>
      </c>
      <c r="V1460" s="5" t="s">
        <v>48</v>
      </c>
      <c r="W1460" s="7">
        <v>42651</v>
      </c>
      <c r="X1460" s="8">
        <v>4.1666666666666664E-2</v>
      </c>
      <c r="Y1460" s="5" t="s">
        <v>50</v>
      </c>
      <c r="Z1460" s="5" t="s">
        <v>88</v>
      </c>
      <c r="AA1460" s="5" t="s">
        <v>89</v>
      </c>
      <c r="AB1460" s="5" t="s">
        <v>53</v>
      </c>
      <c r="AC1460" s="5"/>
      <c r="AD1460" s="5" t="s">
        <v>998</v>
      </c>
      <c r="AE1460" s="5">
        <v>281540</v>
      </c>
      <c r="AF1460" s="5" t="s">
        <v>55</v>
      </c>
      <c r="AG1460" s="5" t="s">
        <v>56</v>
      </c>
      <c r="AH1460" s="5" t="s">
        <v>68</v>
      </c>
      <c r="AI1460" s="5">
        <v>1</v>
      </c>
      <c r="AJ1460" s="5">
        <v>83.25</v>
      </c>
      <c r="AK1460" s="5" t="s">
        <v>57</v>
      </c>
      <c r="AL1460" s="5">
        <v>0</v>
      </c>
      <c r="AM1460" s="5"/>
      <c r="AN1460" s="5"/>
      <c r="AO1460" s="5" t="s">
        <v>57</v>
      </c>
      <c r="AP1460" s="5"/>
      <c r="AQ1460" s="5" t="s">
        <v>58</v>
      </c>
    </row>
    <row r="1461" spans="1:43" ht="15" customHeight="1" x14ac:dyDescent="0.25">
      <c r="A1461" s="5" t="s">
        <v>3315</v>
      </c>
      <c r="B1461" s="5">
        <v>76491</v>
      </c>
      <c r="C1461" s="5" t="s">
        <v>99</v>
      </c>
      <c r="D1461" s="5">
        <v>5</v>
      </c>
      <c r="E1461" s="5" t="s">
        <v>60</v>
      </c>
      <c r="F1461" s="5"/>
      <c r="G1461" s="5" t="s">
        <v>3316</v>
      </c>
      <c r="H1461" s="7">
        <v>42646</v>
      </c>
      <c r="I1461" s="8">
        <v>0.3215277777777778</v>
      </c>
      <c r="J1461" s="10">
        <f t="shared" si="44"/>
        <v>2016</v>
      </c>
      <c r="K1461" s="8" t="str">
        <f t="shared" si="45"/>
        <v>octubre</v>
      </c>
      <c r="L1461" s="7">
        <v>42646</v>
      </c>
      <c r="M1461" s="8">
        <v>0.32361111111111113</v>
      </c>
      <c r="N1461" s="5" t="s">
        <v>707</v>
      </c>
      <c r="O1461" s="5"/>
      <c r="P1461" s="5" t="s">
        <v>662</v>
      </c>
      <c r="Q1461" s="5" t="s">
        <v>63</v>
      </c>
      <c r="R1461" s="5" t="s">
        <v>185</v>
      </c>
      <c r="S1461" s="5" t="s">
        <v>48</v>
      </c>
      <c r="T1461" s="7">
        <v>42651</v>
      </c>
      <c r="U1461" s="8">
        <v>4.1666666666666664E-2</v>
      </c>
      <c r="V1461" s="5" t="s">
        <v>48</v>
      </c>
      <c r="W1461" s="7">
        <v>42651</v>
      </c>
      <c r="X1461" s="8">
        <v>4.1666666666666664E-2</v>
      </c>
      <c r="Y1461" s="5" t="s">
        <v>50</v>
      </c>
      <c r="Z1461" s="5" t="s">
        <v>88</v>
      </c>
      <c r="AA1461" s="5" t="s">
        <v>89</v>
      </c>
      <c r="AB1461" s="5" t="s">
        <v>53</v>
      </c>
      <c r="AC1461" s="5"/>
      <c r="AD1461" s="5" t="s">
        <v>998</v>
      </c>
      <c r="AE1461" s="5">
        <v>281541</v>
      </c>
      <c r="AF1461" s="5" t="s">
        <v>55</v>
      </c>
      <c r="AG1461" s="5" t="s">
        <v>56</v>
      </c>
      <c r="AH1461" s="5" t="s">
        <v>68</v>
      </c>
      <c r="AI1461" s="5">
        <v>1</v>
      </c>
      <c r="AJ1461" s="5">
        <v>83.23</v>
      </c>
      <c r="AK1461" s="5" t="s">
        <v>57</v>
      </c>
      <c r="AL1461" s="5">
        <v>0</v>
      </c>
      <c r="AM1461" s="5"/>
      <c r="AN1461" s="5"/>
      <c r="AO1461" s="5" t="s">
        <v>57</v>
      </c>
      <c r="AP1461" s="5"/>
      <c r="AQ1461" s="5" t="s">
        <v>58</v>
      </c>
    </row>
    <row r="1462" spans="1:43" ht="15" customHeight="1" x14ac:dyDescent="0.25">
      <c r="A1462" s="5" t="s">
        <v>3317</v>
      </c>
      <c r="B1462" s="5">
        <v>76493</v>
      </c>
      <c r="C1462" s="5" t="s">
        <v>99</v>
      </c>
      <c r="D1462" s="5">
        <v>5</v>
      </c>
      <c r="E1462" s="5" t="s">
        <v>60</v>
      </c>
      <c r="F1462" s="5"/>
      <c r="G1462" s="5" t="s">
        <v>3318</v>
      </c>
      <c r="H1462" s="7">
        <v>42646</v>
      </c>
      <c r="I1462" s="8">
        <v>0.3215277777777778</v>
      </c>
      <c r="J1462" s="10">
        <f t="shared" si="44"/>
        <v>2016</v>
      </c>
      <c r="K1462" s="8" t="str">
        <f t="shared" si="45"/>
        <v>octubre</v>
      </c>
      <c r="L1462" s="7">
        <v>42646</v>
      </c>
      <c r="M1462" s="8">
        <v>0.32361111111111113</v>
      </c>
      <c r="N1462" s="5" t="s">
        <v>707</v>
      </c>
      <c r="O1462" s="5"/>
      <c r="P1462" s="5" t="s">
        <v>662</v>
      </c>
      <c r="Q1462" s="5" t="s">
        <v>63</v>
      </c>
      <c r="R1462" s="5" t="s">
        <v>185</v>
      </c>
      <c r="S1462" s="5" t="s">
        <v>48</v>
      </c>
      <c r="T1462" s="7">
        <v>42651</v>
      </c>
      <c r="U1462" s="8">
        <v>8.3333333333333329E-2</v>
      </c>
      <c r="V1462" s="5" t="s">
        <v>48</v>
      </c>
      <c r="W1462" s="7">
        <v>42651</v>
      </c>
      <c r="X1462" s="8">
        <v>8.3333333333333329E-2</v>
      </c>
      <c r="Y1462" s="5" t="s">
        <v>50</v>
      </c>
      <c r="Z1462" s="5" t="s">
        <v>88</v>
      </c>
      <c r="AA1462" s="5" t="s">
        <v>89</v>
      </c>
      <c r="AB1462" s="5" t="s">
        <v>53</v>
      </c>
      <c r="AC1462" s="5"/>
      <c r="AD1462" s="5" t="s">
        <v>998</v>
      </c>
      <c r="AE1462" s="5">
        <v>281542</v>
      </c>
      <c r="AF1462" s="5" t="s">
        <v>55</v>
      </c>
      <c r="AG1462" s="5" t="s">
        <v>56</v>
      </c>
      <c r="AH1462" s="5" t="s">
        <v>68</v>
      </c>
      <c r="AI1462" s="5">
        <v>1</v>
      </c>
      <c r="AJ1462" s="5">
        <v>83.23</v>
      </c>
      <c r="AK1462" s="5" t="s">
        <v>57</v>
      </c>
      <c r="AL1462" s="5">
        <v>0</v>
      </c>
      <c r="AM1462" s="5"/>
      <c r="AN1462" s="5"/>
      <c r="AO1462" s="5" t="s">
        <v>57</v>
      </c>
      <c r="AP1462" s="5"/>
      <c r="AQ1462" s="5" t="s">
        <v>58</v>
      </c>
    </row>
    <row r="1463" spans="1:43" ht="15" customHeight="1" x14ac:dyDescent="0.25">
      <c r="A1463" s="5" t="s">
        <v>3319</v>
      </c>
      <c r="B1463" s="5">
        <v>76590</v>
      </c>
      <c r="C1463" s="5" t="s">
        <v>3320</v>
      </c>
      <c r="D1463" s="5">
        <v>5</v>
      </c>
      <c r="E1463" s="5" t="s">
        <v>92</v>
      </c>
      <c r="F1463" s="5"/>
      <c r="G1463" s="5" t="s">
        <v>3321</v>
      </c>
      <c r="H1463" s="7">
        <v>42646</v>
      </c>
      <c r="I1463" s="8">
        <v>0.4993055555555555</v>
      </c>
      <c r="J1463" s="10">
        <f t="shared" si="44"/>
        <v>2016</v>
      </c>
      <c r="K1463" s="8" t="str">
        <f t="shared" si="45"/>
        <v>octubre</v>
      </c>
      <c r="L1463" s="7">
        <v>42646</v>
      </c>
      <c r="M1463" s="8">
        <v>0.50138888888888888</v>
      </c>
      <c r="N1463" s="5" t="s">
        <v>176</v>
      </c>
      <c r="O1463" s="5"/>
      <c r="P1463" s="5" t="s">
        <v>1660</v>
      </c>
      <c r="Q1463" s="5" t="s">
        <v>63</v>
      </c>
      <c r="R1463" s="5" t="s">
        <v>638</v>
      </c>
      <c r="S1463" s="5" t="s">
        <v>48</v>
      </c>
      <c r="T1463" s="7">
        <v>42646</v>
      </c>
      <c r="U1463" s="8">
        <v>0.58333333333333337</v>
      </c>
      <c r="V1463" s="5" t="s">
        <v>118</v>
      </c>
      <c r="W1463" s="7">
        <v>42646</v>
      </c>
      <c r="X1463" s="8">
        <v>0.58333333333333337</v>
      </c>
      <c r="Y1463" s="5" t="s">
        <v>50</v>
      </c>
      <c r="Z1463" s="5" t="s">
        <v>119</v>
      </c>
      <c r="AA1463" s="5" t="s">
        <v>120</v>
      </c>
      <c r="AB1463" s="5" t="s">
        <v>75</v>
      </c>
      <c r="AC1463" s="5"/>
      <c r="AD1463" s="5" t="s">
        <v>3322</v>
      </c>
      <c r="AE1463" s="5">
        <v>281513</v>
      </c>
      <c r="AF1463" s="5" t="s">
        <v>55</v>
      </c>
      <c r="AG1463" s="5" t="s">
        <v>56</v>
      </c>
      <c r="AH1463" s="5" t="s">
        <v>68</v>
      </c>
      <c r="AI1463" s="5">
        <v>1</v>
      </c>
      <c r="AJ1463" s="5">
        <v>1.97</v>
      </c>
      <c r="AK1463" s="5" t="s">
        <v>57</v>
      </c>
      <c r="AL1463" s="5">
        <v>0</v>
      </c>
      <c r="AM1463" s="5"/>
      <c r="AN1463" s="5"/>
      <c r="AO1463" s="5" t="s">
        <v>57</v>
      </c>
      <c r="AP1463" s="5"/>
      <c r="AQ1463" s="5" t="s">
        <v>58</v>
      </c>
    </row>
    <row r="1464" spans="1:43" ht="15" customHeight="1" x14ac:dyDescent="0.25">
      <c r="A1464" s="5" t="s">
        <v>3323</v>
      </c>
      <c r="B1464" s="5">
        <v>76692</v>
      </c>
      <c r="C1464" s="5" t="s">
        <v>979</v>
      </c>
      <c r="D1464" s="5">
        <v>5</v>
      </c>
      <c r="E1464" s="5" t="s">
        <v>60</v>
      </c>
      <c r="F1464" s="5"/>
      <c r="G1464" s="5" t="s">
        <v>425</v>
      </c>
      <c r="H1464" s="7">
        <v>42646</v>
      </c>
      <c r="I1464" s="8">
        <v>0.70208333333333339</v>
      </c>
      <c r="J1464" s="10">
        <f t="shared" si="44"/>
        <v>2016</v>
      </c>
      <c r="K1464" s="8" t="str">
        <f t="shared" si="45"/>
        <v>octubre</v>
      </c>
      <c r="L1464" s="7">
        <v>42646</v>
      </c>
      <c r="M1464" s="8">
        <v>0.70486111111111116</v>
      </c>
      <c r="N1464" s="5" t="s">
        <v>3324</v>
      </c>
      <c r="O1464" s="5"/>
      <c r="P1464" s="5" t="s">
        <v>3325</v>
      </c>
      <c r="Q1464" s="5" t="s">
        <v>63</v>
      </c>
      <c r="R1464" s="5" t="s">
        <v>669</v>
      </c>
      <c r="S1464" s="5" t="s">
        <v>48</v>
      </c>
      <c r="T1464" s="7">
        <v>42646</v>
      </c>
      <c r="U1464" s="8">
        <v>0.75</v>
      </c>
      <c r="V1464" s="5" t="s">
        <v>48</v>
      </c>
      <c r="W1464" s="7">
        <v>42646</v>
      </c>
      <c r="X1464" s="8">
        <v>0.75</v>
      </c>
      <c r="Y1464" s="5" t="s">
        <v>50</v>
      </c>
      <c r="Z1464" s="5" t="s">
        <v>852</v>
      </c>
      <c r="AA1464" s="5" t="s">
        <v>853</v>
      </c>
      <c r="AB1464" s="5" t="s">
        <v>66</v>
      </c>
      <c r="AC1464" s="5"/>
      <c r="AD1464" s="5" t="s">
        <v>3326</v>
      </c>
      <c r="AE1464" s="5">
        <v>281257</v>
      </c>
      <c r="AF1464" s="5" t="s">
        <v>55</v>
      </c>
      <c r="AG1464" s="5" t="s">
        <v>56</v>
      </c>
      <c r="AH1464" s="5" t="s">
        <v>68</v>
      </c>
      <c r="AI1464" s="5">
        <v>0.5</v>
      </c>
      <c r="AJ1464" s="5">
        <v>1.08</v>
      </c>
      <c r="AK1464" s="5" t="s">
        <v>57</v>
      </c>
      <c r="AL1464" s="5">
        <v>0</v>
      </c>
      <c r="AM1464" s="5"/>
      <c r="AN1464" s="5"/>
      <c r="AO1464" s="5" t="s">
        <v>57</v>
      </c>
      <c r="AP1464" s="5"/>
      <c r="AQ1464" s="5" t="s">
        <v>58</v>
      </c>
    </row>
    <row r="1465" spans="1:43" ht="15" customHeight="1" x14ac:dyDescent="0.25">
      <c r="A1465" s="5" t="s">
        <v>3327</v>
      </c>
      <c r="B1465" s="5">
        <v>76713</v>
      </c>
      <c r="C1465" s="5" t="s">
        <v>750</v>
      </c>
      <c r="D1465" s="5">
        <v>1</v>
      </c>
      <c r="E1465" s="5" t="s">
        <v>92</v>
      </c>
      <c r="F1465" s="5"/>
      <c r="G1465" s="5" t="s">
        <v>3328</v>
      </c>
      <c r="H1465" s="7">
        <v>42646</v>
      </c>
      <c r="I1465" s="8">
        <v>0.74513888888888891</v>
      </c>
      <c r="J1465" s="10">
        <f t="shared" si="44"/>
        <v>2016</v>
      </c>
      <c r="K1465" s="8" t="str">
        <f t="shared" si="45"/>
        <v>octubre</v>
      </c>
      <c r="L1465" s="7">
        <v>42646</v>
      </c>
      <c r="M1465" s="8">
        <v>0.74652777777777779</v>
      </c>
      <c r="N1465" s="5" t="s">
        <v>3329</v>
      </c>
      <c r="O1465" s="5"/>
      <c r="P1465" s="5" t="s">
        <v>3330</v>
      </c>
      <c r="Q1465" s="5" t="s">
        <v>63</v>
      </c>
      <c r="R1465" s="5" t="s">
        <v>222</v>
      </c>
      <c r="S1465" s="5" t="s">
        <v>48</v>
      </c>
      <c r="T1465" s="7">
        <v>42646</v>
      </c>
      <c r="U1465" s="8">
        <v>0.79166666666666663</v>
      </c>
      <c r="V1465" s="5" t="s">
        <v>48</v>
      </c>
      <c r="W1465" s="7">
        <v>42646</v>
      </c>
      <c r="X1465" s="8">
        <v>0.79166666666666663</v>
      </c>
      <c r="Y1465" s="5" t="s">
        <v>50</v>
      </c>
      <c r="Z1465" s="5" t="s">
        <v>166</v>
      </c>
      <c r="AA1465" s="5" t="s">
        <v>167</v>
      </c>
      <c r="AB1465" s="5" t="s">
        <v>188</v>
      </c>
      <c r="AC1465" s="5"/>
      <c r="AD1465" s="9" t="s">
        <v>3331</v>
      </c>
      <c r="AE1465" s="5">
        <v>281260</v>
      </c>
      <c r="AF1465" s="5" t="s">
        <v>55</v>
      </c>
      <c r="AG1465" s="5" t="s">
        <v>56</v>
      </c>
      <c r="AH1465" s="5" t="s">
        <v>68</v>
      </c>
      <c r="AI1465" s="5">
        <v>0.5</v>
      </c>
      <c r="AJ1465" s="5">
        <v>1.08</v>
      </c>
      <c r="AK1465" s="5" t="s">
        <v>57</v>
      </c>
      <c r="AL1465" s="5">
        <v>0</v>
      </c>
      <c r="AM1465" s="5"/>
      <c r="AN1465" s="5"/>
      <c r="AO1465" s="5" t="s">
        <v>57</v>
      </c>
      <c r="AP1465" s="5"/>
      <c r="AQ1465" s="5" t="s">
        <v>141</v>
      </c>
    </row>
    <row r="1466" spans="1:43" ht="15" customHeight="1" x14ac:dyDescent="0.25">
      <c r="A1466" s="5" t="s">
        <v>5763</v>
      </c>
      <c r="B1466" s="5">
        <v>76786</v>
      </c>
      <c r="C1466" s="5" t="s">
        <v>4912</v>
      </c>
      <c r="D1466" s="5">
        <v>4</v>
      </c>
      <c r="E1466" s="5" t="s">
        <v>60</v>
      </c>
      <c r="F1466" s="5" t="s">
        <v>4061</v>
      </c>
      <c r="G1466" s="5" t="s">
        <v>5764</v>
      </c>
      <c r="H1466" s="7">
        <v>42646</v>
      </c>
      <c r="I1466" s="8">
        <v>0.9506944444444444</v>
      </c>
      <c r="J1466" s="10">
        <f t="shared" si="44"/>
        <v>2016</v>
      </c>
      <c r="K1466" s="8" t="str">
        <f t="shared" si="45"/>
        <v>octubre</v>
      </c>
      <c r="L1466" s="7">
        <v>42646</v>
      </c>
      <c r="M1466" s="8">
        <v>0.9555555555555556</v>
      </c>
      <c r="N1466" s="5" t="s">
        <v>5765</v>
      </c>
      <c r="O1466" s="5"/>
      <c r="P1466" s="5" t="s">
        <v>5036</v>
      </c>
      <c r="Q1466" s="5" t="s">
        <v>63</v>
      </c>
      <c r="R1466" s="5" t="s">
        <v>1769</v>
      </c>
      <c r="S1466" s="5" t="s">
        <v>48</v>
      </c>
      <c r="T1466" s="7">
        <v>42646</v>
      </c>
      <c r="U1466" s="8">
        <v>0.97916666666666663</v>
      </c>
      <c r="V1466" s="5" t="s">
        <v>48</v>
      </c>
      <c r="W1466" s="7">
        <v>42646</v>
      </c>
      <c r="X1466" s="8">
        <v>0.97916666666666663</v>
      </c>
      <c r="Y1466" s="5" t="s">
        <v>4270</v>
      </c>
      <c r="Z1466" s="5" t="s">
        <v>4914</v>
      </c>
      <c r="AA1466" s="5" t="s">
        <v>4915</v>
      </c>
      <c r="AB1466" s="5" t="s">
        <v>4290</v>
      </c>
      <c r="AC1466" s="5"/>
      <c r="AD1466" s="5" t="s">
        <v>5766</v>
      </c>
      <c r="AE1466" s="5">
        <v>281436</v>
      </c>
      <c r="AF1466" s="5" t="s">
        <v>55</v>
      </c>
      <c r="AG1466" s="5" t="s">
        <v>4267</v>
      </c>
      <c r="AH1466" s="5" t="s">
        <v>68</v>
      </c>
      <c r="AI1466" s="5">
        <v>0.5</v>
      </c>
      <c r="AJ1466" s="5">
        <v>7.0000000000000007E-2</v>
      </c>
      <c r="AK1466" s="5" t="s">
        <v>57</v>
      </c>
      <c r="AL1466" s="5">
        <v>0</v>
      </c>
      <c r="AM1466" s="5"/>
      <c r="AN1466" s="5"/>
      <c r="AO1466" s="5" t="s">
        <v>57</v>
      </c>
      <c r="AP1466" s="5"/>
      <c r="AQ1466" s="5" t="s">
        <v>4273</v>
      </c>
    </row>
    <row r="1467" spans="1:43" ht="15" customHeight="1" x14ac:dyDescent="0.25">
      <c r="A1467" s="5" t="s">
        <v>3332</v>
      </c>
      <c r="B1467" s="5">
        <v>76811</v>
      </c>
      <c r="C1467" s="5"/>
      <c r="D1467" s="5">
        <v>0</v>
      </c>
      <c r="E1467" s="5" t="s">
        <v>92</v>
      </c>
      <c r="F1467" s="5" t="s">
        <v>3333</v>
      </c>
      <c r="G1467" s="5" t="s">
        <v>3334</v>
      </c>
      <c r="H1467" s="7">
        <v>42647</v>
      </c>
      <c r="I1467" s="8">
        <v>0.20347222222222219</v>
      </c>
      <c r="J1467" s="10">
        <f t="shared" si="44"/>
        <v>2016</v>
      </c>
      <c r="K1467" s="8" t="str">
        <f t="shared" si="45"/>
        <v>octubre</v>
      </c>
      <c r="L1467" s="7">
        <v>42647</v>
      </c>
      <c r="M1467" s="8">
        <v>0.20486111111111113</v>
      </c>
      <c r="N1467" s="5" t="s">
        <v>3100</v>
      </c>
      <c r="O1467" s="5"/>
      <c r="P1467" s="5" t="s">
        <v>3201</v>
      </c>
      <c r="Q1467" s="5" t="s">
        <v>63</v>
      </c>
      <c r="R1467" s="5" t="s">
        <v>1769</v>
      </c>
      <c r="S1467" s="5" t="s">
        <v>48</v>
      </c>
      <c r="T1467" s="7">
        <v>42647</v>
      </c>
      <c r="U1467" s="8">
        <v>0.25</v>
      </c>
      <c r="V1467" s="5" t="s">
        <v>48</v>
      </c>
      <c r="W1467" s="7">
        <v>42647</v>
      </c>
      <c r="X1467" s="8">
        <v>0.25</v>
      </c>
      <c r="Y1467" s="5" t="s">
        <v>72</v>
      </c>
      <c r="Z1467" s="5" t="s">
        <v>73</v>
      </c>
      <c r="AA1467" s="5" t="s">
        <v>74</v>
      </c>
      <c r="AB1467" s="5" t="s">
        <v>110</v>
      </c>
      <c r="AC1467" s="5"/>
      <c r="AD1467" s="5" t="s">
        <v>3066</v>
      </c>
      <c r="AE1467" s="5">
        <v>281521</v>
      </c>
      <c r="AF1467" s="5" t="s">
        <v>55</v>
      </c>
      <c r="AG1467" s="5" t="s">
        <v>56</v>
      </c>
      <c r="AH1467" s="5" t="s">
        <v>68</v>
      </c>
      <c r="AI1467" s="5">
        <v>1</v>
      </c>
      <c r="AJ1467" s="5">
        <v>0</v>
      </c>
      <c r="AK1467" s="5" t="s">
        <v>57</v>
      </c>
      <c r="AL1467" s="5">
        <v>0</v>
      </c>
      <c r="AM1467" s="5"/>
      <c r="AN1467" s="5"/>
      <c r="AO1467" s="5" t="s">
        <v>57</v>
      </c>
      <c r="AP1467" s="5"/>
      <c r="AQ1467" s="5" t="s">
        <v>77</v>
      </c>
    </row>
    <row r="1468" spans="1:43" ht="15" customHeight="1" x14ac:dyDescent="0.25">
      <c r="A1468" s="5" t="s">
        <v>3335</v>
      </c>
      <c r="B1468" s="5">
        <v>76862</v>
      </c>
      <c r="C1468" s="5"/>
      <c r="D1468" s="5">
        <v>0</v>
      </c>
      <c r="E1468" s="5" t="s">
        <v>60</v>
      </c>
      <c r="F1468" s="5"/>
      <c r="G1468" s="5" t="s">
        <v>3336</v>
      </c>
      <c r="H1468" s="7">
        <v>42647</v>
      </c>
      <c r="I1468" s="8">
        <v>0.3756944444444445</v>
      </c>
      <c r="J1468" s="10">
        <f t="shared" si="44"/>
        <v>2016</v>
      </c>
      <c r="K1468" s="8" t="str">
        <f t="shared" si="45"/>
        <v>octubre</v>
      </c>
      <c r="L1468" s="7">
        <v>42647</v>
      </c>
      <c r="M1468" s="8">
        <v>0.37986111111111115</v>
      </c>
      <c r="N1468" s="5" t="s">
        <v>158</v>
      </c>
      <c r="O1468" s="5"/>
      <c r="P1468" s="5" t="s">
        <v>192</v>
      </c>
      <c r="Q1468" s="5" t="s">
        <v>63</v>
      </c>
      <c r="R1468" s="5" t="s">
        <v>160</v>
      </c>
      <c r="S1468" s="5" t="s">
        <v>48</v>
      </c>
      <c r="T1468" s="7">
        <v>42651</v>
      </c>
      <c r="U1468" s="8">
        <v>8.3333333333333329E-2</v>
      </c>
      <c r="V1468" s="5" t="s">
        <v>48</v>
      </c>
      <c r="W1468" s="7">
        <v>42651</v>
      </c>
      <c r="X1468" s="8">
        <v>8.3333333333333329E-2</v>
      </c>
      <c r="Y1468" s="5" t="s">
        <v>50</v>
      </c>
      <c r="Z1468" s="5" t="s">
        <v>88</v>
      </c>
      <c r="AA1468" s="5" t="s">
        <v>89</v>
      </c>
      <c r="AB1468" s="5" t="s">
        <v>53</v>
      </c>
      <c r="AC1468" s="5"/>
      <c r="AD1468" s="5" t="s">
        <v>998</v>
      </c>
      <c r="AE1468" s="5">
        <v>281543</v>
      </c>
      <c r="AF1468" s="5" t="s">
        <v>55</v>
      </c>
      <c r="AG1468" s="5" t="s">
        <v>56</v>
      </c>
      <c r="AH1468" s="5" t="s">
        <v>68</v>
      </c>
      <c r="AI1468" s="5">
        <v>1</v>
      </c>
      <c r="AJ1468" s="5">
        <v>64.88</v>
      </c>
      <c r="AK1468" s="5" t="s">
        <v>57</v>
      </c>
      <c r="AL1468" s="5">
        <v>0</v>
      </c>
      <c r="AM1468" s="5"/>
      <c r="AN1468" s="5"/>
      <c r="AO1468" s="5" t="s">
        <v>57</v>
      </c>
      <c r="AP1468" s="5"/>
      <c r="AQ1468" s="5" t="s">
        <v>58</v>
      </c>
    </row>
    <row r="1469" spans="1:43" ht="15" customHeight="1" x14ac:dyDescent="0.25">
      <c r="A1469" s="5" t="s">
        <v>3337</v>
      </c>
      <c r="B1469" s="5">
        <v>76863</v>
      </c>
      <c r="C1469" s="5"/>
      <c r="D1469" s="5">
        <v>0</v>
      </c>
      <c r="E1469" s="5" t="s">
        <v>60</v>
      </c>
      <c r="F1469" s="5"/>
      <c r="G1469" s="5" t="s">
        <v>3338</v>
      </c>
      <c r="H1469" s="7">
        <v>42647</v>
      </c>
      <c r="I1469" s="8">
        <v>0.37708333333333338</v>
      </c>
      <c r="J1469" s="10">
        <f t="shared" si="44"/>
        <v>2016</v>
      </c>
      <c r="K1469" s="8" t="str">
        <f t="shared" si="45"/>
        <v>octubre</v>
      </c>
      <c r="L1469" s="7">
        <v>42647</v>
      </c>
      <c r="M1469" s="8">
        <v>0.37986111111111115</v>
      </c>
      <c r="N1469" s="5" t="s">
        <v>158</v>
      </c>
      <c r="O1469" s="5"/>
      <c r="P1469" s="5" t="s">
        <v>192</v>
      </c>
      <c r="Q1469" s="5" t="s">
        <v>63</v>
      </c>
      <c r="R1469" s="5" t="s">
        <v>160</v>
      </c>
      <c r="S1469" s="5" t="s">
        <v>48</v>
      </c>
      <c r="T1469" s="7">
        <v>42651</v>
      </c>
      <c r="U1469" s="8">
        <v>4.1666666666666664E-2</v>
      </c>
      <c r="V1469" s="5" t="s">
        <v>48</v>
      </c>
      <c r="W1469" s="7">
        <v>42651</v>
      </c>
      <c r="X1469" s="8">
        <v>4.1666666666666664E-2</v>
      </c>
      <c r="Y1469" s="5" t="s">
        <v>50</v>
      </c>
      <c r="Z1469" s="5" t="s">
        <v>88</v>
      </c>
      <c r="AA1469" s="5" t="s">
        <v>89</v>
      </c>
      <c r="AB1469" s="5" t="s">
        <v>53</v>
      </c>
      <c r="AC1469" s="5"/>
      <c r="AD1469" s="5" t="s">
        <v>998</v>
      </c>
      <c r="AE1469" s="5">
        <v>281544</v>
      </c>
      <c r="AF1469" s="5" t="s">
        <v>55</v>
      </c>
      <c r="AG1469" s="5" t="s">
        <v>56</v>
      </c>
      <c r="AH1469" s="5" t="s">
        <v>68</v>
      </c>
      <c r="AI1469" s="5">
        <v>1</v>
      </c>
      <c r="AJ1469" s="5">
        <v>64.88</v>
      </c>
      <c r="AK1469" s="5" t="s">
        <v>57</v>
      </c>
      <c r="AL1469" s="5">
        <v>0</v>
      </c>
      <c r="AM1469" s="5"/>
      <c r="AN1469" s="5"/>
      <c r="AO1469" s="5" t="s">
        <v>57</v>
      </c>
      <c r="AP1469" s="5"/>
      <c r="AQ1469" s="5" t="s">
        <v>58</v>
      </c>
    </row>
    <row r="1470" spans="1:43" ht="15" customHeight="1" x14ac:dyDescent="0.25">
      <c r="A1470" s="5" t="s">
        <v>3339</v>
      </c>
      <c r="B1470" s="5">
        <v>76864</v>
      </c>
      <c r="C1470" s="5"/>
      <c r="D1470" s="5">
        <v>0</v>
      </c>
      <c r="E1470" s="5" t="s">
        <v>60</v>
      </c>
      <c r="F1470" s="5"/>
      <c r="G1470" s="5" t="s">
        <v>3340</v>
      </c>
      <c r="H1470" s="7">
        <v>42647</v>
      </c>
      <c r="I1470" s="8">
        <v>0.37847222222222227</v>
      </c>
      <c r="J1470" s="10">
        <f t="shared" si="44"/>
        <v>2016</v>
      </c>
      <c r="K1470" s="8" t="str">
        <f t="shared" si="45"/>
        <v>octubre</v>
      </c>
      <c r="L1470" s="7">
        <v>42647</v>
      </c>
      <c r="M1470" s="8">
        <v>0.38055555555555554</v>
      </c>
      <c r="N1470" s="5" t="s">
        <v>158</v>
      </c>
      <c r="O1470" s="5"/>
      <c r="P1470" s="5" t="s">
        <v>192</v>
      </c>
      <c r="Q1470" s="5" t="s">
        <v>63</v>
      </c>
      <c r="R1470" s="5" t="s">
        <v>160</v>
      </c>
      <c r="S1470" s="5" t="s">
        <v>48</v>
      </c>
      <c r="T1470" s="7">
        <v>42651</v>
      </c>
      <c r="U1470" s="8">
        <v>4.1666666666666664E-2</v>
      </c>
      <c r="V1470" s="5" t="s">
        <v>48</v>
      </c>
      <c r="W1470" s="7">
        <v>42651</v>
      </c>
      <c r="X1470" s="8">
        <v>4.1666666666666664E-2</v>
      </c>
      <c r="Y1470" s="5" t="s">
        <v>50</v>
      </c>
      <c r="Z1470" s="5" t="s">
        <v>88</v>
      </c>
      <c r="AA1470" s="5" t="s">
        <v>89</v>
      </c>
      <c r="AB1470" s="5" t="s">
        <v>53</v>
      </c>
      <c r="AC1470" s="5"/>
      <c r="AD1470" s="5" t="s">
        <v>998</v>
      </c>
      <c r="AE1470" s="5">
        <v>281545</v>
      </c>
      <c r="AF1470" s="5" t="s">
        <v>55</v>
      </c>
      <c r="AG1470" s="5" t="s">
        <v>56</v>
      </c>
      <c r="AH1470" s="5" t="s">
        <v>68</v>
      </c>
      <c r="AI1470" s="5">
        <v>1</v>
      </c>
      <c r="AJ1470" s="5">
        <v>64.87</v>
      </c>
      <c r="AK1470" s="5" t="s">
        <v>57</v>
      </c>
      <c r="AL1470" s="5">
        <v>0</v>
      </c>
      <c r="AM1470" s="5"/>
      <c r="AN1470" s="5"/>
      <c r="AO1470" s="5" t="s">
        <v>57</v>
      </c>
      <c r="AP1470" s="5"/>
      <c r="AQ1470" s="5" t="s">
        <v>58</v>
      </c>
    </row>
    <row r="1471" spans="1:43" ht="15" customHeight="1" x14ac:dyDescent="0.25">
      <c r="A1471" s="5" t="s">
        <v>3341</v>
      </c>
      <c r="B1471" s="5">
        <v>76865</v>
      </c>
      <c r="C1471" s="5"/>
      <c r="D1471" s="5">
        <v>0</v>
      </c>
      <c r="E1471" s="5" t="s">
        <v>60</v>
      </c>
      <c r="F1471" s="5"/>
      <c r="G1471" s="5" t="s">
        <v>3342</v>
      </c>
      <c r="H1471" s="7">
        <v>42647</v>
      </c>
      <c r="I1471" s="8">
        <v>0.37916666666666665</v>
      </c>
      <c r="J1471" s="10">
        <f t="shared" si="44"/>
        <v>2016</v>
      </c>
      <c r="K1471" s="8" t="str">
        <f t="shared" si="45"/>
        <v>octubre</v>
      </c>
      <c r="L1471" s="7">
        <v>42647</v>
      </c>
      <c r="M1471" s="8">
        <v>0.38125000000000003</v>
      </c>
      <c r="N1471" s="5" t="s">
        <v>158</v>
      </c>
      <c r="O1471" s="5"/>
      <c r="P1471" s="5" t="s">
        <v>192</v>
      </c>
      <c r="Q1471" s="5" t="s">
        <v>63</v>
      </c>
      <c r="R1471" s="5" t="s">
        <v>160</v>
      </c>
      <c r="S1471" s="5" t="s">
        <v>48</v>
      </c>
      <c r="T1471" s="7">
        <v>42651</v>
      </c>
      <c r="U1471" s="8">
        <v>8.3333333333333329E-2</v>
      </c>
      <c r="V1471" s="5" t="s">
        <v>48</v>
      </c>
      <c r="W1471" s="7">
        <v>42651</v>
      </c>
      <c r="X1471" s="8">
        <v>8.3333333333333329E-2</v>
      </c>
      <c r="Y1471" s="5" t="s">
        <v>50</v>
      </c>
      <c r="Z1471" s="5" t="s">
        <v>88</v>
      </c>
      <c r="AA1471" s="5" t="s">
        <v>89</v>
      </c>
      <c r="AB1471" s="5" t="s">
        <v>53</v>
      </c>
      <c r="AC1471" s="5"/>
      <c r="AD1471" s="5" t="s">
        <v>998</v>
      </c>
      <c r="AE1471" s="5">
        <v>281546</v>
      </c>
      <c r="AF1471" s="5" t="s">
        <v>55</v>
      </c>
      <c r="AG1471" s="5" t="s">
        <v>56</v>
      </c>
      <c r="AH1471" s="5" t="s">
        <v>68</v>
      </c>
      <c r="AI1471" s="5">
        <v>1</v>
      </c>
      <c r="AJ1471" s="5">
        <v>64.849999999999994</v>
      </c>
      <c r="AK1471" s="5" t="s">
        <v>57</v>
      </c>
      <c r="AL1471" s="5">
        <v>0</v>
      </c>
      <c r="AM1471" s="5"/>
      <c r="AN1471" s="5"/>
      <c r="AO1471" s="5" t="s">
        <v>57</v>
      </c>
      <c r="AP1471" s="5"/>
      <c r="AQ1471" s="5" t="s">
        <v>58</v>
      </c>
    </row>
    <row r="1472" spans="1:43" ht="15" customHeight="1" x14ac:dyDescent="0.25">
      <c r="A1472" s="5" t="s">
        <v>3343</v>
      </c>
      <c r="B1472" s="5">
        <v>76867</v>
      </c>
      <c r="C1472" s="5"/>
      <c r="D1472" s="5">
        <v>0</v>
      </c>
      <c r="E1472" s="5" t="s">
        <v>60</v>
      </c>
      <c r="F1472" s="5"/>
      <c r="G1472" s="5" t="s">
        <v>3344</v>
      </c>
      <c r="H1472" s="7">
        <v>42647</v>
      </c>
      <c r="I1472" s="8">
        <v>0.38194444444444442</v>
      </c>
      <c r="J1472" s="10">
        <f t="shared" si="44"/>
        <v>2016</v>
      </c>
      <c r="K1472" s="8" t="str">
        <f t="shared" si="45"/>
        <v>octubre</v>
      </c>
      <c r="L1472" s="7">
        <v>42647</v>
      </c>
      <c r="M1472" s="8">
        <v>0.38263888888888892</v>
      </c>
      <c r="N1472" s="5" t="s">
        <v>158</v>
      </c>
      <c r="O1472" s="5"/>
      <c r="P1472" s="5" t="s">
        <v>1660</v>
      </c>
      <c r="Q1472" s="5" t="s">
        <v>63</v>
      </c>
      <c r="R1472" s="5" t="s">
        <v>160</v>
      </c>
      <c r="S1472" s="5" t="s">
        <v>81</v>
      </c>
      <c r="T1472" s="5"/>
      <c r="U1472" s="5"/>
      <c r="V1472" s="5" t="s">
        <v>1273</v>
      </c>
      <c r="W1472" s="5"/>
      <c r="X1472" s="5"/>
      <c r="Y1472" s="5" t="s">
        <v>50</v>
      </c>
      <c r="Z1472" s="5" t="s">
        <v>88</v>
      </c>
      <c r="AA1472" s="5" t="s">
        <v>89</v>
      </c>
      <c r="AB1472" s="5"/>
      <c r="AC1472" s="5"/>
      <c r="AD1472" s="5"/>
      <c r="AE1472" s="5">
        <v>281556</v>
      </c>
      <c r="AF1472" s="5" t="s">
        <v>84</v>
      </c>
      <c r="AG1472" s="5" t="s">
        <v>56</v>
      </c>
      <c r="AH1472" s="5" t="s">
        <v>68</v>
      </c>
      <c r="AI1472" s="5"/>
      <c r="AJ1472" s="5"/>
      <c r="AK1472" s="5"/>
      <c r="AL1472" s="5"/>
      <c r="AM1472" s="5"/>
      <c r="AN1472" s="5"/>
      <c r="AO1472" s="5" t="s">
        <v>57</v>
      </c>
      <c r="AP1472" s="5"/>
      <c r="AQ1472" s="5" t="s">
        <v>58</v>
      </c>
    </row>
    <row r="1473" spans="1:43" ht="15" customHeight="1" x14ac:dyDescent="0.25">
      <c r="A1473" s="5" t="s">
        <v>3345</v>
      </c>
      <c r="B1473" s="5">
        <v>76868</v>
      </c>
      <c r="C1473" s="5"/>
      <c r="D1473" s="5">
        <v>0</v>
      </c>
      <c r="E1473" s="5" t="s">
        <v>60</v>
      </c>
      <c r="F1473" s="5"/>
      <c r="G1473" s="5" t="s">
        <v>3346</v>
      </c>
      <c r="H1473" s="7">
        <v>42647</v>
      </c>
      <c r="I1473" s="8">
        <v>0.3833333333333333</v>
      </c>
      <c r="J1473" s="10">
        <f t="shared" si="44"/>
        <v>2016</v>
      </c>
      <c r="K1473" s="8" t="str">
        <f t="shared" si="45"/>
        <v>octubre</v>
      </c>
      <c r="L1473" s="7">
        <v>42647</v>
      </c>
      <c r="M1473" s="8">
        <v>0.3840277777777778</v>
      </c>
      <c r="N1473" s="5" t="s">
        <v>158</v>
      </c>
      <c r="O1473" s="5"/>
      <c r="P1473" s="5" t="s">
        <v>1660</v>
      </c>
      <c r="Q1473" s="5" t="s">
        <v>63</v>
      </c>
      <c r="R1473" s="5" t="s">
        <v>160</v>
      </c>
      <c r="S1473" s="5" t="s">
        <v>48</v>
      </c>
      <c r="T1473" s="7">
        <v>42647</v>
      </c>
      <c r="U1473" s="8">
        <v>0.45833333333333331</v>
      </c>
      <c r="V1473" s="5" t="s">
        <v>48</v>
      </c>
      <c r="W1473" s="7">
        <v>42647</v>
      </c>
      <c r="X1473" s="8">
        <v>0.45833333333333331</v>
      </c>
      <c r="Y1473" s="5" t="s">
        <v>50</v>
      </c>
      <c r="Z1473" s="5" t="s">
        <v>813</v>
      </c>
      <c r="AA1473" s="5" t="s">
        <v>814</v>
      </c>
      <c r="AB1473" s="5" t="s">
        <v>262</v>
      </c>
      <c r="AC1473" s="5"/>
      <c r="AD1473" s="5" t="s">
        <v>3347</v>
      </c>
      <c r="AE1473" s="5">
        <v>282002</v>
      </c>
      <c r="AF1473" s="5" t="s">
        <v>55</v>
      </c>
      <c r="AG1473" s="5" t="s">
        <v>56</v>
      </c>
      <c r="AH1473" s="5" t="s">
        <v>68</v>
      </c>
      <c r="AI1473" s="5">
        <v>1</v>
      </c>
      <c r="AJ1473" s="5">
        <v>1.78</v>
      </c>
      <c r="AK1473" s="5" t="s">
        <v>57</v>
      </c>
      <c r="AL1473" s="5">
        <v>0</v>
      </c>
      <c r="AM1473" s="5"/>
      <c r="AN1473" s="5"/>
      <c r="AO1473" s="5" t="s">
        <v>57</v>
      </c>
      <c r="AP1473" s="5"/>
      <c r="AQ1473" s="5" t="s">
        <v>58</v>
      </c>
    </row>
    <row r="1474" spans="1:43" ht="15" customHeight="1" x14ac:dyDescent="0.25">
      <c r="A1474" s="5" t="s">
        <v>3348</v>
      </c>
      <c r="B1474" s="5">
        <v>76869</v>
      </c>
      <c r="C1474" s="5"/>
      <c r="D1474" s="5">
        <v>0</v>
      </c>
      <c r="E1474" s="5" t="s">
        <v>60</v>
      </c>
      <c r="F1474" s="5"/>
      <c r="G1474" s="5" t="s">
        <v>3349</v>
      </c>
      <c r="H1474" s="7">
        <v>42647</v>
      </c>
      <c r="I1474" s="8">
        <v>0.3840277777777778</v>
      </c>
      <c r="J1474" s="10">
        <f t="shared" si="44"/>
        <v>2016</v>
      </c>
      <c r="K1474" s="8" t="str">
        <f t="shared" si="45"/>
        <v>octubre</v>
      </c>
      <c r="L1474" s="7">
        <v>42647</v>
      </c>
      <c r="M1474" s="8">
        <v>0.38472222222222219</v>
      </c>
      <c r="N1474" s="5" t="s">
        <v>158</v>
      </c>
      <c r="O1474" s="5"/>
      <c r="P1474" s="5" t="s">
        <v>1660</v>
      </c>
      <c r="Q1474" s="5" t="s">
        <v>63</v>
      </c>
      <c r="R1474" s="5" t="s">
        <v>160</v>
      </c>
      <c r="S1474" s="5" t="s">
        <v>48</v>
      </c>
      <c r="T1474" s="7">
        <v>42647</v>
      </c>
      <c r="U1474" s="8">
        <v>0.45833333333333331</v>
      </c>
      <c r="V1474" s="5" t="s">
        <v>48</v>
      </c>
      <c r="W1474" s="7">
        <v>42647</v>
      </c>
      <c r="X1474" s="8">
        <v>0.45833333333333331</v>
      </c>
      <c r="Y1474" s="5" t="s">
        <v>50</v>
      </c>
      <c r="Z1474" s="5" t="s">
        <v>294</v>
      </c>
      <c r="AA1474" s="5" t="s">
        <v>295</v>
      </c>
      <c r="AB1474" s="5" t="s">
        <v>598</v>
      </c>
      <c r="AC1474" s="5"/>
      <c r="AD1474" s="5" t="s">
        <v>3350</v>
      </c>
      <c r="AE1474" s="5">
        <v>281524</v>
      </c>
      <c r="AF1474" s="5" t="s">
        <v>55</v>
      </c>
      <c r="AG1474" s="5" t="s">
        <v>56</v>
      </c>
      <c r="AH1474" s="5" t="s">
        <v>68</v>
      </c>
      <c r="AI1474" s="5">
        <v>1</v>
      </c>
      <c r="AJ1474" s="5">
        <v>1.77</v>
      </c>
      <c r="AK1474" s="5" t="s">
        <v>57</v>
      </c>
      <c r="AL1474" s="5">
        <v>0</v>
      </c>
      <c r="AM1474" s="5"/>
      <c r="AN1474" s="5"/>
      <c r="AO1474" s="5" t="s">
        <v>57</v>
      </c>
      <c r="AP1474" s="5"/>
      <c r="AQ1474" s="5" t="s">
        <v>58</v>
      </c>
    </row>
    <row r="1475" spans="1:43" ht="15" customHeight="1" x14ac:dyDescent="0.25">
      <c r="A1475" s="5" t="s">
        <v>3351</v>
      </c>
      <c r="B1475" s="5">
        <v>76871</v>
      </c>
      <c r="C1475" s="5"/>
      <c r="D1475" s="5">
        <v>0</v>
      </c>
      <c r="E1475" s="5" t="s">
        <v>60</v>
      </c>
      <c r="F1475" s="5"/>
      <c r="G1475" s="5" t="s">
        <v>2843</v>
      </c>
      <c r="H1475" s="7">
        <v>42647</v>
      </c>
      <c r="I1475" s="8">
        <v>0.38472222222222219</v>
      </c>
      <c r="J1475" s="10">
        <f t="shared" si="44"/>
        <v>2016</v>
      </c>
      <c r="K1475" s="8" t="str">
        <f t="shared" si="45"/>
        <v>octubre</v>
      </c>
      <c r="L1475" s="7">
        <v>42647</v>
      </c>
      <c r="M1475" s="8">
        <v>0.38541666666666669</v>
      </c>
      <c r="N1475" s="5" t="s">
        <v>158</v>
      </c>
      <c r="O1475" s="5"/>
      <c r="P1475" s="5" t="s">
        <v>1660</v>
      </c>
      <c r="Q1475" s="5" t="s">
        <v>63</v>
      </c>
      <c r="R1475" s="5" t="s">
        <v>160</v>
      </c>
      <c r="S1475" s="5" t="s">
        <v>48</v>
      </c>
      <c r="T1475" s="7">
        <v>42647</v>
      </c>
      <c r="U1475" s="8">
        <v>0.45833333333333331</v>
      </c>
      <c r="V1475" s="5" t="s">
        <v>48</v>
      </c>
      <c r="W1475" s="7">
        <v>42647</v>
      </c>
      <c r="X1475" s="8">
        <v>0.45833333333333331</v>
      </c>
      <c r="Y1475" s="5" t="s">
        <v>50</v>
      </c>
      <c r="Z1475" s="5" t="s">
        <v>1219</v>
      </c>
      <c r="AA1475" s="5" t="s">
        <v>1220</v>
      </c>
      <c r="AB1475" s="5" t="s">
        <v>53</v>
      </c>
      <c r="AC1475" s="5"/>
      <c r="AD1475" s="5" t="s">
        <v>998</v>
      </c>
      <c r="AE1475" s="5">
        <v>281547</v>
      </c>
      <c r="AF1475" s="5" t="s">
        <v>55</v>
      </c>
      <c r="AG1475" s="5" t="s">
        <v>56</v>
      </c>
      <c r="AH1475" s="5" t="s">
        <v>68</v>
      </c>
      <c r="AI1475" s="5">
        <v>1</v>
      </c>
      <c r="AJ1475" s="5">
        <v>1.75</v>
      </c>
      <c r="AK1475" s="5" t="s">
        <v>57</v>
      </c>
      <c r="AL1475" s="5">
        <v>0</v>
      </c>
      <c r="AM1475" s="5"/>
      <c r="AN1475" s="5"/>
      <c r="AO1475" s="5" t="s">
        <v>57</v>
      </c>
      <c r="AP1475" s="5"/>
      <c r="AQ1475" s="5" t="s">
        <v>58</v>
      </c>
    </row>
    <row r="1476" spans="1:43" ht="15" customHeight="1" x14ac:dyDescent="0.25">
      <c r="A1476" s="5" t="s">
        <v>3352</v>
      </c>
      <c r="B1476" s="5">
        <v>76872</v>
      </c>
      <c r="C1476" s="5"/>
      <c r="D1476" s="5">
        <v>0</v>
      </c>
      <c r="E1476" s="5" t="s">
        <v>60</v>
      </c>
      <c r="F1476" s="5"/>
      <c r="G1476" s="5" t="s">
        <v>3353</v>
      </c>
      <c r="H1476" s="7">
        <v>42647</v>
      </c>
      <c r="I1476" s="8">
        <v>0.38541666666666669</v>
      </c>
      <c r="J1476" s="10">
        <f t="shared" si="44"/>
        <v>2016</v>
      </c>
      <c r="K1476" s="8" t="str">
        <f t="shared" si="45"/>
        <v>octubre</v>
      </c>
      <c r="L1476" s="7">
        <v>42647</v>
      </c>
      <c r="M1476" s="8">
        <v>0.38611111111111113</v>
      </c>
      <c r="N1476" s="5" t="s">
        <v>158</v>
      </c>
      <c r="O1476" s="5"/>
      <c r="P1476" s="5" t="s">
        <v>1660</v>
      </c>
      <c r="Q1476" s="5" t="s">
        <v>63</v>
      </c>
      <c r="R1476" s="5" t="s">
        <v>160</v>
      </c>
      <c r="S1476" s="5" t="s">
        <v>48</v>
      </c>
      <c r="T1476" s="7">
        <v>42647</v>
      </c>
      <c r="U1476" s="8">
        <v>0.45833333333333331</v>
      </c>
      <c r="V1476" s="5" t="s">
        <v>48</v>
      </c>
      <c r="W1476" s="7">
        <v>42647</v>
      </c>
      <c r="X1476" s="8">
        <v>0.45833333333333331</v>
      </c>
      <c r="Y1476" s="5" t="s">
        <v>50</v>
      </c>
      <c r="Z1476" s="5" t="s">
        <v>214</v>
      </c>
      <c r="AA1476" s="5" t="s">
        <v>215</v>
      </c>
      <c r="AB1476" s="5" t="s">
        <v>262</v>
      </c>
      <c r="AC1476" s="5"/>
      <c r="AD1476" s="5" t="s">
        <v>998</v>
      </c>
      <c r="AE1476" s="5">
        <v>281548</v>
      </c>
      <c r="AF1476" s="5" t="s">
        <v>55</v>
      </c>
      <c r="AG1476" s="5" t="s">
        <v>56</v>
      </c>
      <c r="AH1476" s="5" t="s">
        <v>68</v>
      </c>
      <c r="AI1476" s="5">
        <v>1</v>
      </c>
      <c r="AJ1476" s="5">
        <v>1.73</v>
      </c>
      <c r="AK1476" s="5" t="s">
        <v>57</v>
      </c>
      <c r="AL1476" s="5">
        <v>0</v>
      </c>
      <c r="AM1476" s="5"/>
      <c r="AN1476" s="5"/>
      <c r="AO1476" s="5" t="s">
        <v>57</v>
      </c>
      <c r="AP1476" s="5"/>
      <c r="AQ1476" s="5" t="s">
        <v>58</v>
      </c>
    </row>
    <row r="1477" spans="1:43" ht="15" customHeight="1" x14ac:dyDescent="0.25">
      <c r="A1477" s="5" t="s">
        <v>3354</v>
      </c>
      <c r="B1477" s="5">
        <v>76876</v>
      </c>
      <c r="C1477" s="5"/>
      <c r="D1477" s="5">
        <v>0</v>
      </c>
      <c r="E1477" s="5" t="s">
        <v>60</v>
      </c>
      <c r="F1477" s="5"/>
      <c r="G1477" s="5" t="s">
        <v>3355</v>
      </c>
      <c r="H1477" s="7">
        <v>42647</v>
      </c>
      <c r="I1477" s="8">
        <v>0.38611111111111113</v>
      </c>
      <c r="J1477" s="10">
        <f t="shared" si="44"/>
        <v>2016</v>
      </c>
      <c r="K1477" s="8" t="str">
        <f t="shared" si="45"/>
        <v>octubre</v>
      </c>
      <c r="L1477" s="7">
        <v>42647</v>
      </c>
      <c r="M1477" s="8">
        <v>0.38819444444444445</v>
      </c>
      <c r="N1477" s="5" t="s">
        <v>158</v>
      </c>
      <c r="O1477" s="5"/>
      <c r="P1477" s="5" t="s">
        <v>1660</v>
      </c>
      <c r="Q1477" s="5" t="s">
        <v>63</v>
      </c>
      <c r="R1477" s="5" t="s">
        <v>160</v>
      </c>
      <c r="S1477" s="5" t="s">
        <v>48</v>
      </c>
      <c r="T1477" s="7">
        <v>42647</v>
      </c>
      <c r="U1477" s="8">
        <v>0.45833333333333331</v>
      </c>
      <c r="V1477" s="5" t="s">
        <v>48</v>
      </c>
      <c r="W1477" s="7">
        <v>42647</v>
      </c>
      <c r="X1477" s="8">
        <v>0.45833333333333331</v>
      </c>
      <c r="Y1477" s="5" t="s">
        <v>50</v>
      </c>
      <c r="Z1477" s="5" t="s">
        <v>214</v>
      </c>
      <c r="AA1477" s="5" t="s">
        <v>215</v>
      </c>
      <c r="AB1477" s="5" t="s">
        <v>240</v>
      </c>
      <c r="AC1477" s="5"/>
      <c r="AD1477" s="5" t="s">
        <v>998</v>
      </c>
      <c r="AE1477" s="5">
        <v>281549</v>
      </c>
      <c r="AF1477" s="5" t="s">
        <v>55</v>
      </c>
      <c r="AG1477" s="5" t="s">
        <v>56</v>
      </c>
      <c r="AH1477" s="5" t="s">
        <v>68</v>
      </c>
      <c r="AI1477" s="5">
        <v>1</v>
      </c>
      <c r="AJ1477" s="5">
        <v>1.68</v>
      </c>
      <c r="AK1477" s="5" t="s">
        <v>57</v>
      </c>
      <c r="AL1477" s="5">
        <v>0</v>
      </c>
      <c r="AM1477" s="5"/>
      <c r="AN1477" s="5"/>
      <c r="AO1477" s="5" t="s">
        <v>57</v>
      </c>
      <c r="AP1477" s="5"/>
      <c r="AQ1477" s="5" t="s">
        <v>58</v>
      </c>
    </row>
    <row r="1478" spans="1:43" ht="15" customHeight="1" x14ac:dyDescent="0.25">
      <c r="A1478" s="5" t="s">
        <v>3356</v>
      </c>
      <c r="B1478" s="5">
        <v>76879</v>
      </c>
      <c r="C1478" s="5"/>
      <c r="D1478" s="5">
        <v>0</v>
      </c>
      <c r="E1478" s="5" t="s">
        <v>60</v>
      </c>
      <c r="F1478" s="5"/>
      <c r="G1478" s="5" t="s">
        <v>2863</v>
      </c>
      <c r="H1478" s="7">
        <v>42647</v>
      </c>
      <c r="I1478" s="8">
        <v>0.38819444444444445</v>
      </c>
      <c r="J1478" s="10">
        <f t="shared" si="44"/>
        <v>2016</v>
      </c>
      <c r="K1478" s="8" t="str">
        <f t="shared" si="45"/>
        <v>octubre</v>
      </c>
      <c r="L1478" s="7">
        <v>42647</v>
      </c>
      <c r="M1478" s="8">
        <v>0.3888888888888889</v>
      </c>
      <c r="N1478" s="5" t="s">
        <v>158</v>
      </c>
      <c r="O1478" s="5"/>
      <c r="P1478" s="5" t="s">
        <v>1660</v>
      </c>
      <c r="Q1478" s="5" t="s">
        <v>63</v>
      </c>
      <c r="R1478" s="5" t="s">
        <v>160</v>
      </c>
      <c r="S1478" s="5" t="s">
        <v>48</v>
      </c>
      <c r="T1478" s="7">
        <v>42647</v>
      </c>
      <c r="U1478" s="8">
        <v>0.45833333333333331</v>
      </c>
      <c r="V1478" s="5" t="s">
        <v>48</v>
      </c>
      <c r="W1478" s="7">
        <v>42647</v>
      </c>
      <c r="X1478" s="8">
        <v>0.45833333333333331</v>
      </c>
      <c r="Y1478" s="5" t="s">
        <v>50</v>
      </c>
      <c r="Z1478" s="5" t="s">
        <v>64</v>
      </c>
      <c r="AA1478" s="5" t="s">
        <v>65</v>
      </c>
      <c r="AB1478" s="5" t="s">
        <v>66</v>
      </c>
      <c r="AC1478" s="5"/>
      <c r="AD1478" s="5" t="s">
        <v>998</v>
      </c>
      <c r="AE1478" s="5">
        <v>281550</v>
      </c>
      <c r="AF1478" s="5" t="s">
        <v>55</v>
      </c>
      <c r="AG1478" s="5" t="s">
        <v>56</v>
      </c>
      <c r="AH1478" s="5" t="s">
        <v>68</v>
      </c>
      <c r="AI1478" s="5">
        <v>1</v>
      </c>
      <c r="AJ1478" s="5">
        <v>1.67</v>
      </c>
      <c r="AK1478" s="5" t="s">
        <v>57</v>
      </c>
      <c r="AL1478" s="5">
        <v>0</v>
      </c>
      <c r="AM1478" s="5"/>
      <c r="AN1478" s="5"/>
      <c r="AO1478" s="5" t="s">
        <v>57</v>
      </c>
      <c r="AP1478" s="5"/>
      <c r="AQ1478" s="5" t="s">
        <v>58</v>
      </c>
    </row>
    <row r="1479" spans="1:43" ht="15" customHeight="1" x14ac:dyDescent="0.25">
      <c r="A1479" s="5" t="s">
        <v>3357</v>
      </c>
      <c r="B1479" s="5">
        <v>76880</v>
      </c>
      <c r="C1479" s="5"/>
      <c r="D1479" s="5">
        <v>0</v>
      </c>
      <c r="E1479" s="5" t="s">
        <v>60</v>
      </c>
      <c r="F1479" s="5"/>
      <c r="G1479" s="5" t="s">
        <v>2865</v>
      </c>
      <c r="H1479" s="7">
        <v>42647</v>
      </c>
      <c r="I1479" s="8">
        <v>0.3888888888888889</v>
      </c>
      <c r="J1479" s="10">
        <f t="shared" si="44"/>
        <v>2016</v>
      </c>
      <c r="K1479" s="8" t="str">
        <f t="shared" si="45"/>
        <v>octubre</v>
      </c>
      <c r="L1479" s="7">
        <v>42647</v>
      </c>
      <c r="M1479" s="8">
        <v>0.38958333333333334</v>
      </c>
      <c r="N1479" s="5" t="s">
        <v>158</v>
      </c>
      <c r="O1479" s="5"/>
      <c r="P1479" s="5" t="s">
        <v>1660</v>
      </c>
      <c r="Q1479" s="5" t="s">
        <v>63</v>
      </c>
      <c r="R1479" s="5" t="s">
        <v>160</v>
      </c>
      <c r="S1479" s="5" t="s">
        <v>81</v>
      </c>
      <c r="T1479" s="5"/>
      <c r="U1479" s="5"/>
      <c r="V1479" s="5" t="s">
        <v>1273</v>
      </c>
      <c r="W1479" s="5"/>
      <c r="X1479" s="5"/>
      <c r="Y1479" s="5" t="s">
        <v>50</v>
      </c>
      <c r="Z1479" s="5" t="s">
        <v>64</v>
      </c>
      <c r="AA1479" s="5" t="s">
        <v>65</v>
      </c>
      <c r="AB1479" s="5"/>
      <c r="AC1479" s="5"/>
      <c r="AD1479" s="5"/>
      <c r="AE1479" s="5">
        <v>281551</v>
      </c>
      <c r="AF1479" s="5" t="s">
        <v>84</v>
      </c>
      <c r="AG1479" s="5" t="s">
        <v>56</v>
      </c>
      <c r="AH1479" s="5" t="s">
        <v>68</v>
      </c>
      <c r="AI1479" s="5"/>
      <c r="AJ1479" s="5"/>
      <c r="AK1479" s="5"/>
      <c r="AL1479" s="5"/>
      <c r="AM1479" s="5"/>
      <c r="AN1479" s="5"/>
      <c r="AO1479" s="5" t="s">
        <v>57</v>
      </c>
      <c r="AP1479" s="5"/>
      <c r="AQ1479" s="5" t="s">
        <v>58</v>
      </c>
    </row>
    <row r="1480" spans="1:43" ht="15" customHeight="1" x14ac:dyDescent="0.25">
      <c r="A1480" s="5" t="s">
        <v>3358</v>
      </c>
      <c r="B1480" s="5">
        <v>76882</v>
      </c>
      <c r="C1480" s="5"/>
      <c r="D1480" s="5">
        <v>0</v>
      </c>
      <c r="E1480" s="5" t="s">
        <v>60</v>
      </c>
      <c r="F1480" s="5" t="s">
        <v>346</v>
      </c>
      <c r="G1480" s="5" t="s">
        <v>3359</v>
      </c>
      <c r="H1480" s="7">
        <v>42647</v>
      </c>
      <c r="I1480" s="8">
        <v>0.38958333333333334</v>
      </c>
      <c r="J1480" s="10">
        <f t="shared" ref="J1480:J1543" si="46">YEAR(H1480)</f>
        <v>2016</v>
      </c>
      <c r="K1480" s="8" t="str">
        <f t="shared" ref="K1480:K1543" si="47">TEXT(H1480,"mmmm")</f>
        <v>octubre</v>
      </c>
      <c r="L1480" s="7">
        <v>42647</v>
      </c>
      <c r="M1480" s="8">
        <v>0.39027777777777778</v>
      </c>
      <c r="N1480" s="5" t="s">
        <v>176</v>
      </c>
      <c r="O1480" s="5"/>
      <c r="P1480" s="5" t="s">
        <v>2723</v>
      </c>
      <c r="Q1480" s="5" t="s">
        <v>63</v>
      </c>
      <c r="R1480" s="5" t="s">
        <v>742</v>
      </c>
      <c r="S1480" s="5" t="s">
        <v>48</v>
      </c>
      <c r="T1480" s="7">
        <v>42647</v>
      </c>
      <c r="U1480" s="8">
        <v>0.4375</v>
      </c>
      <c r="V1480" s="5" t="s">
        <v>48</v>
      </c>
      <c r="W1480" s="7">
        <v>42647</v>
      </c>
      <c r="X1480" s="8">
        <v>0.4375</v>
      </c>
      <c r="Y1480" s="5" t="s">
        <v>50</v>
      </c>
      <c r="Z1480" s="5" t="s">
        <v>251</v>
      </c>
      <c r="AA1480" s="5" t="s">
        <v>252</v>
      </c>
      <c r="AB1480" s="5" t="s">
        <v>75</v>
      </c>
      <c r="AC1480" s="5"/>
      <c r="AD1480" s="5" t="s">
        <v>3360</v>
      </c>
      <c r="AE1480" s="5">
        <v>281525</v>
      </c>
      <c r="AF1480" s="5" t="s">
        <v>55</v>
      </c>
      <c r="AG1480" s="5" t="s">
        <v>56</v>
      </c>
      <c r="AH1480" s="5" t="s">
        <v>68</v>
      </c>
      <c r="AI1480" s="5">
        <v>0.5</v>
      </c>
      <c r="AJ1480" s="5">
        <v>1.1299999999999999</v>
      </c>
      <c r="AK1480" s="5" t="s">
        <v>57</v>
      </c>
      <c r="AL1480" s="5">
        <v>0</v>
      </c>
      <c r="AM1480" s="5"/>
      <c r="AN1480" s="5"/>
      <c r="AO1480" s="5" t="s">
        <v>57</v>
      </c>
      <c r="AP1480" s="5"/>
      <c r="AQ1480" s="5" t="s">
        <v>141</v>
      </c>
    </row>
    <row r="1481" spans="1:43" ht="15" customHeight="1" x14ac:dyDescent="0.25">
      <c r="A1481" s="5" t="s">
        <v>3361</v>
      </c>
      <c r="B1481" s="5">
        <v>76883</v>
      </c>
      <c r="C1481" s="5"/>
      <c r="D1481" s="5">
        <v>0</v>
      </c>
      <c r="E1481" s="5" t="s">
        <v>60</v>
      </c>
      <c r="F1481" s="5"/>
      <c r="G1481" s="5" t="s">
        <v>2849</v>
      </c>
      <c r="H1481" s="7">
        <v>42647</v>
      </c>
      <c r="I1481" s="8">
        <v>0.38958333333333334</v>
      </c>
      <c r="J1481" s="10">
        <f t="shared" si="46"/>
        <v>2016</v>
      </c>
      <c r="K1481" s="8" t="str">
        <f t="shared" si="47"/>
        <v>octubre</v>
      </c>
      <c r="L1481" s="7">
        <v>42647</v>
      </c>
      <c r="M1481" s="8">
        <v>0.39027777777777778</v>
      </c>
      <c r="N1481" s="5" t="s">
        <v>158</v>
      </c>
      <c r="O1481" s="5"/>
      <c r="P1481" s="5" t="s">
        <v>1660</v>
      </c>
      <c r="Q1481" s="5" t="s">
        <v>63</v>
      </c>
      <c r="R1481" s="5" t="s">
        <v>160</v>
      </c>
      <c r="S1481" s="5" t="s">
        <v>81</v>
      </c>
      <c r="T1481" s="5"/>
      <c r="U1481" s="5"/>
      <c r="V1481" s="5" t="s">
        <v>1273</v>
      </c>
      <c r="W1481" s="5"/>
      <c r="X1481" s="5"/>
      <c r="Y1481" s="5" t="s">
        <v>50</v>
      </c>
      <c r="Z1481" s="5" t="s">
        <v>251</v>
      </c>
      <c r="AA1481" s="5" t="s">
        <v>252</v>
      </c>
      <c r="AB1481" s="5"/>
      <c r="AC1481" s="5"/>
      <c r="AD1481" s="5"/>
      <c r="AE1481" s="5">
        <v>281552</v>
      </c>
      <c r="AF1481" s="5" t="s">
        <v>84</v>
      </c>
      <c r="AG1481" s="5" t="s">
        <v>56</v>
      </c>
      <c r="AH1481" s="5" t="s">
        <v>68</v>
      </c>
      <c r="AI1481" s="5"/>
      <c r="AJ1481" s="5"/>
      <c r="AK1481" s="5"/>
      <c r="AL1481" s="5"/>
      <c r="AM1481" s="5"/>
      <c r="AN1481" s="5"/>
      <c r="AO1481" s="5" t="s">
        <v>57</v>
      </c>
      <c r="AP1481" s="5"/>
      <c r="AQ1481" s="5" t="s">
        <v>141</v>
      </c>
    </row>
    <row r="1482" spans="1:43" ht="15" customHeight="1" x14ac:dyDescent="0.25">
      <c r="A1482" s="5" t="s">
        <v>3362</v>
      </c>
      <c r="B1482" s="5">
        <v>76884</v>
      </c>
      <c r="C1482" s="5"/>
      <c r="D1482" s="5">
        <v>0</v>
      </c>
      <c r="E1482" s="5" t="s">
        <v>60</v>
      </c>
      <c r="F1482" s="5"/>
      <c r="G1482" s="5" t="s">
        <v>3363</v>
      </c>
      <c r="H1482" s="7">
        <v>42647</v>
      </c>
      <c r="I1482" s="8">
        <v>0.39027777777777778</v>
      </c>
      <c r="J1482" s="10">
        <f t="shared" si="46"/>
        <v>2016</v>
      </c>
      <c r="K1482" s="8" t="str">
        <f t="shared" si="47"/>
        <v>octubre</v>
      </c>
      <c r="L1482" s="7">
        <v>42647</v>
      </c>
      <c r="M1482" s="8">
        <v>0.39166666666666666</v>
      </c>
      <c r="N1482" s="5" t="s">
        <v>158</v>
      </c>
      <c r="O1482" s="5"/>
      <c r="P1482" s="5" t="s">
        <v>1660</v>
      </c>
      <c r="Q1482" s="5" t="s">
        <v>63</v>
      </c>
      <c r="R1482" s="5" t="s">
        <v>160</v>
      </c>
      <c r="S1482" s="5" t="s">
        <v>48</v>
      </c>
      <c r="T1482" s="7">
        <v>42647</v>
      </c>
      <c r="U1482" s="8">
        <v>0.45833333333333331</v>
      </c>
      <c r="V1482" s="5" t="s">
        <v>48</v>
      </c>
      <c r="W1482" s="7">
        <v>42647</v>
      </c>
      <c r="X1482" s="8">
        <v>0.45833333333333331</v>
      </c>
      <c r="Y1482" s="5" t="s">
        <v>50</v>
      </c>
      <c r="Z1482" s="5" t="s">
        <v>468</v>
      </c>
      <c r="AA1482" s="5" t="s">
        <v>469</v>
      </c>
      <c r="AB1482" s="5" t="s">
        <v>53</v>
      </c>
      <c r="AC1482" s="5"/>
      <c r="AD1482" s="5" t="s">
        <v>335</v>
      </c>
      <c r="AE1482" s="5">
        <v>281559</v>
      </c>
      <c r="AF1482" s="5" t="s">
        <v>55</v>
      </c>
      <c r="AG1482" s="5" t="s">
        <v>56</v>
      </c>
      <c r="AH1482" s="5" t="s">
        <v>68</v>
      </c>
      <c r="AI1482" s="5">
        <v>1</v>
      </c>
      <c r="AJ1482" s="5">
        <v>1.6</v>
      </c>
      <c r="AK1482" s="5" t="s">
        <v>57</v>
      </c>
      <c r="AL1482" s="5">
        <v>0</v>
      </c>
      <c r="AM1482" s="5"/>
      <c r="AN1482" s="5"/>
      <c r="AO1482" s="5" t="s">
        <v>57</v>
      </c>
      <c r="AP1482" s="5"/>
      <c r="AQ1482" s="5" t="s">
        <v>58</v>
      </c>
    </row>
    <row r="1483" spans="1:43" ht="15" customHeight="1" x14ac:dyDescent="0.25">
      <c r="A1483" s="5" t="s">
        <v>3364</v>
      </c>
      <c r="B1483" s="5">
        <v>76885</v>
      </c>
      <c r="C1483" s="5"/>
      <c r="D1483" s="5">
        <v>0</v>
      </c>
      <c r="E1483" s="5" t="s">
        <v>60</v>
      </c>
      <c r="F1483" s="5" t="s">
        <v>346</v>
      </c>
      <c r="G1483" s="5" t="s">
        <v>3365</v>
      </c>
      <c r="H1483" s="7">
        <v>42647</v>
      </c>
      <c r="I1483" s="8">
        <v>0.39097222222222222</v>
      </c>
      <c r="J1483" s="10">
        <f t="shared" si="46"/>
        <v>2016</v>
      </c>
      <c r="K1483" s="8" t="str">
        <f t="shared" si="47"/>
        <v>octubre</v>
      </c>
      <c r="L1483" s="7">
        <v>42647</v>
      </c>
      <c r="M1483" s="8">
        <v>0.39166666666666666</v>
      </c>
      <c r="N1483" s="5" t="s">
        <v>176</v>
      </c>
      <c r="O1483" s="5"/>
      <c r="P1483" s="5" t="s">
        <v>2723</v>
      </c>
      <c r="Q1483" s="5" t="s">
        <v>63</v>
      </c>
      <c r="R1483" s="5" t="s">
        <v>742</v>
      </c>
      <c r="S1483" s="5" t="s">
        <v>48</v>
      </c>
      <c r="T1483" s="7">
        <v>42647</v>
      </c>
      <c r="U1483" s="8">
        <v>0.4375</v>
      </c>
      <c r="V1483" s="5" t="s">
        <v>48</v>
      </c>
      <c r="W1483" s="7">
        <v>42647</v>
      </c>
      <c r="X1483" s="8">
        <v>0.4375</v>
      </c>
      <c r="Y1483" s="5" t="s">
        <v>50</v>
      </c>
      <c r="Z1483" s="5" t="s">
        <v>421</v>
      </c>
      <c r="AA1483" s="5" t="s">
        <v>422</v>
      </c>
      <c r="AB1483" s="5" t="s">
        <v>75</v>
      </c>
      <c r="AC1483" s="5"/>
      <c r="AD1483" s="5" t="s">
        <v>3360</v>
      </c>
      <c r="AE1483" s="5">
        <v>281526</v>
      </c>
      <c r="AF1483" s="5" t="s">
        <v>55</v>
      </c>
      <c r="AG1483" s="5" t="s">
        <v>56</v>
      </c>
      <c r="AH1483" s="5" t="s">
        <v>68</v>
      </c>
      <c r="AI1483" s="5">
        <v>0.5</v>
      </c>
      <c r="AJ1483" s="5">
        <v>1.1000000000000001</v>
      </c>
      <c r="AK1483" s="5" t="s">
        <v>57</v>
      </c>
      <c r="AL1483" s="5">
        <v>0</v>
      </c>
      <c r="AM1483" s="5"/>
      <c r="AN1483" s="5"/>
      <c r="AO1483" s="5" t="s">
        <v>57</v>
      </c>
      <c r="AP1483" s="5"/>
      <c r="AQ1483" s="5" t="s">
        <v>141</v>
      </c>
    </row>
    <row r="1484" spans="1:43" ht="15" customHeight="1" x14ac:dyDescent="0.25">
      <c r="A1484" s="5" t="s">
        <v>3366</v>
      </c>
      <c r="B1484" s="5">
        <v>76887</v>
      </c>
      <c r="C1484" s="5"/>
      <c r="D1484" s="5">
        <v>0</v>
      </c>
      <c r="E1484" s="5" t="s">
        <v>60</v>
      </c>
      <c r="F1484" s="5"/>
      <c r="G1484" s="5" t="s">
        <v>3367</v>
      </c>
      <c r="H1484" s="7">
        <v>42647</v>
      </c>
      <c r="I1484" s="8">
        <v>0.39166666666666666</v>
      </c>
      <c r="J1484" s="10">
        <f t="shared" si="46"/>
        <v>2016</v>
      </c>
      <c r="K1484" s="8" t="str">
        <f t="shared" si="47"/>
        <v>octubre</v>
      </c>
      <c r="L1484" s="7">
        <v>42647</v>
      </c>
      <c r="M1484" s="8">
        <v>0.3923611111111111</v>
      </c>
      <c r="N1484" s="5" t="s">
        <v>158</v>
      </c>
      <c r="O1484" s="5"/>
      <c r="P1484" s="5" t="s">
        <v>1660</v>
      </c>
      <c r="Q1484" s="5" t="s">
        <v>63</v>
      </c>
      <c r="R1484" s="5" t="s">
        <v>160</v>
      </c>
      <c r="S1484" s="5" t="s">
        <v>81</v>
      </c>
      <c r="T1484" s="5"/>
      <c r="U1484" s="5"/>
      <c r="V1484" s="5" t="s">
        <v>1273</v>
      </c>
      <c r="W1484" s="5"/>
      <c r="X1484" s="5"/>
      <c r="Y1484" s="5" t="s">
        <v>50</v>
      </c>
      <c r="Z1484" s="5" t="s">
        <v>421</v>
      </c>
      <c r="AA1484" s="5" t="s">
        <v>422</v>
      </c>
      <c r="AB1484" s="5"/>
      <c r="AC1484" s="5"/>
      <c r="AD1484" s="5"/>
      <c r="AE1484" s="5">
        <v>281555</v>
      </c>
      <c r="AF1484" s="5" t="s">
        <v>84</v>
      </c>
      <c r="AG1484" s="5" t="s">
        <v>56</v>
      </c>
      <c r="AH1484" s="5" t="s">
        <v>68</v>
      </c>
      <c r="AI1484" s="5"/>
      <c r="AJ1484" s="5"/>
      <c r="AK1484" s="5"/>
      <c r="AL1484" s="5"/>
      <c r="AM1484" s="5"/>
      <c r="AN1484" s="5"/>
      <c r="AO1484" s="5" t="s">
        <v>57</v>
      </c>
      <c r="AP1484" s="5"/>
      <c r="AQ1484" s="5" t="s">
        <v>141</v>
      </c>
    </row>
    <row r="1485" spans="1:43" ht="15" customHeight="1" x14ac:dyDescent="0.25">
      <c r="A1485" s="5" t="s">
        <v>3368</v>
      </c>
      <c r="B1485" s="5">
        <v>76888</v>
      </c>
      <c r="C1485" s="5"/>
      <c r="D1485" s="5">
        <v>0</v>
      </c>
      <c r="E1485" s="5" t="s">
        <v>60</v>
      </c>
      <c r="F1485" s="5" t="s">
        <v>346</v>
      </c>
      <c r="G1485" s="5" t="s">
        <v>3369</v>
      </c>
      <c r="H1485" s="7">
        <v>42647</v>
      </c>
      <c r="I1485" s="8">
        <v>0.39166666666666666</v>
      </c>
      <c r="J1485" s="10">
        <f t="shared" si="46"/>
        <v>2016</v>
      </c>
      <c r="K1485" s="8" t="str">
        <f t="shared" si="47"/>
        <v>octubre</v>
      </c>
      <c r="L1485" s="7">
        <v>42647</v>
      </c>
      <c r="M1485" s="8">
        <v>0.39305555555555555</v>
      </c>
      <c r="N1485" s="5" t="s">
        <v>176</v>
      </c>
      <c r="O1485" s="5"/>
      <c r="P1485" s="5" t="s">
        <v>2723</v>
      </c>
      <c r="Q1485" s="5" t="s">
        <v>63</v>
      </c>
      <c r="R1485" s="5" t="s">
        <v>742</v>
      </c>
      <c r="S1485" s="5" t="s">
        <v>48</v>
      </c>
      <c r="T1485" s="7">
        <v>42647</v>
      </c>
      <c r="U1485" s="8">
        <v>0.45833333333333331</v>
      </c>
      <c r="V1485" s="5" t="s">
        <v>48</v>
      </c>
      <c r="W1485" s="7">
        <v>42647</v>
      </c>
      <c r="X1485" s="8">
        <v>0.45833333333333331</v>
      </c>
      <c r="Y1485" s="5" t="s">
        <v>50</v>
      </c>
      <c r="Z1485" s="5" t="s">
        <v>468</v>
      </c>
      <c r="AA1485" s="5" t="s">
        <v>469</v>
      </c>
      <c r="AB1485" s="5" t="s">
        <v>75</v>
      </c>
      <c r="AC1485" s="5"/>
      <c r="AD1485" s="5" t="s">
        <v>3370</v>
      </c>
      <c r="AE1485" s="5">
        <v>281557</v>
      </c>
      <c r="AF1485" s="5" t="s">
        <v>55</v>
      </c>
      <c r="AG1485" s="5" t="s">
        <v>56</v>
      </c>
      <c r="AH1485" s="5" t="s">
        <v>68</v>
      </c>
      <c r="AI1485" s="5">
        <v>1</v>
      </c>
      <c r="AJ1485" s="5">
        <v>1.57</v>
      </c>
      <c r="AK1485" s="5" t="s">
        <v>57</v>
      </c>
      <c r="AL1485" s="5">
        <v>0</v>
      </c>
      <c r="AM1485" s="5"/>
      <c r="AN1485" s="5"/>
      <c r="AO1485" s="5" t="s">
        <v>57</v>
      </c>
      <c r="AP1485" s="5"/>
      <c r="AQ1485" s="5" t="s">
        <v>58</v>
      </c>
    </row>
    <row r="1486" spans="1:43" ht="15" customHeight="1" x14ac:dyDescent="0.25">
      <c r="A1486" s="5" t="s">
        <v>3371</v>
      </c>
      <c r="B1486" s="5">
        <v>76890</v>
      </c>
      <c r="C1486" s="5"/>
      <c r="D1486" s="5">
        <v>0</v>
      </c>
      <c r="E1486" s="5" t="s">
        <v>60</v>
      </c>
      <c r="F1486" s="5"/>
      <c r="G1486" s="5" t="s">
        <v>2867</v>
      </c>
      <c r="H1486" s="7">
        <v>42647</v>
      </c>
      <c r="I1486" s="8">
        <v>0.3923611111111111</v>
      </c>
      <c r="J1486" s="10">
        <f t="shared" si="46"/>
        <v>2016</v>
      </c>
      <c r="K1486" s="8" t="str">
        <f t="shared" si="47"/>
        <v>octubre</v>
      </c>
      <c r="L1486" s="7">
        <v>42647</v>
      </c>
      <c r="M1486" s="8">
        <v>0.39305555555555555</v>
      </c>
      <c r="N1486" s="5" t="s">
        <v>158</v>
      </c>
      <c r="O1486" s="5"/>
      <c r="P1486" s="5" t="s">
        <v>1660</v>
      </c>
      <c r="Q1486" s="5" t="s">
        <v>63</v>
      </c>
      <c r="R1486" s="5" t="s">
        <v>160</v>
      </c>
      <c r="S1486" s="5" t="s">
        <v>81</v>
      </c>
      <c r="T1486" s="5"/>
      <c r="U1486" s="5"/>
      <c r="V1486" s="5" t="s">
        <v>1273</v>
      </c>
      <c r="W1486" s="5"/>
      <c r="X1486" s="5"/>
      <c r="Y1486" s="5" t="s">
        <v>50</v>
      </c>
      <c r="Z1486" s="5" t="s">
        <v>468</v>
      </c>
      <c r="AA1486" s="5" t="s">
        <v>469</v>
      </c>
      <c r="AB1486" s="5"/>
      <c r="AC1486" s="5"/>
      <c r="AD1486" s="5"/>
      <c r="AE1486" s="5">
        <v>281553</v>
      </c>
      <c r="AF1486" s="5" t="s">
        <v>84</v>
      </c>
      <c r="AG1486" s="5" t="s">
        <v>56</v>
      </c>
      <c r="AH1486" s="5" t="s">
        <v>68</v>
      </c>
      <c r="AI1486" s="5"/>
      <c r="AJ1486" s="5"/>
      <c r="AK1486" s="5"/>
      <c r="AL1486" s="5"/>
      <c r="AM1486" s="5"/>
      <c r="AN1486" s="5"/>
      <c r="AO1486" s="5" t="s">
        <v>57</v>
      </c>
      <c r="AP1486" s="5"/>
      <c r="AQ1486" s="5" t="s">
        <v>58</v>
      </c>
    </row>
    <row r="1487" spans="1:43" ht="15" customHeight="1" x14ac:dyDescent="0.25">
      <c r="A1487" s="5" t="s">
        <v>3372</v>
      </c>
      <c r="B1487" s="5">
        <v>76891</v>
      </c>
      <c r="C1487" s="5"/>
      <c r="D1487" s="5">
        <v>0</v>
      </c>
      <c r="E1487" s="5" t="s">
        <v>60</v>
      </c>
      <c r="F1487" s="5" t="s">
        <v>346</v>
      </c>
      <c r="G1487" s="5" t="s">
        <v>3373</v>
      </c>
      <c r="H1487" s="7">
        <v>42647</v>
      </c>
      <c r="I1487" s="8">
        <v>0.39305555555555555</v>
      </c>
      <c r="J1487" s="10">
        <f t="shared" si="46"/>
        <v>2016</v>
      </c>
      <c r="K1487" s="8" t="str">
        <f t="shared" si="47"/>
        <v>octubre</v>
      </c>
      <c r="L1487" s="7">
        <v>42647</v>
      </c>
      <c r="M1487" s="8">
        <v>0.39374999999999999</v>
      </c>
      <c r="N1487" s="5" t="s">
        <v>176</v>
      </c>
      <c r="O1487" s="5"/>
      <c r="P1487" s="5" t="s">
        <v>2723</v>
      </c>
      <c r="Q1487" s="5" t="s">
        <v>63</v>
      </c>
      <c r="R1487" s="5" t="s">
        <v>742</v>
      </c>
      <c r="S1487" s="5" t="s">
        <v>48</v>
      </c>
      <c r="T1487" s="7">
        <v>42647</v>
      </c>
      <c r="U1487" s="8">
        <v>0.45833333333333331</v>
      </c>
      <c r="V1487" s="5" t="s">
        <v>48</v>
      </c>
      <c r="W1487" s="7">
        <v>42647</v>
      </c>
      <c r="X1487" s="8">
        <v>0.45833333333333331</v>
      </c>
      <c r="Y1487" s="5" t="s">
        <v>50</v>
      </c>
      <c r="Z1487" s="5" t="s">
        <v>119</v>
      </c>
      <c r="AA1487" s="5" t="s">
        <v>120</v>
      </c>
      <c r="AB1487" s="5" t="s">
        <v>75</v>
      </c>
      <c r="AC1487" s="5"/>
      <c r="AD1487" s="5" t="s">
        <v>998</v>
      </c>
      <c r="AE1487" s="5">
        <v>281527</v>
      </c>
      <c r="AF1487" s="5" t="s">
        <v>55</v>
      </c>
      <c r="AG1487" s="5" t="s">
        <v>56</v>
      </c>
      <c r="AH1487" s="5" t="s">
        <v>68</v>
      </c>
      <c r="AI1487" s="5">
        <v>1</v>
      </c>
      <c r="AJ1487" s="5">
        <v>1.55</v>
      </c>
      <c r="AK1487" s="5" t="s">
        <v>57</v>
      </c>
      <c r="AL1487" s="5">
        <v>0</v>
      </c>
      <c r="AM1487" s="5"/>
      <c r="AN1487" s="5"/>
      <c r="AO1487" s="5" t="s">
        <v>57</v>
      </c>
      <c r="AP1487" s="5"/>
      <c r="AQ1487" s="5" t="s">
        <v>58</v>
      </c>
    </row>
    <row r="1488" spans="1:43" ht="15" customHeight="1" x14ac:dyDescent="0.25">
      <c r="A1488" s="5" t="s">
        <v>3374</v>
      </c>
      <c r="B1488" s="5">
        <v>76893</v>
      </c>
      <c r="C1488" s="5"/>
      <c r="D1488" s="5">
        <v>0</v>
      </c>
      <c r="E1488" s="5" t="s">
        <v>60</v>
      </c>
      <c r="F1488" s="5" t="s">
        <v>346</v>
      </c>
      <c r="G1488" s="5" t="s">
        <v>3375</v>
      </c>
      <c r="H1488" s="7">
        <v>42647</v>
      </c>
      <c r="I1488" s="8">
        <v>0.39374999999999999</v>
      </c>
      <c r="J1488" s="10">
        <f t="shared" si="46"/>
        <v>2016</v>
      </c>
      <c r="K1488" s="8" t="str">
        <f t="shared" si="47"/>
        <v>octubre</v>
      </c>
      <c r="L1488" s="7">
        <v>42647</v>
      </c>
      <c r="M1488" s="8">
        <v>0.39513888888888887</v>
      </c>
      <c r="N1488" s="5" t="s">
        <v>176</v>
      </c>
      <c r="O1488" s="5"/>
      <c r="P1488" s="5" t="s">
        <v>2723</v>
      </c>
      <c r="Q1488" s="5" t="s">
        <v>63</v>
      </c>
      <c r="R1488" s="5" t="s">
        <v>742</v>
      </c>
      <c r="S1488" s="5" t="s">
        <v>48</v>
      </c>
      <c r="T1488" s="7">
        <v>42647</v>
      </c>
      <c r="U1488" s="8">
        <v>0.4375</v>
      </c>
      <c r="V1488" s="5" t="s">
        <v>48</v>
      </c>
      <c r="W1488" s="7">
        <v>42647</v>
      </c>
      <c r="X1488" s="8">
        <v>0.4375</v>
      </c>
      <c r="Y1488" s="5" t="s">
        <v>50</v>
      </c>
      <c r="Z1488" s="5" t="s">
        <v>852</v>
      </c>
      <c r="AA1488" s="5" t="s">
        <v>853</v>
      </c>
      <c r="AB1488" s="5" t="s">
        <v>75</v>
      </c>
      <c r="AC1488" s="5"/>
      <c r="AD1488" s="5" t="s">
        <v>3360</v>
      </c>
      <c r="AE1488" s="5">
        <v>281318</v>
      </c>
      <c r="AF1488" s="5" t="s">
        <v>55</v>
      </c>
      <c r="AG1488" s="5" t="s">
        <v>56</v>
      </c>
      <c r="AH1488" s="5" t="s">
        <v>68</v>
      </c>
      <c r="AI1488" s="5">
        <v>0.5</v>
      </c>
      <c r="AJ1488" s="5">
        <v>1.02</v>
      </c>
      <c r="AK1488" s="5" t="s">
        <v>57</v>
      </c>
      <c r="AL1488" s="5">
        <v>0</v>
      </c>
      <c r="AM1488" s="5"/>
      <c r="AN1488" s="5"/>
      <c r="AO1488" s="5" t="s">
        <v>57</v>
      </c>
      <c r="AP1488" s="5"/>
      <c r="AQ1488" s="5" t="s">
        <v>58</v>
      </c>
    </row>
    <row r="1489" spans="1:43" ht="15" customHeight="1" x14ac:dyDescent="0.25">
      <c r="A1489" s="5" t="s">
        <v>3376</v>
      </c>
      <c r="B1489" s="5">
        <v>76896</v>
      </c>
      <c r="C1489" s="5"/>
      <c r="D1489" s="5">
        <v>0</v>
      </c>
      <c r="E1489" s="5" t="s">
        <v>60</v>
      </c>
      <c r="F1489" s="5" t="s">
        <v>346</v>
      </c>
      <c r="G1489" s="5" t="s">
        <v>3377</v>
      </c>
      <c r="H1489" s="7">
        <v>42647</v>
      </c>
      <c r="I1489" s="8">
        <v>0.39513888888888887</v>
      </c>
      <c r="J1489" s="10">
        <f t="shared" si="46"/>
        <v>2016</v>
      </c>
      <c r="K1489" s="8" t="str">
        <f t="shared" si="47"/>
        <v>octubre</v>
      </c>
      <c r="L1489" s="7">
        <v>42647</v>
      </c>
      <c r="M1489" s="8">
        <v>0.39652777777777781</v>
      </c>
      <c r="N1489" s="5" t="s">
        <v>176</v>
      </c>
      <c r="O1489" s="5"/>
      <c r="P1489" s="5" t="s">
        <v>2723</v>
      </c>
      <c r="Q1489" s="5" t="s">
        <v>63</v>
      </c>
      <c r="R1489" s="5" t="s">
        <v>742</v>
      </c>
      <c r="S1489" s="5" t="s">
        <v>48</v>
      </c>
      <c r="T1489" s="7">
        <v>42647</v>
      </c>
      <c r="U1489" s="8">
        <v>0.45833333333333331</v>
      </c>
      <c r="V1489" s="5" t="s">
        <v>48</v>
      </c>
      <c r="W1489" s="7">
        <v>42647</v>
      </c>
      <c r="X1489" s="8">
        <v>0.45833333333333331</v>
      </c>
      <c r="Y1489" s="5" t="s">
        <v>50</v>
      </c>
      <c r="Z1489" s="5" t="s">
        <v>129</v>
      </c>
      <c r="AA1489" s="5" t="s">
        <v>130</v>
      </c>
      <c r="AB1489" s="5" t="s">
        <v>75</v>
      </c>
      <c r="AC1489" s="5"/>
      <c r="AD1489" s="5" t="s">
        <v>3360</v>
      </c>
      <c r="AE1489" s="5">
        <v>281317</v>
      </c>
      <c r="AF1489" s="5" t="s">
        <v>55</v>
      </c>
      <c r="AG1489" s="5" t="s">
        <v>56</v>
      </c>
      <c r="AH1489" s="5" t="s">
        <v>68</v>
      </c>
      <c r="AI1489" s="5">
        <v>0.5</v>
      </c>
      <c r="AJ1489" s="5">
        <v>1.48</v>
      </c>
      <c r="AK1489" s="5" t="s">
        <v>57</v>
      </c>
      <c r="AL1489" s="5">
        <v>0</v>
      </c>
      <c r="AM1489" s="5"/>
      <c r="AN1489" s="5"/>
      <c r="AO1489" s="5" t="s">
        <v>57</v>
      </c>
      <c r="AP1489" s="5"/>
      <c r="AQ1489" s="5" t="s">
        <v>58</v>
      </c>
    </row>
    <row r="1490" spans="1:43" ht="15" customHeight="1" x14ac:dyDescent="0.25">
      <c r="A1490" s="5" t="s">
        <v>3378</v>
      </c>
      <c r="B1490" s="5">
        <v>76898</v>
      </c>
      <c r="C1490" s="5"/>
      <c r="D1490" s="5">
        <v>0</v>
      </c>
      <c r="E1490" s="5" t="s">
        <v>60</v>
      </c>
      <c r="F1490" s="5" t="s">
        <v>346</v>
      </c>
      <c r="G1490" s="5" t="s">
        <v>3379</v>
      </c>
      <c r="H1490" s="7">
        <v>42647</v>
      </c>
      <c r="I1490" s="8">
        <v>0.3972222222222222</v>
      </c>
      <c r="J1490" s="10">
        <f t="shared" si="46"/>
        <v>2016</v>
      </c>
      <c r="K1490" s="8" t="str">
        <f t="shared" si="47"/>
        <v>octubre</v>
      </c>
      <c r="L1490" s="7">
        <v>42647</v>
      </c>
      <c r="M1490" s="8">
        <v>0.3979166666666667</v>
      </c>
      <c r="N1490" s="5" t="s">
        <v>176</v>
      </c>
      <c r="O1490" s="5"/>
      <c r="P1490" s="5" t="s">
        <v>2723</v>
      </c>
      <c r="Q1490" s="5" t="s">
        <v>63</v>
      </c>
      <c r="R1490" s="5" t="s">
        <v>742</v>
      </c>
      <c r="S1490" s="5" t="s">
        <v>48</v>
      </c>
      <c r="T1490" s="7">
        <v>42647</v>
      </c>
      <c r="U1490" s="8">
        <v>0.45833333333333331</v>
      </c>
      <c r="V1490" s="5" t="s">
        <v>48</v>
      </c>
      <c r="W1490" s="7">
        <v>42647</v>
      </c>
      <c r="X1490" s="8">
        <v>0.45833333333333331</v>
      </c>
      <c r="Y1490" s="5" t="s">
        <v>50</v>
      </c>
      <c r="Z1490" s="5" t="s">
        <v>166</v>
      </c>
      <c r="AA1490" s="5" t="s">
        <v>167</v>
      </c>
      <c r="AB1490" s="5" t="s">
        <v>75</v>
      </c>
      <c r="AC1490" s="5"/>
      <c r="AD1490" s="5" t="s">
        <v>3360</v>
      </c>
      <c r="AE1490" s="5">
        <v>281316</v>
      </c>
      <c r="AF1490" s="5" t="s">
        <v>55</v>
      </c>
      <c r="AG1490" s="5" t="s">
        <v>56</v>
      </c>
      <c r="AH1490" s="5" t="s">
        <v>68</v>
      </c>
      <c r="AI1490" s="5">
        <v>0.5</v>
      </c>
      <c r="AJ1490" s="5">
        <v>1.45</v>
      </c>
      <c r="AK1490" s="5" t="s">
        <v>57</v>
      </c>
      <c r="AL1490" s="5">
        <v>0</v>
      </c>
      <c r="AM1490" s="5"/>
      <c r="AN1490" s="5"/>
      <c r="AO1490" s="5" t="s">
        <v>57</v>
      </c>
      <c r="AP1490" s="5"/>
      <c r="AQ1490" s="5" t="s">
        <v>141</v>
      </c>
    </row>
    <row r="1491" spans="1:43" ht="15" customHeight="1" x14ac:dyDescent="0.25">
      <c r="A1491" s="5" t="s">
        <v>3380</v>
      </c>
      <c r="B1491" s="5">
        <v>76902</v>
      </c>
      <c r="C1491" s="5"/>
      <c r="D1491" s="5">
        <v>0</v>
      </c>
      <c r="E1491" s="5" t="s">
        <v>60</v>
      </c>
      <c r="F1491" s="5" t="s">
        <v>346</v>
      </c>
      <c r="G1491" s="5" t="s">
        <v>3381</v>
      </c>
      <c r="H1491" s="7">
        <v>42647</v>
      </c>
      <c r="I1491" s="8">
        <v>0.40069444444444446</v>
      </c>
      <c r="J1491" s="10">
        <f t="shared" si="46"/>
        <v>2016</v>
      </c>
      <c r="K1491" s="8" t="str">
        <f t="shared" si="47"/>
        <v>octubre</v>
      </c>
      <c r="L1491" s="7">
        <v>42647</v>
      </c>
      <c r="M1491" s="8">
        <v>0.40138888888888885</v>
      </c>
      <c r="N1491" s="5" t="s">
        <v>176</v>
      </c>
      <c r="O1491" s="5"/>
      <c r="P1491" s="5" t="s">
        <v>2723</v>
      </c>
      <c r="Q1491" s="5" t="s">
        <v>63</v>
      </c>
      <c r="R1491" s="5" t="s">
        <v>742</v>
      </c>
      <c r="S1491" s="5" t="s">
        <v>48</v>
      </c>
      <c r="T1491" s="7">
        <v>42647</v>
      </c>
      <c r="U1491" s="8">
        <v>0.4375</v>
      </c>
      <c r="V1491" s="5" t="s">
        <v>48</v>
      </c>
      <c r="W1491" s="7">
        <v>42647</v>
      </c>
      <c r="X1491" s="8">
        <v>0.4375</v>
      </c>
      <c r="Y1491" s="5" t="s">
        <v>50</v>
      </c>
      <c r="Z1491" s="5" t="s">
        <v>206</v>
      </c>
      <c r="AA1491" s="5" t="s">
        <v>207</v>
      </c>
      <c r="AB1491" s="5" t="s">
        <v>66</v>
      </c>
      <c r="AC1491" s="5"/>
      <c r="AD1491" s="5" t="s">
        <v>1289</v>
      </c>
      <c r="AE1491" s="5">
        <v>281314</v>
      </c>
      <c r="AF1491" s="5" t="s">
        <v>55</v>
      </c>
      <c r="AG1491" s="5" t="s">
        <v>56</v>
      </c>
      <c r="AH1491" s="5" t="s">
        <v>68</v>
      </c>
      <c r="AI1491" s="5">
        <v>0.5</v>
      </c>
      <c r="AJ1491" s="5">
        <v>0.87</v>
      </c>
      <c r="AK1491" s="5" t="s">
        <v>57</v>
      </c>
      <c r="AL1491" s="5">
        <v>0</v>
      </c>
      <c r="AM1491" s="5"/>
      <c r="AN1491" s="5"/>
      <c r="AO1491" s="5" t="s">
        <v>57</v>
      </c>
      <c r="AP1491" s="5"/>
      <c r="AQ1491" s="5" t="s">
        <v>141</v>
      </c>
    </row>
    <row r="1492" spans="1:43" ht="15" customHeight="1" x14ac:dyDescent="0.25">
      <c r="A1492" s="5" t="s">
        <v>3382</v>
      </c>
      <c r="B1492" s="5">
        <v>76912</v>
      </c>
      <c r="C1492" s="5"/>
      <c r="D1492" s="5">
        <v>0</v>
      </c>
      <c r="E1492" s="5" t="s">
        <v>92</v>
      </c>
      <c r="F1492" s="5"/>
      <c r="G1492" s="5" t="s">
        <v>3383</v>
      </c>
      <c r="H1492" s="7">
        <v>42647</v>
      </c>
      <c r="I1492" s="8">
        <v>0.43055555555555558</v>
      </c>
      <c r="J1492" s="10">
        <f t="shared" si="46"/>
        <v>2016</v>
      </c>
      <c r="K1492" s="8" t="str">
        <f t="shared" si="47"/>
        <v>octubre</v>
      </c>
      <c r="L1492" s="7">
        <v>42647</v>
      </c>
      <c r="M1492" s="8">
        <v>0.43194444444444446</v>
      </c>
      <c r="N1492" s="5" t="s">
        <v>164</v>
      </c>
      <c r="O1492" s="5"/>
      <c r="P1492" s="5" t="s">
        <v>192</v>
      </c>
      <c r="Q1492" s="5" t="s">
        <v>63</v>
      </c>
      <c r="R1492" s="5" t="s">
        <v>160</v>
      </c>
      <c r="S1492" s="5" t="s">
        <v>48</v>
      </c>
      <c r="T1492" s="7">
        <v>42647</v>
      </c>
      <c r="U1492" s="8">
        <v>0.47916666666666669</v>
      </c>
      <c r="V1492" s="5" t="s">
        <v>48</v>
      </c>
      <c r="W1492" s="7">
        <v>42647</v>
      </c>
      <c r="X1492" s="8">
        <v>0.47916666666666669</v>
      </c>
      <c r="Y1492" s="5" t="s">
        <v>72</v>
      </c>
      <c r="Z1492" s="5" t="s">
        <v>73</v>
      </c>
      <c r="AA1492" s="5" t="s">
        <v>74</v>
      </c>
      <c r="AB1492" s="5" t="s">
        <v>110</v>
      </c>
      <c r="AC1492" s="5"/>
      <c r="AD1492" s="5" t="s">
        <v>3384</v>
      </c>
      <c r="AE1492" s="5">
        <v>281311</v>
      </c>
      <c r="AF1492" s="5" t="s">
        <v>55</v>
      </c>
      <c r="AG1492" s="5" t="s">
        <v>56</v>
      </c>
      <c r="AH1492" s="5" t="s">
        <v>68</v>
      </c>
      <c r="AI1492" s="5">
        <v>0.5</v>
      </c>
      <c r="AJ1492" s="5">
        <v>1.1299999999999999</v>
      </c>
      <c r="AK1492" s="5" t="s">
        <v>57</v>
      </c>
      <c r="AL1492" s="5">
        <v>0</v>
      </c>
      <c r="AM1492" s="5"/>
      <c r="AN1492" s="5"/>
      <c r="AO1492" s="5" t="s">
        <v>57</v>
      </c>
      <c r="AP1492" s="5"/>
      <c r="AQ1492" s="5" t="s">
        <v>77</v>
      </c>
    </row>
    <row r="1493" spans="1:43" ht="15" customHeight="1" x14ac:dyDescent="0.25">
      <c r="A1493" s="5" t="s">
        <v>3385</v>
      </c>
      <c r="B1493" s="5">
        <v>76937</v>
      </c>
      <c r="C1493" s="5" t="s">
        <v>227</v>
      </c>
      <c r="D1493" s="5">
        <v>1</v>
      </c>
      <c r="E1493" s="5" t="s">
        <v>92</v>
      </c>
      <c r="F1493" s="5"/>
      <c r="G1493" s="5" t="s">
        <v>3386</v>
      </c>
      <c r="H1493" s="7">
        <v>42647</v>
      </c>
      <c r="I1493" s="8">
        <v>0.50208333333333333</v>
      </c>
      <c r="J1493" s="10">
        <f t="shared" si="46"/>
        <v>2016</v>
      </c>
      <c r="K1493" s="8" t="str">
        <f t="shared" si="47"/>
        <v>octubre</v>
      </c>
      <c r="L1493" s="7">
        <v>42647</v>
      </c>
      <c r="M1493" s="8">
        <v>0.50486111111111109</v>
      </c>
      <c r="N1493" s="5" t="s">
        <v>3387</v>
      </c>
      <c r="O1493" s="5"/>
      <c r="P1493" s="5" t="s">
        <v>967</v>
      </c>
      <c r="Q1493" s="5" t="s">
        <v>63</v>
      </c>
      <c r="R1493" s="5" t="s">
        <v>669</v>
      </c>
      <c r="S1493" s="5" t="s">
        <v>48</v>
      </c>
      <c r="T1493" s="7">
        <v>42647</v>
      </c>
      <c r="U1493" s="8">
        <v>0.5625</v>
      </c>
      <c r="V1493" s="5" t="s">
        <v>48</v>
      </c>
      <c r="W1493" s="7">
        <v>42647</v>
      </c>
      <c r="X1493" s="8">
        <v>0.5625</v>
      </c>
      <c r="Y1493" s="5" t="s">
        <v>50</v>
      </c>
      <c r="Z1493" s="5" t="s">
        <v>230</v>
      </c>
      <c r="AA1493" s="5" t="s">
        <v>231</v>
      </c>
      <c r="AB1493" s="5" t="s">
        <v>188</v>
      </c>
      <c r="AC1493" s="5"/>
      <c r="AD1493" s="5" t="s">
        <v>3388</v>
      </c>
      <c r="AE1493" s="5">
        <v>281310</v>
      </c>
      <c r="AF1493" s="5" t="s">
        <v>55</v>
      </c>
      <c r="AG1493" s="5" t="s">
        <v>56</v>
      </c>
      <c r="AH1493" s="5" t="s">
        <v>68</v>
      </c>
      <c r="AI1493" s="5">
        <v>0.5</v>
      </c>
      <c r="AJ1493" s="5">
        <v>1.38</v>
      </c>
      <c r="AK1493" s="5" t="s">
        <v>57</v>
      </c>
      <c r="AL1493" s="5">
        <v>0</v>
      </c>
      <c r="AM1493" s="5"/>
      <c r="AN1493" s="5"/>
      <c r="AO1493" s="5" t="s">
        <v>57</v>
      </c>
      <c r="AP1493" s="5"/>
      <c r="AQ1493" s="5" t="s">
        <v>141</v>
      </c>
    </row>
    <row r="1494" spans="1:43" ht="15" customHeight="1" x14ac:dyDescent="0.25">
      <c r="A1494" s="5" t="s">
        <v>3389</v>
      </c>
      <c r="B1494" s="5">
        <v>76973</v>
      </c>
      <c r="C1494" s="5" t="s">
        <v>979</v>
      </c>
      <c r="D1494" s="5">
        <v>5</v>
      </c>
      <c r="E1494" s="5" t="s">
        <v>60</v>
      </c>
      <c r="F1494" s="5"/>
      <c r="G1494" s="5" t="s">
        <v>3390</v>
      </c>
      <c r="H1494" s="7">
        <v>42647</v>
      </c>
      <c r="I1494" s="8">
        <v>0.5625</v>
      </c>
      <c r="J1494" s="10">
        <f t="shared" si="46"/>
        <v>2016</v>
      </c>
      <c r="K1494" s="8" t="str">
        <f t="shared" si="47"/>
        <v>octubre</v>
      </c>
      <c r="L1494" s="7">
        <v>42647</v>
      </c>
      <c r="M1494" s="8">
        <v>0.56597222222222221</v>
      </c>
      <c r="N1494" s="5" t="s">
        <v>3391</v>
      </c>
      <c r="O1494" s="5"/>
      <c r="P1494" s="5" t="s">
        <v>192</v>
      </c>
      <c r="Q1494" s="5" t="s">
        <v>63</v>
      </c>
      <c r="R1494" s="5" t="s">
        <v>160</v>
      </c>
      <c r="S1494" s="5" t="s">
        <v>48</v>
      </c>
      <c r="T1494" s="7">
        <v>42647</v>
      </c>
      <c r="U1494" s="8">
        <v>0.625</v>
      </c>
      <c r="V1494" s="5" t="s">
        <v>48</v>
      </c>
      <c r="W1494" s="7">
        <v>42647</v>
      </c>
      <c r="X1494" s="8">
        <v>0.625</v>
      </c>
      <c r="Y1494" s="5" t="s">
        <v>50</v>
      </c>
      <c r="Z1494" s="5" t="s">
        <v>852</v>
      </c>
      <c r="AA1494" s="5" t="s">
        <v>853</v>
      </c>
      <c r="AB1494" s="5" t="s">
        <v>66</v>
      </c>
      <c r="AC1494" s="5"/>
      <c r="AD1494" s="5" t="s">
        <v>3392</v>
      </c>
      <c r="AE1494" s="5">
        <v>281308</v>
      </c>
      <c r="AF1494" s="5" t="s">
        <v>55</v>
      </c>
      <c r="AG1494" s="5" t="s">
        <v>56</v>
      </c>
      <c r="AH1494" s="5" t="s">
        <v>68</v>
      </c>
      <c r="AI1494" s="5">
        <v>0.5</v>
      </c>
      <c r="AJ1494" s="5">
        <v>1.42</v>
      </c>
      <c r="AK1494" s="5" t="s">
        <v>57</v>
      </c>
      <c r="AL1494" s="5">
        <v>0</v>
      </c>
      <c r="AM1494" s="5"/>
      <c r="AN1494" s="5"/>
      <c r="AO1494" s="5" t="s">
        <v>57</v>
      </c>
      <c r="AP1494" s="5"/>
      <c r="AQ1494" s="5" t="s">
        <v>58</v>
      </c>
    </row>
    <row r="1495" spans="1:43" ht="15" customHeight="1" x14ac:dyDescent="0.25">
      <c r="A1495" s="5" t="s">
        <v>3393</v>
      </c>
      <c r="B1495" s="5">
        <v>77056</v>
      </c>
      <c r="C1495" s="5" t="s">
        <v>950</v>
      </c>
      <c r="D1495" s="5">
        <v>1</v>
      </c>
      <c r="E1495" s="5" t="s">
        <v>60</v>
      </c>
      <c r="F1495" s="5">
        <v>845</v>
      </c>
      <c r="G1495" s="5" t="s">
        <v>3394</v>
      </c>
      <c r="H1495" s="7">
        <v>42647</v>
      </c>
      <c r="I1495" s="8">
        <v>0.76458333333333339</v>
      </c>
      <c r="J1495" s="10">
        <f t="shared" si="46"/>
        <v>2016</v>
      </c>
      <c r="K1495" s="8" t="str">
        <f t="shared" si="47"/>
        <v>octubre</v>
      </c>
      <c r="L1495" s="7">
        <v>42647</v>
      </c>
      <c r="M1495" s="8">
        <v>0.76527777777777783</v>
      </c>
      <c r="N1495" s="5" t="s">
        <v>1627</v>
      </c>
      <c r="O1495" s="5"/>
      <c r="P1495" s="5" t="s">
        <v>1373</v>
      </c>
      <c r="Q1495" s="5" t="s">
        <v>63</v>
      </c>
      <c r="R1495" s="5" t="s">
        <v>349</v>
      </c>
      <c r="S1495" s="5" t="s">
        <v>48</v>
      </c>
      <c r="T1495" s="7">
        <v>42647</v>
      </c>
      <c r="U1495" s="8">
        <v>0.83333333333333337</v>
      </c>
      <c r="V1495" s="5" t="s">
        <v>48</v>
      </c>
      <c r="W1495" s="7">
        <v>42647</v>
      </c>
      <c r="X1495" s="8">
        <v>0.83333333333333337</v>
      </c>
      <c r="Y1495" s="5" t="s">
        <v>50</v>
      </c>
      <c r="Z1495" s="5" t="s">
        <v>280</v>
      </c>
      <c r="AA1495" s="5" t="s">
        <v>281</v>
      </c>
      <c r="AB1495" s="5" t="s">
        <v>53</v>
      </c>
      <c r="AC1495" s="5"/>
      <c r="AD1495" s="5" t="s">
        <v>3395</v>
      </c>
      <c r="AE1495" s="5">
        <v>281836</v>
      </c>
      <c r="AF1495" s="5" t="s">
        <v>55</v>
      </c>
      <c r="AG1495" s="5" t="s">
        <v>56</v>
      </c>
      <c r="AH1495" s="5" t="s">
        <v>68</v>
      </c>
      <c r="AI1495" s="5">
        <v>1</v>
      </c>
      <c r="AJ1495" s="5">
        <v>1.63</v>
      </c>
      <c r="AK1495" s="5" t="s">
        <v>57</v>
      </c>
      <c r="AL1495" s="5">
        <v>0</v>
      </c>
      <c r="AM1495" s="5"/>
      <c r="AN1495" s="5"/>
      <c r="AO1495" s="5" t="s">
        <v>57</v>
      </c>
      <c r="AP1495" s="5"/>
      <c r="AQ1495" s="5" t="s">
        <v>141</v>
      </c>
    </row>
    <row r="1496" spans="1:43" ht="15" customHeight="1" x14ac:dyDescent="0.25">
      <c r="A1496" s="5" t="s">
        <v>5767</v>
      </c>
      <c r="B1496" s="5">
        <v>76799</v>
      </c>
      <c r="C1496" s="5"/>
      <c r="D1496" s="5">
        <v>0</v>
      </c>
      <c r="E1496" s="5" t="s">
        <v>60</v>
      </c>
      <c r="F1496" s="5" t="s">
        <v>366</v>
      </c>
      <c r="G1496" s="5" t="s">
        <v>367</v>
      </c>
      <c r="H1496" s="7">
        <v>42647</v>
      </c>
      <c r="I1496" s="8">
        <v>3.7499999999999999E-2</v>
      </c>
      <c r="J1496" s="10">
        <f t="shared" si="46"/>
        <v>2016</v>
      </c>
      <c r="K1496" s="8" t="str">
        <f t="shared" si="47"/>
        <v>octubre</v>
      </c>
      <c r="L1496" s="7">
        <v>42647</v>
      </c>
      <c r="M1496" s="8">
        <v>3.9583333333333331E-2</v>
      </c>
      <c r="N1496" s="5" t="s">
        <v>3427</v>
      </c>
      <c r="O1496" s="5"/>
      <c r="P1496" s="5" t="s">
        <v>5768</v>
      </c>
      <c r="Q1496" s="5" t="s">
        <v>63</v>
      </c>
      <c r="R1496" s="5" t="s">
        <v>1769</v>
      </c>
      <c r="S1496" s="5" t="s">
        <v>48</v>
      </c>
      <c r="T1496" s="7">
        <v>42648</v>
      </c>
      <c r="U1496" s="8">
        <v>6.25E-2</v>
      </c>
      <c r="V1496" s="5" t="s">
        <v>48</v>
      </c>
      <c r="W1496" s="7">
        <v>42648</v>
      </c>
      <c r="X1496" s="8">
        <v>6.25E-2</v>
      </c>
      <c r="Y1496" s="5" t="s">
        <v>4362</v>
      </c>
      <c r="Z1496" s="5" t="s">
        <v>4363</v>
      </c>
      <c r="AA1496" s="5" t="s">
        <v>4364</v>
      </c>
      <c r="AB1496" s="5" t="s">
        <v>5769</v>
      </c>
      <c r="AC1496" s="5"/>
      <c r="AD1496" s="5" t="s">
        <v>5770</v>
      </c>
      <c r="AE1496" s="5">
        <v>281356</v>
      </c>
      <c r="AF1496" s="5" t="s">
        <v>55</v>
      </c>
      <c r="AG1496" s="5" t="s">
        <v>4267</v>
      </c>
      <c r="AH1496" s="5" t="s">
        <v>68</v>
      </c>
      <c r="AI1496" s="5">
        <v>0.5</v>
      </c>
      <c r="AJ1496" s="5">
        <v>17</v>
      </c>
      <c r="AK1496" s="5" t="s">
        <v>57</v>
      </c>
      <c r="AL1496" s="5">
        <v>0</v>
      </c>
      <c r="AM1496" s="5"/>
      <c r="AN1496" s="5"/>
      <c r="AO1496" s="5" t="s">
        <v>57</v>
      </c>
      <c r="AP1496" s="5"/>
      <c r="AQ1496" s="5" t="s">
        <v>4268</v>
      </c>
    </row>
    <row r="1497" spans="1:43" ht="15" customHeight="1" x14ac:dyDescent="0.25">
      <c r="A1497" s="5" t="s">
        <v>5771</v>
      </c>
      <c r="B1497" s="5">
        <v>76835</v>
      </c>
      <c r="C1497" s="5" t="s">
        <v>4328</v>
      </c>
      <c r="D1497" s="5">
        <v>2</v>
      </c>
      <c r="E1497" s="5" t="s">
        <v>5772</v>
      </c>
      <c r="F1497" s="5" t="s">
        <v>1766</v>
      </c>
      <c r="G1497" s="5" t="s">
        <v>5773</v>
      </c>
      <c r="H1497" s="7">
        <v>42647</v>
      </c>
      <c r="I1497" s="8">
        <v>0.28611111111111115</v>
      </c>
      <c r="J1497" s="10">
        <f t="shared" si="46"/>
        <v>2016</v>
      </c>
      <c r="K1497" s="8" t="str">
        <f t="shared" si="47"/>
        <v>octubre</v>
      </c>
      <c r="L1497" s="7">
        <v>42647</v>
      </c>
      <c r="M1497" s="8">
        <v>0.28750000000000003</v>
      </c>
      <c r="N1497" s="5" t="s">
        <v>5774</v>
      </c>
      <c r="O1497" s="5"/>
      <c r="P1497" s="5" t="s">
        <v>5775</v>
      </c>
      <c r="Q1497" s="5" t="s">
        <v>63</v>
      </c>
      <c r="R1497" s="5" t="s">
        <v>1769</v>
      </c>
      <c r="S1497" s="5" t="s">
        <v>48</v>
      </c>
      <c r="T1497" s="7">
        <v>42648</v>
      </c>
      <c r="U1497" s="8">
        <v>0.30208333333333331</v>
      </c>
      <c r="V1497" s="5" t="s">
        <v>48</v>
      </c>
      <c r="W1497" s="7">
        <v>42648</v>
      </c>
      <c r="X1497" s="8">
        <v>0.30208333333333331</v>
      </c>
      <c r="Y1497" s="5" t="s">
        <v>4263</v>
      </c>
      <c r="Z1497" s="5" t="s">
        <v>4330</v>
      </c>
      <c r="AA1497" s="5" t="s">
        <v>4331</v>
      </c>
      <c r="AB1497" s="5" t="s">
        <v>4332</v>
      </c>
      <c r="AC1497" s="5"/>
      <c r="AD1497" s="5" t="s">
        <v>5776</v>
      </c>
      <c r="AE1497" s="5">
        <v>281431</v>
      </c>
      <c r="AF1497" s="5" t="s">
        <v>55</v>
      </c>
      <c r="AG1497" s="5" t="s">
        <v>4267</v>
      </c>
      <c r="AH1497" s="5" t="s">
        <v>68</v>
      </c>
      <c r="AI1497" s="5">
        <v>0.25</v>
      </c>
      <c r="AJ1497" s="5">
        <v>17.350000000000001</v>
      </c>
      <c r="AK1497" s="5" t="s">
        <v>57</v>
      </c>
      <c r="AL1497" s="5">
        <v>0</v>
      </c>
      <c r="AM1497" s="5"/>
      <c r="AN1497" s="5"/>
      <c r="AO1497" s="5" t="s">
        <v>57</v>
      </c>
      <c r="AP1497" s="5"/>
      <c r="AQ1497" s="5" t="s">
        <v>4268</v>
      </c>
    </row>
    <row r="1498" spans="1:43" ht="15" customHeight="1" x14ac:dyDescent="0.25">
      <c r="A1498" s="5" t="s">
        <v>5777</v>
      </c>
      <c r="B1498" s="5">
        <v>76899</v>
      </c>
      <c r="C1498" s="5"/>
      <c r="D1498" s="5">
        <v>0</v>
      </c>
      <c r="E1498" s="5" t="s">
        <v>60</v>
      </c>
      <c r="F1498" s="5" t="s">
        <v>346</v>
      </c>
      <c r="G1498" s="5" t="s">
        <v>5778</v>
      </c>
      <c r="H1498" s="7">
        <v>42647</v>
      </c>
      <c r="I1498" s="8">
        <v>0.3979166666666667</v>
      </c>
      <c r="J1498" s="10">
        <f t="shared" si="46"/>
        <v>2016</v>
      </c>
      <c r="K1498" s="8" t="str">
        <f t="shared" si="47"/>
        <v>octubre</v>
      </c>
      <c r="L1498" s="7">
        <v>42647</v>
      </c>
      <c r="M1498" s="8">
        <v>0.39861111111111108</v>
      </c>
      <c r="N1498" s="5" t="s">
        <v>176</v>
      </c>
      <c r="O1498" s="5"/>
      <c r="P1498" s="5" t="s">
        <v>891</v>
      </c>
      <c r="Q1498" s="5" t="s">
        <v>63</v>
      </c>
      <c r="R1498" s="5" t="s">
        <v>742</v>
      </c>
      <c r="S1498" s="5" t="s">
        <v>48</v>
      </c>
      <c r="T1498" s="7">
        <v>42648</v>
      </c>
      <c r="U1498" s="8">
        <v>0.41319444444444442</v>
      </c>
      <c r="V1498" s="5" t="s">
        <v>48</v>
      </c>
      <c r="W1498" s="7">
        <v>42648</v>
      </c>
      <c r="X1498" s="8">
        <v>0.41319444444444442</v>
      </c>
      <c r="Y1498" s="5" t="s">
        <v>4263</v>
      </c>
      <c r="Z1498" s="5" t="s">
        <v>4350</v>
      </c>
      <c r="AA1498" s="5" t="s">
        <v>4351</v>
      </c>
      <c r="AB1498" s="5" t="s">
        <v>4279</v>
      </c>
      <c r="AC1498" s="5"/>
      <c r="AD1498" s="5" t="s">
        <v>5779</v>
      </c>
      <c r="AE1498" s="5">
        <v>281432</v>
      </c>
      <c r="AF1498" s="5" t="s">
        <v>55</v>
      </c>
      <c r="AG1498" s="5" t="s">
        <v>4267</v>
      </c>
      <c r="AH1498" s="5" t="s">
        <v>68</v>
      </c>
      <c r="AI1498" s="5">
        <v>0.25</v>
      </c>
      <c r="AJ1498" s="5">
        <v>17.350000000000001</v>
      </c>
      <c r="AK1498" s="5" t="s">
        <v>57</v>
      </c>
      <c r="AL1498" s="5">
        <v>0</v>
      </c>
      <c r="AM1498" s="5"/>
      <c r="AN1498" s="5"/>
      <c r="AO1498" s="5" t="s">
        <v>57</v>
      </c>
      <c r="AP1498" s="5"/>
      <c r="AQ1498" s="5" t="s">
        <v>4268</v>
      </c>
    </row>
    <row r="1499" spans="1:43" ht="15" customHeight="1" x14ac:dyDescent="0.25">
      <c r="A1499" s="5" t="s">
        <v>5780</v>
      </c>
      <c r="B1499" s="5">
        <v>76900</v>
      </c>
      <c r="C1499" s="5"/>
      <c r="D1499" s="5">
        <v>0</v>
      </c>
      <c r="E1499" s="5" t="s">
        <v>60</v>
      </c>
      <c r="F1499" s="5" t="s">
        <v>346</v>
      </c>
      <c r="G1499" s="5" t="s">
        <v>5781</v>
      </c>
      <c r="H1499" s="7">
        <v>42647</v>
      </c>
      <c r="I1499" s="8">
        <v>0.39930555555555558</v>
      </c>
      <c r="J1499" s="10">
        <f t="shared" si="46"/>
        <v>2016</v>
      </c>
      <c r="K1499" s="8" t="str">
        <f t="shared" si="47"/>
        <v>octubre</v>
      </c>
      <c r="L1499" s="7">
        <v>42647</v>
      </c>
      <c r="M1499" s="8">
        <v>0.40069444444444446</v>
      </c>
      <c r="N1499" s="5" t="s">
        <v>176</v>
      </c>
      <c r="O1499" s="5"/>
      <c r="P1499" s="5" t="s">
        <v>870</v>
      </c>
      <c r="Q1499" s="5" t="s">
        <v>63</v>
      </c>
      <c r="R1499" s="5" t="s">
        <v>742</v>
      </c>
      <c r="S1499" s="5" t="s">
        <v>48</v>
      </c>
      <c r="T1499" s="7">
        <v>42647</v>
      </c>
      <c r="U1499" s="8">
        <v>0.41319444444444442</v>
      </c>
      <c r="V1499" s="5" t="s">
        <v>48</v>
      </c>
      <c r="W1499" s="7">
        <v>42647</v>
      </c>
      <c r="X1499" s="8">
        <v>0.41319444444444442</v>
      </c>
      <c r="Y1499" s="5" t="s">
        <v>4263</v>
      </c>
      <c r="Z1499" s="5" t="s">
        <v>4264</v>
      </c>
      <c r="AA1499" s="5" t="s">
        <v>4265</v>
      </c>
      <c r="AB1499" s="5" t="s">
        <v>4279</v>
      </c>
      <c r="AC1499" s="5"/>
      <c r="AD1499" s="5" t="s">
        <v>5782</v>
      </c>
      <c r="AE1499" s="5">
        <v>281357</v>
      </c>
      <c r="AF1499" s="5" t="s">
        <v>55</v>
      </c>
      <c r="AG1499" s="5" t="s">
        <v>4267</v>
      </c>
      <c r="AH1499" s="5" t="s">
        <v>68</v>
      </c>
      <c r="AI1499" s="5">
        <v>0.25</v>
      </c>
      <c r="AJ1499" s="5">
        <v>0.3</v>
      </c>
      <c r="AK1499" s="5" t="s">
        <v>57</v>
      </c>
      <c r="AL1499" s="5">
        <v>0</v>
      </c>
      <c r="AM1499" s="5"/>
      <c r="AN1499" s="5"/>
      <c r="AO1499" s="5" t="s">
        <v>57</v>
      </c>
      <c r="AP1499" s="5"/>
      <c r="AQ1499" s="5" t="s">
        <v>4268</v>
      </c>
    </row>
    <row r="1500" spans="1:43" ht="15" customHeight="1" x14ac:dyDescent="0.25">
      <c r="A1500" s="5" t="s">
        <v>3396</v>
      </c>
      <c r="B1500" s="5">
        <v>77198</v>
      </c>
      <c r="C1500" s="5">
        <v>2</v>
      </c>
      <c r="D1500" s="5">
        <v>1</v>
      </c>
      <c r="E1500" s="5" t="s">
        <v>60</v>
      </c>
      <c r="F1500" s="5" t="s">
        <v>346</v>
      </c>
      <c r="G1500" s="5" t="s">
        <v>3397</v>
      </c>
      <c r="H1500" s="7">
        <v>42648</v>
      </c>
      <c r="I1500" s="8">
        <v>0.37083333333333335</v>
      </c>
      <c r="J1500" s="10">
        <f t="shared" si="46"/>
        <v>2016</v>
      </c>
      <c r="K1500" s="8" t="str">
        <f t="shared" si="47"/>
        <v>octubre</v>
      </c>
      <c r="L1500" s="7">
        <v>42648</v>
      </c>
      <c r="M1500" s="8">
        <v>0.37152777777777773</v>
      </c>
      <c r="N1500" s="5" t="s">
        <v>158</v>
      </c>
      <c r="O1500" s="5"/>
      <c r="P1500" s="5" t="s">
        <v>870</v>
      </c>
      <c r="Q1500" s="5" t="s">
        <v>63</v>
      </c>
      <c r="R1500" s="5" t="s">
        <v>742</v>
      </c>
      <c r="S1500" s="5" t="s">
        <v>48</v>
      </c>
      <c r="T1500" s="7">
        <v>42648</v>
      </c>
      <c r="U1500" s="8">
        <v>0.41666666666666669</v>
      </c>
      <c r="V1500" s="5" t="s">
        <v>48</v>
      </c>
      <c r="W1500" s="7">
        <v>42648</v>
      </c>
      <c r="X1500" s="8">
        <v>0.41666666666666669</v>
      </c>
      <c r="Y1500" s="5" t="s">
        <v>50</v>
      </c>
      <c r="Z1500" s="5" t="s">
        <v>147</v>
      </c>
      <c r="AA1500" s="5" t="s">
        <v>148</v>
      </c>
      <c r="AB1500" s="5" t="s">
        <v>53</v>
      </c>
      <c r="AC1500" s="5"/>
      <c r="AD1500" s="5" t="s">
        <v>3398</v>
      </c>
      <c r="AE1500" s="5">
        <v>281818</v>
      </c>
      <c r="AF1500" s="5" t="s">
        <v>55</v>
      </c>
      <c r="AG1500" s="5" t="s">
        <v>56</v>
      </c>
      <c r="AH1500" s="5" t="s">
        <v>68</v>
      </c>
      <c r="AI1500" s="5">
        <v>1</v>
      </c>
      <c r="AJ1500" s="5">
        <v>1.08</v>
      </c>
      <c r="AK1500" s="5" t="s">
        <v>57</v>
      </c>
      <c r="AL1500" s="5">
        <v>0</v>
      </c>
      <c r="AM1500" s="5"/>
      <c r="AN1500" s="5"/>
      <c r="AO1500" s="5" t="s">
        <v>57</v>
      </c>
      <c r="AP1500" s="5"/>
      <c r="AQ1500" s="5" t="s">
        <v>141</v>
      </c>
    </row>
    <row r="1501" spans="1:43" ht="15" customHeight="1" x14ac:dyDescent="0.25">
      <c r="A1501" s="5" t="s">
        <v>3399</v>
      </c>
      <c r="B1501" s="5">
        <v>77199</v>
      </c>
      <c r="C1501" s="5">
        <v>2</v>
      </c>
      <c r="D1501" s="5">
        <v>1</v>
      </c>
      <c r="E1501" s="5" t="s">
        <v>60</v>
      </c>
      <c r="F1501" s="5" t="s">
        <v>346</v>
      </c>
      <c r="G1501" s="5" t="s">
        <v>3400</v>
      </c>
      <c r="H1501" s="7">
        <v>42648</v>
      </c>
      <c r="I1501" s="8">
        <v>0.37152777777777773</v>
      </c>
      <c r="J1501" s="10">
        <f t="shared" si="46"/>
        <v>2016</v>
      </c>
      <c r="K1501" s="8" t="str">
        <f t="shared" si="47"/>
        <v>octubre</v>
      </c>
      <c r="L1501" s="7">
        <v>42648</v>
      </c>
      <c r="M1501" s="8">
        <v>0.37222222222222223</v>
      </c>
      <c r="N1501" s="5" t="s">
        <v>158</v>
      </c>
      <c r="O1501" s="5"/>
      <c r="P1501" s="5" t="s">
        <v>870</v>
      </c>
      <c r="Q1501" s="5" t="s">
        <v>63</v>
      </c>
      <c r="R1501" s="5" t="s">
        <v>742</v>
      </c>
      <c r="S1501" s="5" t="s">
        <v>48</v>
      </c>
      <c r="T1501" s="7">
        <v>42648</v>
      </c>
      <c r="U1501" s="8">
        <v>0.45833333333333331</v>
      </c>
      <c r="V1501" s="5" t="s">
        <v>48</v>
      </c>
      <c r="W1501" s="7">
        <v>42648</v>
      </c>
      <c r="X1501" s="8">
        <v>0.45833333333333331</v>
      </c>
      <c r="Y1501" s="5" t="s">
        <v>50</v>
      </c>
      <c r="Z1501" s="5" t="s">
        <v>147</v>
      </c>
      <c r="AA1501" s="5" t="s">
        <v>148</v>
      </c>
      <c r="AB1501" s="5" t="s">
        <v>53</v>
      </c>
      <c r="AC1501" s="5"/>
      <c r="AD1501" s="5" t="s">
        <v>3401</v>
      </c>
      <c r="AE1501" s="5">
        <v>281554</v>
      </c>
      <c r="AF1501" s="5" t="s">
        <v>55</v>
      </c>
      <c r="AG1501" s="5" t="s">
        <v>56</v>
      </c>
      <c r="AH1501" s="5" t="s">
        <v>68</v>
      </c>
      <c r="AI1501" s="5">
        <v>1</v>
      </c>
      <c r="AJ1501" s="5">
        <v>2.0699999999999998</v>
      </c>
      <c r="AK1501" s="5" t="s">
        <v>57</v>
      </c>
      <c r="AL1501" s="5">
        <v>0</v>
      </c>
      <c r="AM1501" s="5"/>
      <c r="AN1501" s="5"/>
      <c r="AO1501" s="5" t="s">
        <v>57</v>
      </c>
      <c r="AP1501" s="5"/>
      <c r="AQ1501" s="5" t="s">
        <v>141</v>
      </c>
    </row>
    <row r="1502" spans="1:43" ht="15" customHeight="1" x14ac:dyDescent="0.25">
      <c r="A1502" s="5" t="s">
        <v>3402</v>
      </c>
      <c r="B1502" s="5">
        <v>77243</v>
      </c>
      <c r="C1502" s="5"/>
      <c r="D1502" s="5">
        <v>0</v>
      </c>
      <c r="E1502" s="5" t="s">
        <v>92</v>
      </c>
      <c r="F1502" s="5"/>
      <c r="G1502" s="5" t="s">
        <v>3403</v>
      </c>
      <c r="H1502" s="7">
        <v>42648</v>
      </c>
      <c r="I1502" s="8">
        <v>0.4770833333333333</v>
      </c>
      <c r="J1502" s="10">
        <f t="shared" si="46"/>
        <v>2016</v>
      </c>
      <c r="K1502" s="8" t="str">
        <f t="shared" si="47"/>
        <v>octubre</v>
      </c>
      <c r="L1502" s="7">
        <v>42648</v>
      </c>
      <c r="M1502" s="8">
        <v>0.47986111111111113</v>
      </c>
      <c r="N1502" s="5" t="s">
        <v>158</v>
      </c>
      <c r="O1502" s="5"/>
      <c r="P1502" s="5" t="s">
        <v>2947</v>
      </c>
      <c r="Q1502" s="5" t="s">
        <v>63</v>
      </c>
      <c r="R1502" s="5" t="s">
        <v>742</v>
      </c>
      <c r="S1502" s="5" t="s">
        <v>48</v>
      </c>
      <c r="T1502" s="7">
        <v>42648</v>
      </c>
      <c r="U1502" s="8">
        <v>0.52083333333333337</v>
      </c>
      <c r="V1502" s="5" t="s">
        <v>48</v>
      </c>
      <c r="W1502" s="7">
        <v>42648</v>
      </c>
      <c r="X1502" s="8">
        <v>0.52083333333333337</v>
      </c>
      <c r="Y1502" s="5" t="s">
        <v>72</v>
      </c>
      <c r="Z1502" s="5" t="s">
        <v>73</v>
      </c>
      <c r="AA1502" s="5" t="s">
        <v>74</v>
      </c>
      <c r="AB1502" s="5" t="s">
        <v>75</v>
      </c>
      <c r="AC1502" s="5"/>
      <c r="AD1502" s="5" t="s">
        <v>3066</v>
      </c>
      <c r="AE1502" s="5">
        <v>281528</v>
      </c>
      <c r="AF1502" s="5" t="s">
        <v>55</v>
      </c>
      <c r="AG1502" s="5" t="s">
        <v>56</v>
      </c>
      <c r="AH1502" s="5" t="s">
        <v>68</v>
      </c>
      <c r="AI1502" s="5">
        <v>0.5</v>
      </c>
      <c r="AJ1502" s="5">
        <v>0.98</v>
      </c>
      <c r="AK1502" s="5" t="s">
        <v>57</v>
      </c>
      <c r="AL1502" s="5">
        <v>0</v>
      </c>
      <c r="AM1502" s="5"/>
      <c r="AN1502" s="5"/>
      <c r="AO1502" s="5" t="s">
        <v>57</v>
      </c>
      <c r="AP1502" s="5"/>
      <c r="AQ1502" s="5" t="s">
        <v>77</v>
      </c>
    </row>
    <row r="1503" spans="1:43" ht="15" customHeight="1" x14ac:dyDescent="0.25">
      <c r="A1503" s="5" t="s">
        <v>3404</v>
      </c>
      <c r="B1503" s="5">
        <v>77351</v>
      </c>
      <c r="C1503" s="5"/>
      <c r="D1503" s="5">
        <v>0</v>
      </c>
      <c r="E1503" s="5" t="s">
        <v>60</v>
      </c>
      <c r="F1503" s="5"/>
      <c r="G1503" s="5" t="s">
        <v>3405</v>
      </c>
      <c r="H1503" s="7">
        <v>42648</v>
      </c>
      <c r="I1503" s="8">
        <v>0.68680555555555556</v>
      </c>
      <c r="J1503" s="10">
        <f t="shared" si="46"/>
        <v>2016</v>
      </c>
      <c r="K1503" s="8" t="str">
        <f t="shared" si="47"/>
        <v>octubre</v>
      </c>
      <c r="L1503" s="7">
        <v>42648</v>
      </c>
      <c r="M1503" s="8">
        <v>0.68819444444444444</v>
      </c>
      <c r="N1503" s="5" t="s">
        <v>375</v>
      </c>
      <c r="O1503" s="5"/>
      <c r="P1503" s="5" t="s">
        <v>1035</v>
      </c>
      <c r="Q1503" s="5" t="s">
        <v>63</v>
      </c>
      <c r="R1503" s="5" t="s">
        <v>137</v>
      </c>
      <c r="S1503" s="5" t="s">
        <v>48</v>
      </c>
      <c r="T1503" s="7">
        <v>42648</v>
      </c>
      <c r="U1503" s="8">
        <v>0.72916666666666663</v>
      </c>
      <c r="V1503" s="5" t="s">
        <v>48</v>
      </c>
      <c r="W1503" s="7">
        <v>42648</v>
      </c>
      <c r="X1503" s="8">
        <v>0.72916666666666663</v>
      </c>
      <c r="Y1503" s="5" t="s">
        <v>72</v>
      </c>
      <c r="Z1503" s="5" t="s">
        <v>73</v>
      </c>
      <c r="AA1503" s="5" t="s">
        <v>74</v>
      </c>
      <c r="AB1503" s="5" t="s">
        <v>110</v>
      </c>
      <c r="AC1503" s="5"/>
      <c r="AD1503" s="5" t="s">
        <v>3406</v>
      </c>
      <c r="AE1503" s="5">
        <v>281529</v>
      </c>
      <c r="AF1503" s="5" t="s">
        <v>55</v>
      </c>
      <c r="AG1503" s="5" t="s">
        <v>56</v>
      </c>
      <c r="AH1503" s="5" t="s">
        <v>68</v>
      </c>
      <c r="AI1503" s="5">
        <v>0.5</v>
      </c>
      <c r="AJ1503" s="5">
        <v>0.98</v>
      </c>
      <c r="AK1503" s="5" t="s">
        <v>57</v>
      </c>
      <c r="AL1503" s="5">
        <v>0</v>
      </c>
      <c r="AM1503" s="5"/>
      <c r="AN1503" s="5"/>
      <c r="AO1503" s="5" t="s">
        <v>57</v>
      </c>
      <c r="AP1503" s="5"/>
      <c r="AQ1503" s="5" t="s">
        <v>77</v>
      </c>
    </row>
    <row r="1504" spans="1:43" ht="15" customHeight="1" x14ac:dyDescent="0.25">
      <c r="A1504" s="5" t="s">
        <v>5783</v>
      </c>
      <c r="B1504" s="5">
        <v>77191</v>
      </c>
      <c r="C1504" s="5"/>
      <c r="D1504" s="5">
        <v>0</v>
      </c>
      <c r="E1504" s="5" t="s">
        <v>60</v>
      </c>
      <c r="F1504" s="5" t="s">
        <v>346</v>
      </c>
      <c r="G1504" s="5" t="s">
        <v>5784</v>
      </c>
      <c r="H1504" s="7">
        <v>42648</v>
      </c>
      <c r="I1504" s="8">
        <v>0.32569444444444445</v>
      </c>
      <c r="J1504" s="10">
        <f t="shared" si="46"/>
        <v>2016</v>
      </c>
      <c r="K1504" s="8" t="str">
        <f t="shared" si="47"/>
        <v>octubre</v>
      </c>
      <c r="L1504" s="7">
        <v>42648</v>
      </c>
      <c r="M1504" s="8">
        <v>0.33055555555555555</v>
      </c>
      <c r="N1504" s="5" t="s">
        <v>1278</v>
      </c>
      <c r="O1504" s="5"/>
      <c r="P1504" s="5" t="s">
        <v>5785</v>
      </c>
      <c r="Q1504" s="5" t="s">
        <v>63</v>
      </c>
      <c r="R1504" s="5" t="s">
        <v>1772</v>
      </c>
      <c r="S1504" s="5" t="s">
        <v>48</v>
      </c>
      <c r="T1504" s="7">
        <v>42648</v>
      </c>
      <c r="U1504" s="8">
        <v>0.35416666666666669</v>
      </c>
      <c r="V1504" s="5" t="s">
        <v>48</v>
      </c>
      <c r="W1504" s="7">
        <v>42648</v>
      </c>
      <c r="X1504" s="8">
        <v>0.35416666666666669</v>
      </c>
      <c r="Y1504" s="5" t="s">
        <v>4283</v>
      </c>
      <c r="Z1504" s="5" t="s">
        <v>4284</v>
      </c>
      <c r="AA1504" s="5" t="s">
        <v>4285</v>
      </c>
      <c r="AB1504" s="5" t="s">
        <v>4290</v>
      </c>
      <c r="AC1504" s="5"/>
      <c r="AD1504" s="5" t="s">
        <v>5786</v>
      </c>
      <c r="AE1504" s="5">
        <v>281430</v>
      </c>
      <c r="AF1504" s="5" t="s">
        <v>55</v>
      </c>
      <c r="AG1504" s="5" t="s">
        <v>4267</v>
      </c>
      <c r="AH1504" s="5" t="s">
        <v>68</v>
      </c>
      <c r="AI1504" s="5">
        <v>0.5</v>
      </c>
      <c r="AJ1504" s="5">
        <v>0.56999999999999995</v>
      </c>
      <c r="AK1504" s="5" t="s">
        <v>57</v>
      </c>
      <c r="AL1504" s="5">
        <v>0</v>
      </c>
      <c r="AM1504" s="5"/>
      <c r="AN1504" s="5"/>
      <c r="AO1504" s="5" t="s">
        <v>57</v>
      </c>
      <c r="AP1504" s="5"/>
      <c r="AQ1504" s="5" t="s">
        <v>4286</v>
      </c>
    </row>
    <row r="1505" spans="1:43" ht="15" customHeight="1" x14ac:dyDescent="0.25">
      <c r="A1505" s="5" t="s">
        <v>5787</v>
      </c>
      <c r="B1505" s="5">
        <v>77192</v>
      </c>
      <c r="C1505" s="5"/>
      <c r="D1505" s="5">
        <v>0</v>
      </c>
      <c r="E1505" s="5" t="s">
        <v>60</v>
      </c>
      <c r="F1505" s="5" t="s">
        <v>346</v>
      </c>
      <c r="G1505" s="5" t="s">
        <v>5788</v>
      </c>
      <c r="H1505" s="7">
        <v>42648</v>
      </c>
      <c r="I1505" s="8">
        <v>0.32708333333333334</v>
      </c>
      <c r="J1505" s="10">
        <f t="shared" si="46"/>
        <v>2016</v>
      </c>
      <c r="K1505" s="8" t="str">
        <f t="shared" si="47"/>
        <v>octubre</v>
      </c>
      <c r="L1505" s="7">
        <v>42648</v>
      </c>
      <c r="M1505" s="8">
        <v>0.33055555555555555</v>
      </c>
      <c r="N1505" s="5" t="s">
        <v>1278</v>
      </c>
      <c r="O1505" s="5"/>
      <c r="P1505" s="5" t="s">
        <v>5785</v>
      </c>
      <c r="Q1505" s="5" t="s">
        <v>63</v>
      </c>
      <c r="R1505" s="5" t="s">
        <v>742</v>
      </c>
      <c r="S1505" s="5" t="s">
        <v>48</v>
      </c>
      <c r="T1505" s="7">
        <v>42648</v>
      </c>
      <c r="U1505" s="8">
        <v>0.35416666666666669</v>
      </c>
      <c r="V1505" s="5" t="s">
        <v>48</v>
      </c>
      <c r="W1505" s="7">
        <v>42648</v>
      </c>
      <c r="X1505" s="8">
        <v>0.35416666666666669</v>
      </c>
      <c r="Y1505" s="5" t="s">
        <v>4283</v>
      </c>
      <c r="Z1505" s="5" t="s">
        <v>4464</v>
      </c>
      <c r="AA1505" s="5" t="s">
        <v>4465</v>
      </c>
      <c r="AB1505" s="5" t="s">
        <v>66</v>
      </c>
      <c r="AC1505" s="5"/>
      <c r="AD1505" s="5" t="s">
        <v>5789</v>
      </c>
      <c r="AE1505" s="5">
        <v>282249</v>
      </c>
      <c r="AF1505" s="5" t="s">
        <v>55</v>
      </c>
      <c r="AG1505" s="5" t="s">
        <v>4267</v>
      </c>
      <c r="AH1505" s="5" t="s">
        <v>68</v>
      </c>
      <c r="AI1505" s="5">
        <v>0.5</v>
      </c>
      <c r="AJ1505" s="5">
        <v>0.56999999999999995</v>
      </c>
      <c r="AK1505" s="5" t="s">
        <v>57</v>
      </c>
      <c r="AL1505" s="5">
        <v>0</v>
      </c>
      <c r="AM1505" s="5"/>
      <c r="AN1505" s="5"/>
      <c r="AO1505" s="5" t="s">
        <v>57</v>
      </c>
      <c r="AP1505" s="5"/>
      <c r="AQ1505" s="5" t="s">
        <v>4286</v>
      </c>
    </row>
    <row r="1506" spans="1:43" ht="15" customHeight="1" x14ac:dyDescent="0.25">
      <c r="A1506" s="5" t="s">
        <v>5790</v>
      </c>
      <c r="B1506" s="5">
        <v>77197</v>
      </c>
      <c r="C1506" s="5">
        <v>3</v>
      </c>
      <c r="D1506" s="5">
        <v>2</v>
      </c>
      <c r="E1506" s="5" t="s">
        <v>60</v>
      </c>
      <c r="F1506" s="5" t="s">
        <v>346</v>
      </c>
      <c r="G1506" s="5" t="s">
        <v>4654</v>
      </c>
      <c r="H1506" s="7">
        <v>42648</v>
      </c>
      <c r="I1506" s="8">
        <v>0.36944444444444446</v>
      </c>
      <c r="J1506" s="10">
        <f t="shared" si="46"/>
        <v>2016</v>
      </c>
      <c r="K1506" s="8" t="str">
        <f t="shared" si="47"/>
        <v>octubre</v>
      </c>
      <c r="L1506" s="7">
        <v>42648</v>
      </c>
      <c r="M1506" s="8">
        <v>0.37083333333333335</v>
      </c>
      <c r="N1506" s="5" t="s">
        <v>158</v>
      </c>
      <c r="O1506" s="5"/>
      <c r="P1506" s="5" t="s">
        <v>870</v>
      </c>
      <c r="Q1506" s="5" t="s">
        <v>63</v>
      </c>
      <c r="R1506" s="5" t="s">
        <v>742</v>
      </c>
      <c r="S1506" s="5" t="s">
        <v>48</v>
      </c>
      <c r="T1506" s="7">
        <v>42648</v>
      </c>
      <c r="U1506" s="8">
        <v>0.39583333333333331</v>
      </c>
      <c r="V1506" s="5" t="s">
        <v>48</v>
      </c>
      <c r="W1506" s="7">
        <v>42648</v>
      </c>
      <c r="X1506" s="8">
        <v>0.39583333333333331</v>
      </c>
      <c r="Y1506" s="5" t="s">
        <v>4362</v>
      </c>
      <c r="Z1506" s="5" t="s">
        <v>4363</v>
      </c>
      <c r="AA1506" s="5" t="s">
        <v>4364</v>
      </c>
      <c r="AB1506" s="5" t="s">
        <v>4290</v>
      </c>
      <c r="AC1506" s="5"/>
      <c r="AD1506" s="5" t="s">
        <v>5791</v>
      </c>
      <c r="AE1506" s="5">
        <v>281355</v>
      </c>
      <c r="AF1506" s="5" t="s">
        <v>55</v>
      </c>
      <c r="AG1506" s="5" t="s">
        <v>4267</v>
      </c>
      <c r="AH1506" s="5" t="s">
        <v>68</v>
      </c>
      <c r="AI1506" s="5">
        <v>0.5</v>
      </c>
      <c r="AJ1506" s="5">
        <v>0.6</v>
      </c>
      <c r="AK1506" s="5" t="s">
        <v>57</v>
      </c>
      <c r="AL1506" s="5">
        <v>0</v>
      </c>
      <c r="AM1506" s="5"/>
      <c r="AN1506" s="5"/>
      <c r="AO1506" s="5" t="s">
        <v>57</v>
      </c>
      <c r="AP1506" s="5"/>
      <c r="AQ1506" s="5" t="s">
        <v>4268</v>
      </c>
    </row>
    <row r="1507" spans="1:43" ht="15" customHeight="1" x14ac:dyDescent="0.25">
      <c r="A1507" s="5" t="s">
        <v>3407</v>
      </c>
      <c r="B1507" s="5">
        <v>77738</v>
      </c>
      <c r="C1507" s="5"/>
      <c r="D1507" s="5">
        <v>0</v>
      </c>
      <c r="E1507" s="5" t="s">
        <v>60</v>
      </c>
      <c r="F1507" s="5"/>
      <c r="G1507" s="5" t="s">
        <v>3408</v>
      </c>
      <c r="H1507" s="7">
        <v>42650</v>
      </c>
      <c r="I1507" s="8">
        <v>0.12430555555555556</v>
      </c>
      <c r="J1507" s="10">
        <f t="shared" si="46"/>
        <v>2016</v>
      </c>
      <c r="K1507" s="8" t="str">
        <f t="shared" si="47"/>
        <v>octubre</v>
      </c>
      <c r="L1507" s="7">
        <v>42650</v>
      </c>
      <c r="M1507" s="8">
        <v>0.13055555555555556</v>
      </c>
      <c r="N1507" s="5" t="s">
        <v>158</v>
      </c>
      <c r="O1507" s="5"/>
      <c r="P1507" s="5" t="s">
        <v>3409</v>
      </c>
      <c r="Q1507" s="5" t="s">
        <v>63</v>
      </c>
      <c r="R1507" s="5" t="s">
        <v>445</v>
      </c>
      <c r="S1507" s="5" t="s">
        <v>48</v>
      </c>
      <c r="T1507" s="7">
        <v>42650</v>
      </c>
      <c r="U1507" s="8">
        <v>0.16666666666666666</v>
      </c>
      <c r="V1507" s="5" t="s">
        <v>48</v>
      </c>
      <c r="W1507" s="7">
        <v>42650</v>
      </c>
      <c r="X1507" s="8">
        <v>0.16666666666666666</v>
      </c>
      <c r="Y1507" s="5" t="s">
        <v>72</v>
      </c>
      <c r="Z1507" s="5" t="s">
        <v>73</v>
      </c>
      <c r="AA1507" s="5" t="s">
        <v>74</v>
      </c>
      <c r="AB1507" s="5" t="s">
        <v>66</v>
      </c>
      <c r="AC1507" s="5"/>
      <c r="AD1507" s="5" t="s">
        <v>3410</v>
      </c>
      <c r="AE1507" s="5">
        <v>281530</v>
      </c>
      <c r="AF1507" s="5" t="s">
        <v>55</v>
      </c>
      <c r="AG1507" s="5" t="s">
        <v>56</v>
      </c>
      <c r="AH1507" s="5" t="s">
        <v>68</v>
      </c>
      <c r="AI1507" s="5">
        <v>0.5</v>
      </c>
      <c r="AJ1507" s="5">
        <v>0</v>
      </c>
      <c r="AK1507" s="5" t="s">
        <v>57</v>
      </c>
      <c r="AL1507" s="5">
        <v>0</v>
      </c>
      <c r="AM1507" s="5"/>
      <c r="AN1507" s="5"/>
      <c r="AO1507" s="5" t="s">
        <v>57</v>
      </c>
      <c r="AP1507" s="5"/>
      <c r="AQ1507" s="5" t="s">
        <v>77</v>
      </c>
    </row>
    <row r="1508" spans="1:43" ht="15" customHeight="1" x14ac:dyDescent="0.25">
      <c r="A1508" s="5" t="s">
        <v>3411</v>
      </c>
      <c r="B1508" s="5">
        <v>77959</v>
      </c>
      <c r="C1508" s="5" t="s">
        <v>806</v>
      </c>
      <c r="D1508" s="5">
        <v>5</v>
      </c>
      <c r="E1508" s="5" t="s">
        <v>60</v>
      </c>
      <c r="F1508" s="5" t="s">
        <v>1766</v>
      </c>
      <c r="G1508" s="5" t="s">
        <v>3412</v>
      </c>
      <c r="H1508" s="7">
        <v>42650</v>
      </c>
      <c r="I1508" s="8">
        <v>0.84375</v>
      </c>
      <c r="J1508" s="10">
        <f t="shared" si="46"/>
        <v>2016</v>
      </c>
      <c r="K1508" s="8" t="str">
        <f t="shared" si="47"/>
        <v>octubre</v>
      </c>
      <c r="L1508" s="7">
        <v>42650</v>
      </c>
      <c r="M1508" s="8">
        <v>0.84513888888888899</v>
      </c>
      <c r="N1508" s="5" t="s">
        <v>2254</v>
      </c>
      <c r="O1508" s="5"/>
      <c r="P1508" s="5" t="s">
        <v>1080</v>
      </c>
      <c r="Q1508" s="5" t="s">
        <v>63</v>
      </c>
      <c r="R1508" s="5" t="s">
        <v>146</v>
      </c>
      <c r="S1508" s="5" t="s">
        <v>48</v>
      </c>
      <c r="T1508" s="7">
        <v>42650</v>
      </c>
      <c r="U1508" s="8">
        <v>0.89583333333333337</v>
      </c>
      <c r="V1508" s="5" t="s">
        <v>48</v>
      </c>
      <c r="W1508" s="7">
        <v>42650</v>
      </c>
      <c r="X1508" s="8">
        <v>0.89583333333333337</v>
      </c>
      <c r="Y1508" s="5" t="s">
        <v>50</v>
      </c>
      <c r="Z1508" s="5" t="s">
        <v>315</v>
      </c>
      <c r="AA1508" s="5" t="s">
        <v>316</v>
      </c>
      <c r="AB1508" s="5" t="s">
        <v>188</v>
      </c>
      <c r="AC1508" s="5"/>
      <c r="AD1508" s="5" t="s">
        <v>3413</v>
      </c>
      <c r="AE1508" s="5">
        <v>281643</v>
      </c>
      <c r="AF1508" s="5" t="s">
        <v>55</v>
      </c>
      <c r="AG1508" s="5" t="s">
        <v>56</v>
      </c>
      <c r="AH1508" s="5" t="s">
        <v>68</v>
      </c>
      <c r="AI1508" s="5">
        <v>0.5</v>
      </c>
      <c r="AJ1508" s="5">
        <v>1.22</v>
      </c>
      <c r="AK1508" s="5" t="s">
        <v>57</v>
      </c>
      <c r="AL1508" s="5">
        <v>0</v>
      </c>
      <c r="AM1508" s="5"/>
      <c r="AN1508" s="5"/>
      <c r="AO1508" s="5" t="s">
        <v>57</v>
      </c>
      <c r="AP1508" s="5"/>
      <c r="AQ1508" s="5" t="s">
        <v>58</v>
      </c>
    </row>
    <row r="1509" spans="1:43" ht="15" customHeight="1" x14ac:dyDescent="0.25">
      <c r="A1509" s="5" t="s">
        <v>3414</v>
      </c>
      <c r="B1509" s="5">
        <v>77980</v>
      </c>
      <c r="C1509" s="5" t="s">
        <v>546</v>
      </c>
      <c r="D1509" s="5">
        <v>1</v>
      </c>
      <c r="E1509" s="5" t="s">
        <v>60</v>
      </c>
      <c r="F1509" s="5"/>
      <c r="G1509" s="5" t="s">
        <v>3415</v>
      </c>
      <c r="H1509" s="7">
        <v>42650</v>
      </c>
      <c r="I1509" s="8">
        <v>0.92499999999999993</v>
      </c>
      <c r="J1509" s="10">
        <f t="shared" si="46"/>
        <v>2016</v>
      </c>
      <c r="K1509" s="8" t="str">
        <f t="shared" si="47"/>
        <v>octubre</v>
      </c>
      <c r="L1509" s="7">
        <v>42650</v>
      </c>
      <c r="M1509" s="8">
        <v>0.92638888888888893</v>
      </c>
      <c r="N1509" s="5" t="s">
        <v>375</v>
      </c>
      <c r="O1509" s="5"/>
      <c r="P1509" s="5" t="s">
        <v>87</v>
      </c>
      <c r="Q1509" s="5" t="s">
        <v>63</v>
      </c>
      <c r="R1509" s="5" t="s">
        <v>137</v>
      </c>
      <c r="S1509" s="5" t="s">
        <v>48</v>
      </c>
      <c r="T1509" s="7">
        <v>42650</v>
      </c>
      <c r="U1509" s="8">
        <v>0.95833333333333337</v>
      </c>
      <c r="V1509" s="5" t="s">
        <v>48</v>
      </c>
      <c r="W1509" s="7">
        <v>42650</v>
      </c>
      <c r="X1509" s="8">
        <v>0.95833333333333337</v>
      </c>
      <c r="Y1509" s="5" t="s">
        <v>50</v>
      </c>
      <c r="Z1509" s="5" t="s">
        <v>548</v>
      </c>
      <c r="AA1509" s="5" t="s">
        <v>549</v>
      </c>
      <c r="AB1509" s="5" t="s">
        <v>66</v>
      </c>
      <c r="AC1509" s="5"/>
      <c r="AD1509" s="5" t="s">
        <v>3416</v>
      </c>
      <c r="AE1509" s="5">
        <v>281644</v>
      </c>
      <c r="AF1509" s="5" t="s">
        <v>55</v>
      </c>
      <c r="AG1509" s="5" t="s">
        <v>56</v>
      </c>
      <c r="AH1509" s="5" t="s">
        <v>68</v>
      </c>
      <c r="AI1509" s="5">
        <v>0.5</v>
      </c>
      <c r="AJ1509" s="5">
        <v>0.77</v>
      </c>
      <c r="AK1509" s="5" t="s">
        <v>57</v>
      </c>
      <c r="AL1509" s="5">
        <v>0</v>
      </c>
      <c r="AM1509" s="5"/>
      <c r="AN1509" s="5"/>
      <c r="AO1509" s="5" t="s">
        <v>57</v>
      </c>
      <c r="AP1509" s="5"/>
      <c r="AQ1509" s="5" t="s">
        <v>141</v>
      </c>
    </row>
    <row r="1510" spans="1:43" ht="15" customHeight="1" x14ac:dyDescent="0.25">
      <c r="A1510" s="5" t="s">
        <v>5792</v>
      </c>
      <c r="B1510" s="5">
        <v>77735</v>
      </c>
      <c r="C1510" s="5"/>
      <c r="D1510" s="5">
        <v>0</v>
      </c>
      <c r="E1510" s="5" t="s">
        <v>60</v>
      </c>
      <c r="F1510" s="5"/>
      <c r="G1510" s="5" t="s">
        <v>5793</v>
      </c>
      <c r="H1510" s="7">
        <v>42650</v>
      </c>
      <c r="I1510" s="8">
        <v>9.0277777777777776E-2</v>
      </c>
      <c r="J1510" s="10">
        <f t="shared" si="46"/>
        <v>2016</v>
      </c>
      <c r="K1510" s="8" t="str">
        <f t="shared" si="47"/>
        <v>octubre</v>
      </c>
      <c r="L1510" s="7">
        <v>42650</v>
      </c>
      <c r="M1510" s="8">
        <v>9.0972222222222218E-2</v>
      </c>
      <c r="N1510" s="5" t="s">
        <v>2120</v>
      </c>
      <c r="O1510" s="5"/>
      <c r="P1510" s="5" t="s">
        <v>4689</v>
      </c>
      <c r="Q1510" s="5" t="s">
        <v>63</v>
      </c>
      <c r="R1510" s="5" t="s">
        <v>222</v>
      </c>
      <c r="S1510" s="5" t="s">
        <v>48</v>
      </c>
      <c r="T1510" s="7">
        <v>42650</v>
      </c>
      <c r="U1510" s="8">
        <v>0.11805555555555557</v>
      </c>
      <c r="V1510" s="5" t="s">
        <v>48</v>
      </c>
      <c r="W1510" s="7">
        <v>42650</v>
      </c>
      <c r="X1510" s="8">
        <v>0.11805555555555557</v>
      </c>
      <c r="Y1510" s="5" t="s">
        <v>4362</v>
      </c>
      <c r="Z1510" s="5" t="s">
        <v>4531</v>
      </c>
      <c r="AA1510" s="5" t="s">
        <v>4532</v>
      </c>
      <c r="AB1510" s="5" t="s">
        <v>371</v>
      </c>
      <c r="AC1510" s="5"/>
      <c r="AD1510" s="5" t="s">
        <v>5794</v>
      </c>
      <c r="AE1510" s="5">
        <v>281502</v>
      </c>
      <c r="AF1510" s="5" t="s">
        <v>55</v>
      </c>
      <c r="AG1510" s="5" t="s">
        <v>4267</v>
      </c>
      <c r="AH1510" s="5" t="s">
        <v>68</v>
      </c>
      <c r="AI1510" s="5">
        <v>0.5</v>
      </c>
      <c r="AJ1510" s="5">
        <v>51</v>
      </c>
      <c r="AK1510" s="5" t="s">
        <v>57</v>
      </c>
      <c r="AL1510" s="5">
        <v>0</v>
      </c>
      <c r="AM1510" s="5"/>
      <c r="AN1510" s="5"/>
      <c r="AO1510" s="5" t="s">
        <v>57</v>
      </c>
      <c r="AP1510" s="5"/>
      <c r="AQ1510" s="5" t="s">
        <v>4273</v>
      </c>
    </row>
    <row r="1511" spans="1:43" ht="15" customHeight="1" x14ac:dyDescent="0.25">
      <c r="A1511" s="5" t="s">
        <v>3417</v>
      </c>
      <c r="B1511" s="5">
        <v>78109</v>
      </c>
      <c r="C1511" s="5" t="s">
        <v>437</v>
      </c>
      <c r="D1511" s="5">
        <v>1</v>
      </c>
      <c r="E1511" s="5" t="s">
        <v>60</v>
      </c>
      <c r="F1511" s="5"/>
      <c r="G1511" s="5" t="s">
        <v>3418</v>
      </c>
      <c r="H1511" s="7">
        <v>42651</v>
      </c>
      <c r="I1511" s="8">
        <v>0.66319444444444442</v>
      </c>
      <c r="J1511" s="10">
        <f t="shared" si="46"/>
        <v>2016</v>
      </c>
      <c r="K1511" s="8" t="str">
        <f t="shared" si="47"/>
        <v>octubre</v>
      </c>
      <c r="L1511" s="7">
        <v>42651</v>
      </c>
      <c r="M1511" s="8">
        <v>0.66875000000000007</v>
      </c>
      <c r="N1511" s="5" t="s">
        <v>3419</v>
      </c>
      <c r="O1511" s="5"/>
      <c r="P1511" s="5" t="s">
        <v>3420</v>
      </c>
      <c r="Q1511" s="5" t="s">
        <v>63</v>
      </c>
      <c r="R1511" s="5" t="s">
        <v>638</v>
      </c>
      <c r="S1511" s="5" t="s">
        <v>48</v>
      </c>
      <c r="T1511" s="7">
        <v>42651</v>
      </c>
      <c r="U1511" s="8">
        <v>0.75</v>
      </c>
      <c r="V1511" s="5" t="s">
        <v>48</v>
      </c>
      <c r="W1511" s="7">
        <v>42651</v>
      </c>
      <c r="X1511" s="8">
        <v>0.75</v>
      </c>
      <c r="Y1511" s="5" t="s">
        <v>50</v>
      </c>
      <c r="Z1511" s="5" t="s">
        <v>438</v>
      </c>
      <c r="AA1511" s="5" t="s">
        <v>439</v>
      </c>
      <c r="AB1511" s="5" t="s">
        <v>66</v>
      </c>
      <c r="AC1511" s="5"/>
      <c r="AD1511" s="5" t="s">
        <v>3421</v>
      </c>
      <c r="AE1511" s="5">
        <v>282004</v>
      </c>
      <c r="AF1511" s="5" t="s">
        <v>55</v>
      </c>
      <c r="AG1511" s="5" t="s">
        <v>56</v>
      </c>
      <c r="AH1511" s="5" t="s">
        <v>68</v>
      </c>
      <c r="AI1511" s="5">
        <v>1</v>
      </c>
      <c r="AJ1511" s="5">
        <v>1.95</v>
      </c>
      <c r="AK1511" s="5" t="s">
        <v>57</v>
      </c>
      <c r="AL1511" s="5">
        <v>0</v>
      </c>
      <c r="AM1511" s="5"/>
      <c r="AN1511" s="5"/>
      <c r="AO1511" s="5" t="s">
        <v>57</v>
      </c>
      <c r="AP1511" s="5"/>
      <c r="AQ1511" s="5" t="s">
        <v>141</v>
      </c>
    </row>
    <row r="1512" spans="1:43" ht="15" customHeight="1" x14ac:dyDescent="0.25">
      <c r="A1512" s="5" t="s">
        <v>3422</v>
      </c>
      <c r="B1512" s="5">
        <v>78238</v>
      </c>
      <c r="C1512" s="5"/>
      <c r="D1512" s="5">
        <v>0</v>
      </c>
      <c r="E1512" s="5" t="s">
        <v>60</v>
      </c>
      <c r="F1512" s="5"/>
      <c r="G1512" s="5" t="s">
        <v>3423</v>
      </c>
      <c r="H1512" s="7">
        <v>42652</v>
      </c>
      <c r="I1512" s="8">
        <v>0.50555555555555554</v>
      </c>
      <c r="J1512" s="10">
        <f t="shared" si="46"/>
        <v>2016</v>
      </c>
      <c r="K1512" s="8" t="str">
        <f t="shared" si="47"/>
        <v>octubre</v>
      </c>
      <c r="L1512" s="7">
        <v>42652</v>
      </c>
      <c r="M1512" s="8">
        <v>0.51250000000000007</v>
      </c>
      <c r="N1512" s="5" t="s">
        <v>330</v>
      </c>
      <c r="O1512" s="5"/>
      <c r="P1512" s="5" t="s">
        <v>2039</v>
      </c>
      <c r="Q1512" s="5" t="s">
        <v>63</v>
      </c>
      <c r="R1512" s="5" t="s">
        <v>1090</v>
      </c>
      <c r="S1512" s="5" t="s">
        <v>48</v>
      </c>
      <c r="T1512" s="7">
        <v>42652</v>
      </c>
      <c r="U1512" s="8">
        <v>0.58333333333333337</v>
      </c>
      <c r="V1512" s="5" t="s">
        <v>48</v>
      </c>
      <c r="W1512" s="7">
        <v>42652</v>
      </c>
      <c r="X1512" s="8">
        <v>0.58333333333333337</v>
      </c>
      <c r="Y1512" s="5" t="s">
        <v>72</v>
      </c>
      <c r="Z1512" s="5" t="s">
        <v>73</v>
      </c>
      <c r="AA1512" s="5" t="s">
        <v>74</v>
      </c>
      <c r="AB1512" s="5" t="s">
        <v>110</v>
      </c>
      <c r="AC1512" s="5"/>
      <c r="AD1512" s="5" t="s">
        <v>3424</v>
      </c>
      <c r="AE1512" s="5">
        <v>281641</v>
      </c>
      <c r="AF1512" s="5" t="s">
        <v>55</v>
      </c>
      <c r="AG1512" s="5" t="s">
        <v>56</v>
      </c>
      <c r="AH1512" s="5" t="s">
        <v>68</v>
      </c>
      <c r="AI1512" s="5">
        <v>1</v>
      </c>
      <c r="AJ1512" s="5">
        <v>1.7</v>
      </c>
      <c r="AK1512" s="5" t="s">
        <v>57</v>
      </c>
      <c r="AL1512" s="5">
        <v>0</v>
      </c>
      <c r="AM1512" s="5"/>
      <c r="AN1512" s="5"/>
      <c r="AO1512" s="5" t="s">
        <v>57</v>
      </c>
      <c r="AP1512" s="5"/>
      <c r="AQ1512" s="5" t="s">
        <v>77</v>
      </c>
    </row>
    <row r="1513" spans="1:43" ht="15" customHeight="1" x14ac:dyDescent="0.25">
      <c r="A1513" s="5" t="s">
        <v>3425</v>
      </c>
      <c r="B1513" s="5">
        <v>78298</v>
      </c>
      <c r="C1513" s="5" t="s">
        <v>365</v>
      </c>
      <c r="D1513" s="5">
        <v>1</v>
      </c>
      <c r="E1513" s="5" t="s">
        <v>60</v>
      </c>
      <c r="F1513" s="5"/>
      <c r="G1513" s="5" t="s">
        <v>3426</v>
      </c>
      <c r="H1513" s="7">
        <v>42652</v>
      </c>
      <c r="I1513" s="8">
        <v>0.62708333333333333</v>
      </c>
      <c r="J1513" s="10">
        <f t="shared" si="46"/>
        <v>2016</v>
      </c>
      <c r="K1513" s="8" t="str">
        <f t="shared" si="47"/>
        <v>octubre</v>
      </c>
      <c r="L1513" s="7">
        <v>42652</v>
      </c>
      <c r="M1513" s="8">
        <v>0.6333333333333333</v>
      </c>
      <c r="N1513" s="5" t="s">
        <v>3427</v>
      </c>
      <c r="O1513" s="5"/>
      <c r="P1513" s="5" t="s">
        <v>379</v>
      </c>
      <c r="Q1513" s="5" t="s">
        <v>63</v>
      </c>
      <c r="R1513" s="5" t="s">
        <v>632</v>
      </c>
      <c r="S1513" s="5" t="s">
        <v>48</v>
      </c>
      <c r="T1513" s="7">
        <v>42652</v>
      </c>
      <c r="U1513" s="8">
        <v>0.70833333333333337</v>
      </c>
      <c r="V1513" s="5" t="s">
        <v>48</v>
      </c>
      <c r="W1513" s="7">
        <v>42652</v>
      </c>
      <c r="X1513" s="8">
        <v>0.70833333333333337</v>
      </c>
      <c r="Y1513" s="5" t="s">
        <v>50</v>
      </c>
      <c r="Z1513" s="5" t="s">
        <v>320</v>
      </c>
      <c r="AA1513" s="5" t="s">
        <v>321</v>
      </c>
      <c r="AB1513" s="5" t="s">
        <v>66</v>
      </c>
      <c r="AC1513" s="5"/>
      <c r="AD1513" s="5" t="s">
        <v>3428</v>
      </c>
      <c r="AE1513" s="5">
        <v>283089</v>
      </c>
      <c r="AF1513" s="5" t="s">
        <v>55</v>
      </c>
      <c r="AG1513" s="5" t="s">
        <v>56</v>
      </c>
      <c r="AH1513" s="5" t="s">
        <v>68</v>
      </c>
      <c r="AI1513" s="5">
        <v>1</v>
      </c>
      <c r="AJ1513" s="5">
        <v>1.8</v>
      </c>
      <c r="AK1513" s="5" t="s">
        <v>57</v>
      </c>
      <c r="AL1513" s="5">
        <v>0</v>
      </c>
      <c r="AM1513" s="5"/>
      <c r="AN1513" s="5"/>
      <c r="AO1513" s="5" t="s">
        <v>57</v>
      </c>
      <c r="AP1513" s="5"/>
      <c r="AQ1513" s="5" t="s">
        <v>141</v>
      </c>
    </row>
    <row r="1514" spans="1:43" ht="15" customHeight="1" x14ac:dyDescent="0.25">
      <c r="A1514" s="5" t="s">
        <v>3429</v>
      </c>
      <c r="B1514" s="5">
        <v>78299</v>
      </c>
      <c r="C1514" s="5" t="s">
        <v>950</v>
      </c>
      <c r="D1514" s="5">
        <v>1</v>
      </c>
      <c r="E1514" s="5" t="s">
        <v>60</v>
      </c>
      <c r="F1514" s="5"/>
      <c r="G1514" s="5" t="s">
        <v>3430</v>
      </c>
      <c r="H1514" s="7">
        <v>42652</v>
      </c>
      <c r="I1514" s="8">
        <v>0.62916666666666665</v>
      </c>
      <c r="J1514" s="10">
        <f t="shared" si="46"/>
        <v>2016</v>
      </c>
      <c r="K1514" s="8" t="str">
        <f t="shared" si="47"/>
        <v>octubre</v>
      </c>
      <c r="L1514" s="7">
        <v>42652</v>
      </c>
      <c r="M1514" s="8">
        <v>0.63263888888888886</v>
      </c>
      <c r="N1514" s="5" t="s">
        <v>3427</v>
      </c>
      <c r="O1514" s="5"/>
      <c r="P1514" s="5" t="s">
        <v>379</v>
      </c>
      <c r="Q1514" s="5" t="s">
        <v>63</v>
      </c>
      <c r="R1514" s="5" t="s">
        <v>632</v>
      </c>
      <c r="S1514" s="5" t="s">
        <v>48</v>
      </c>
      <c r="T1514" s="7">
        <v>42652</v>
      </c>
      <c r="U1514" s="8">
        <v>0.70833333333333337</v>
      </c>
      <c r="V1514" s="5" t="s">
        <v>48</v>
      </c>
      <c r="W1514" s="7">
        <v>42652</v>
      </c>
      <c r="X1514" s="8">
        <v>0.70833333333333337</v>
      </c>
      <c r="Y1514" s="5" t="s">
        <v>50</v>
      </c>
      <c r="Z1514" s="5" t="s">
        <v>280</v>
      </c>
      <c r="AA1514" s="5" t="s">
        <v>281</v>
      </c>
      <c r="AB1514" s="5" t="s">
        <v>53</v>
      </c>
      <c r="AC1514" s="5"/>
      <c r="AD1514" s="5" t="s">
        <v>3431</v>
      </c>
      <c r="AE1514" s="5">
        <v>281835</v>
      </c>
      <c r="AF1514" s="5" t="s">
        <v>55</v>
      </c>
      <c r="AG1514" s="5" t="s">
        <v>56</v>
      </c>
      <c r="AH1514" s="5" t="s">
        <v>68</v>
      </c>
      <c r="AI1514" s="5">
        <v>1</v>
      </c>
      <c r="AJ1514" s="5">
        <v>1.82</v>
      </c>
      <c r="AK1514" s="5" t="s">
        <v>57</v>
      </c>
      <c r="AL1514" s="5">
        <v>0</v>
      </c>
      <c r="AM1514" s="5"/>
      <c r="AN1514" s="5"/>
      <c r="AO1514" s="5" t="s">
        <v>57</v>
      </c>
      <c r="AP1514" s="5"/>
      <c r="AQ1514" s="5" t="s">
        <v>141</v>
      </c>
    </row>
    <row r="1515" spans="1:43" ht="15" customHeight="1" x14ac:dyDescent="0.25">
      <c r="A1515" s="5" t="s">
        <v>3432</v>
      </c>
      <c r="B1515" s="5">
        <v>78365</v>
      </c>
      <c r="C1515" s="5"/>
      <c r="D1515" s="5">
        <v>0</v>
      </c>
      <c r="E1515" s="5" t="s">
        <v>60</v>
      </c>
      <c r="F1515" s="5"/>
      <c r="G1515" s="5" t="s">
        <v>879</v>
      </c>
      <c r="H1515" s="7">
        <v>42652</v>
      </c>
      <c r="I1515" s="8">
        <v>0.92847222222222225</v>
      </c>
      <c r="J1515" s="10">
        <f t="shared" si="46"/>
        <v>2016</v>
      </c>
      <c r="K1515" s="8" t="str">
        <f t="shared" si="47"/>
        <v>octubre</v>
      </c>
      <c r="L1515" s="7">
        <v>42652</v>
      </c>
      <c r="M1515" s="8">
        <v>0.93055555555555547</v>
      </c>
      <c r="N1515" s="5" t="s">
        <v>2654</v>
      </c>
      <c r="O1515" s="5"/>
      <c r="P1515" s="5" t="s">
        <v>398</v>
      </c>
      <c r="Q1515" s="5" t="s">
        <v>63</v>
      </c>
      <c r="R1515" s="5" t="s">
        <v>117</v>
      </c>
      <c r="S1515" s="5" t="s">
        <v>48</v>
      </c>
      <c r="T1515" s="7">
        <v>42652</v>
      </c>
      <c r="U1515" s="8">
        <v>0.97916666666666663</v>
      </c>
      <c r="V1515" s="5" t="s">
        <v>48</v>
      </c>
      <c r="W1515" s="7">
        <v>42652</v>
      </c>
      <c r="X1515" s="8">
        <v>0.97916666666666663</v>
      </c>
      <c r="Y1515" s="5" t="s">
        <v>50</v>
      </c>
      <c r="Z1515" s="5" t="s">
        <v>548</v>
      </c>
      <c r="AA1515" s="5" t="s">
        <v>549</v>
      </c>
      <c r="AB1515" s="5" t="s">
        <v>66</v>
      </c>
      <c r="AC1515" s="5"/>
      <c r="AD1515" s="5" t="s">
        <v>3433</v>
      </c>
      <c r="AE1515" s="5">
        <v>281645</v>
      </c>
      <c r="AF1515" s="5" t="s">
        <v>55</v>
      </c>
      <c r="AG1515" s="5" t="s">
        <v>56</v>
      </c>
      <c r="AH1515" s="5" t="s">
        <v>68</v>
      </c>
      <c r="AI1515" s="5">
        <v>0.5</v>
      </c>
      <c r="AJ1515" s="5">
        <v>0.67</v>
      </c>
      <c r="AK1515" s="5" t="s">
        <v>57</v>
      </c>
      <c r="AL1515" s="5">
        <v>0</v>
      </c>
      <c r="AM1515" s="5"/>
      <c r="AN1515" s="5"/>
      <c r="AO1515" s="5" t="s">
        <v>57</v>
      </c>
      <c r="AP1515" s="5"/>
      <c r="AQ1515" s="5" t="s">
        <v>141</v>
      </c>
    </row>
    <row r="1516" spans="1:43" ht="15" customHeight="1" x14ac:dyDescent="0.25">
      <c r="A1516" s="5" t="s">
        <v>3434</v>
      </c>
      <c r="B1516" s="5">
        <v>78627</v>
      </c>
      <c r="C1516" s="5"/>
      <c r="D1516" s="5">
        <v>0</v>
      </c>
      <c r="E1516" s="5" t="s">
        <v>92</v>
      </c>
      <c r="F1516" s="5"/>
      <c r="G1516" s="5" t="s">
        <v>3435</v>
      </c>
      <c r="H1516" s="7">
        <v>42654</v>
      </c>
      <c r="I1516" s="8">
        <v>0.3611111111111111</v>
      </c>
      <c r="J1516" s="10">
        <f t="shared" si="46"/>
        <v>2016</v>
      </c>
      <c r="K1516" s="8" t="str">
        <f t="shared" si="47"/>
        <v>octubre</v>
      </c>
      <c r="L1516" s="7">
        <v>42654</v>
      </c>
      <c r="M1516" s="8">
        <v>0.36319444444444443</v>
      </c>
      <c r="N1516" s="5" t="s">
        <v>3436</v>
      </c>
      <c r="O1516" s="5"/>
      <c r="P1516" s="5" t="s">
        <v>87</v>
      </c>
      <c r="Q1516" s="5" t="s">
        <v>63</v>
      </c>
      <c r="R1516" s="5" t="s">
        <v>349</v>
      </c>
      <c r="S1516" s="5" t="s">
        <v>48</v>
      </c>
      <c r="T1516" s="7">
        <v>42654</v>
      </c>
      <c r="U1516" s="8">
        <v>0.41666666666666669</v>
      </c>
      <c r="V1516" s="5" t="s">
        <v>48</v>
      </c>
      <c r="W1516" s="7">
        <v>42654</v>
      </c>
      <c r="X1516" s="8">
        <v>0.41666666666666669</v>
      </c>
      <c r="Y1516" s="5" t="s">
        <v>72</v>
      </c>
      <c r="Z1516" s="5" t="s">
        <v>153</v>
      </c>
      <c r="AA1516" s="5" t="s">
        <v>77</v>
      </c>
      <c r="AB1516" s="5" t="s">
        <v>3305</v>
      </c>
      <c r="AC1516" s="5"/>
      <c r="AD1516" s="5" t="s">
        <v>3437</v>
      </c>
      <c r="AE1516" s="5">
        <v>281682</v>
      </c>
      <c r="AF1516" s="5" t="s">
        <v>55</v>
      </c>
      <c r="AG1516" s="5" t="s">
        <v>56</v>
      </c>
      <c r="AH1516" s="5" t="s">
        <v>68</v>
      </c>
      <c r="AI1516" s="5">
        <v>1</v>
      </c>
      <c r="AJ1516" s="5">
        <v>1.28</v>
      </c>
      <c r="AK1516" s="5" t="s">
        <v>57</v>
      </c>
      <c r="AL1516" s="5">
        <v>0</v>
      </c>
      <c r="AM1516" s="5"/>
      <c r="AN1516" s="5"/>
      <c r="AO1516" s="5" t="s">
        <v>57</v>
      </c>
      <c r="AP1516" s="5"/>
      <c r="AQ1516" s="5" t="s">
        <v>155</v>
      </c>
    </row>
    <row r="1517" spans="1:43" ht="15" customHeight="1" x14ac:dyDescent="0.25">
      <c r="A1517" s="5" t="s">
        <v>5795</v>
      </c>
      <c r="B1517" s="5">
        <v>78614</v>
      </c>
      <c r="C1517" s="5" t="s">
        <v>4612</v>
      </c>
      <c r="D1517" s="5">
        <v>4</v>
      </c>
      <c r="E1517" s="5" t="s">
        <v>92</v>
      </c>
      <c r="F1517" s="5"/>
      <c r="G1517" s="5" t="s">
        <v>5796</v>
      </c>
      <c r="H1517" s="7">
        <v>42654</v>
      </c>
      <c r="I1517" s="8">
        <v>0.32083333333333336</v>
      </c>
      <c r="J1517" s="10">
        <f t="shared" si="46"/>
        <v>2016</v>
      </c>
      <c r="K1517" s="8" t="str">
        <f t="shared" si="47"/>
        <v>octubre</v>
      </c>
      <c r="L1517" s="7">
        <v>42654</v>
      </c>
      <c r="M1517" s="8">
        <v>0.3215277777777778</v>
      </c>
      <c r="N1517" s="5" t="s">
        <v>5797</v>
      </c>
      <c r="O1517" s="5"/>
      <c r="P1517" s="5" t="s">
        <v>637</v>
      </c>
      <c r="Q1517" s="5" t="s">
        <v>63</v>
      </c>
      <c r="R1517" s="5" t="s">
        <v>5798</v>
      </c>
      <c r="S1517" s="5" t="s">
        <v>48</v>
      </c>
      <c r="T1517" s="7">
        <v>42654</v>
      </c>
      <c r="U1517" s="8">
        <v>0.33333333333333331</v>
      </c>
      <c r="V1517" s="5" t="s">
        <v>48</v>
      </c>
      <c r="W1517" s="7">
        <v>42654</v>
      </c>
      <c r="X1517" s="8">
        <v>0.33333333333333331</v>
      </c>
      <c r="Y1517" s="5" t="s">
        <v>4270</v>
      </c>
      <c r="Z1517" s="5" t="s">
        <v>4305</v>
      </c>
      <c r="AA1517" s="5" t="s">
        <v>4306</v>
      </c>
      <c r="AB1517" s="5" t="s">
        <v>4332</v>
      </c>
      <c r="AC1517" s="5"/>
      <c r="AD1517" s="5" t="s">
        <v>5799</v>
      </c>
      <c r="AE1517" s="5">
        <v>281726</v>
      </c>
      <c r="AF1517" s="5" t="s">
        <v>55</v>
      </c>
      <c r="AG1517" s="5" t="s">
        <v>4267</v>
      </c>
      <c r="AH1517" s="5" t="s">
        <v>68</v>
      </c>
      <c r="AI1517" s="5">
        <v>0.25</v>
      </c>
      <c r="AJ1517" s="5">
        <v>0.28000000000000003</v>
      </c>
      <c r="AK1517" s="5" t="s">
        <v>57</v>
      </c>
      <c r="AL1517" s="5">
        <v>0</v>
      </c>
      <c r="AM1517" s="5"/>
      <c r="AN1517" s="5"/>
      <c r="AO1517" s="5" t="s">
        <v>57</v>
      </c>
      <c r="AP1517" s="5"/>
      <c r="AQ1517" s="5" t="s">
        <v>4273</v>
      </c>
    </row>
    <row r="1518" spans="1:43" ht="15" customHeight="1" x14ac:dyDescent="0.25">
      <c r="A1518" s="5" t="s">
        <v>5800</v>
      </c>
      <c r="B1518" s="5">
        <v>78620</v>
      </c>
      <c r="C1518" s="5" t="s">
        <v>4612</v>
      </c>
      <c r="D1518" s="5">
        <v>4</v>
      </c>
      <c r="E1518" s="5" t="s">
        <v>92</v>
      </c>
      <c r="F1518" s="5"/>
      <c r="G1518" s="5" t="s">
        <v>5801</v>
      </c>
      <c r="H1518" s="7">
        <v>42654</v>
      </c>
      <c r="I1518" s="8">
        <v>0.33124999999999999</v>
      </c>
      <c r="J1518" s="10">
        <f t="shared" si="46"/>
        <v>2016</v>
      </c>
      <c r="K1518" s="8" t="str">
        <f t="shared" si="47"/>
        <v>octubre</v>
      </c>
      <c r="L1518" s="7">
        <v>42654</v>
      </c>
      <c r="M1518" s="8">
        <v>0.33333333333333331</v>
      </c>
      <c r="N1518" s="5" t="s">
        <v>5802</v>
      </c>
      <c r="O1518" s="5"/>
      <c r="P1518" s="5" t="s">
        <v>4299</v>
      </c>
      <c r="Q1518" s="5" t="s">
        <v>63</v>
      </c>
      <c r="R1518" s="5" t="s">
        <v>349</v>
      </c>
      <c r="S1518" s="5" t="s">
        <v>48</v>
      </c>
      <c r="T1518" s="7">
        <v>42654</v>
      </c>
      <c r="U1518" s="8">
        <v>0.35416666666666669</v>
      </c>
      <c r="V1518" s="5" t="s">
        <v>48</v>
      </c>
      <c r="W1518" s="7">
        <v>42654</v>
      </c>
      <c r="X1518" s="8">
        <v>0.35416666666666669</v>
      </c>
      <c r="Y1518" s="5" t="s">
        <v>4270</v>
      </c>
      <c r="Z1518" s="5" t="s">
        <v>4305</v>
      </c>
      <c r="AA1518" s="5" t="s">
        <v>4306</v>
      </c>
      <c r="AB1518" s="5" t="s">
        <v>4332</v>
      </c>
      <c r="AC1518" s="5"/>
      <c r="AD1518" s="5" t="s">
        <v>5799</v>
      </c>
      <c r="AE1518" s="5">
        <v>281725</v>
      </c>
      <c r="AF1518" s="5" t="s">
        <v>55</v>
      </c>
      <c r="AG1518" s="5" t="s">
        <v>4267</v>
      </c>
      <c r="AH1518" s="5" t="s">
        <v>68</v>
      </c>
      <c r="AI1518" s="5">
        <v>0.5</v>
      </c>
      <c r="AJ1518" s="5">
        <v>0.5</v>
      </c>
      <c r="AK1518" s="5" t="s">
        <v>57</v>
      </c>
      <c r="AL1518" s="5">
        <v>0</v>
      </c>
      <c r="AM1518" s="5"/>
      <c r="AN1518" s="5"/>
      <c r="AO1518" s="5" t="s">
        <v>57</v>
      </c>
      <c r="AP1518" s="5"/>
      <c r="AQ1518" s="5" t="s">
        <v>4273</v>
      </c>
    </row>
    <row r="1519" spans="1:43" ht="15" customHeight="1" x14ac:dyDescent="0.25">
      <c r="A1519" s="5" t="s">
        <v>3438</v>
      </c>
      <c r="B1519" s="5">
        <v>79153</v>
      </c>
      <c r="C1519" s="5" t="s">
        <v>133</v>
      </c>
      <c r="D1519" s="5">
        <v>1</v>
      </c>
      <c r="E1519" s="5" t="s">
        <v>60</v>
      </c>
      <c r="F1519" s="5"/>
      <c r="G1519" s="5" t="s">
        <v>1544</v>
      </c>
      <c r="H1519" s="7">
        <v>42655</v>
      </c>
      <c r="I1519" s="8">
        <v>0.8847222222222223</v>
      </c>
      <c r="J1519" s="10">
        <f t="shared" si="46"/>
        <v>2016</v>
      </c>
      <c r="K1519" s="8" t="str">
        <f t="shared" si="47"/>
        <v>octubre</v>
      </c>
      <c r="L1519" s="7">
        <v>42655</v>
      </c>
      <c r="M1519" s="8">
        <v>0.8881944444444444</v>
      </c>
      <c r="N1519" s="5" t="s">
        <v>1094</v>
      </c>
      <c r="O1519" s="5"/>
      <c r="P1519" s="5" t="s">
        <v>1366</v>
      </c>
      <c r="Q1519" s="5" t="s">
        <v>63</v>
      </c>
      <c r="R1519" s="5" t="s">
        <v>301</v>
      </c>
      <c r="S1519" s="5" t="s">
        <v>48</v>
      </c>
      <c r="T1519" s="7">
        <v>42655</v>
      </c>
      <c r="U1519" s="8">
        <v>0.95833333333333337</v>
      </c>
      <c r="V1519" s="5" t="s">
        <v>48</v>
      </c>
      <c r="W1519" s="7">
        <v>42655</v>
      </c>
      <c r="X1519" s="8">
        <v>0.95833333333333337</v>
      </c>
      <c r="Y1519" s="5" t="s">
        <v>50</v>
      </c>
      <c r="Z1519" s="5" t="s">
        <v>138</v>
      </c>
      <c r="AA1519" s="5" t="s">
        <v>139</v>
      </c>
      <c r="AB1519" s="5" t="s">
        <v>413</v>
      </c>
      <c r="AC1519" s="5"/>
      <c r="AD1519" s="5" t="s">
        <v>3439</v>
      </c>
      <c r="AE1519" s="5">
        <v>281764</v>
      </c>
      <c r="AF1519" s="5" t="s">
        <v>55</v>
      </c>
      <c r="AG1519" s="5" t="s">
        <v>56</v>
      </c>
      <c r="AH1519" s="5" t="s">
        <v>68</v>
      </c>
      <c r="AI1519" s="5">
        <v>1</v>
      </c>
      <c r="AJ1519" s="5">
        <v>1.68</v>
      </c>
      <c r="AK1519" s="5" t="s">
        <v>57</v>
      </c>
      <c r="AL1519" s="5">
        <v>0</v>
      </c>
      <c r="AM1519" s="5"/>
      <c r="AN1519" s="5"/>
      <c r="AO1519" s="5" t="s">
        <v>57</v>
      </c>
      <c r="AP1519" s="5"/>
      <c r="AQ1519" s="5" t="s">
        <v>141</v>
      </c>
    </row>
    <row r="1520" spans="1:43" ht="15" customHeight="1" x14ac:dyDescent="0.25">
      <c r="A1520" s="5" t="s">
        <v>3440</v>
      </c>
      <c r="B1520" s="5">
        <v>79167</v>
      </c>
      <c r="C1520" s="5" t="s">
        <v>1189</v>
      </c>
      <c r="D1520" s="5">
        <v>5</v>
      </c>
      <c r="E1520" s="5" t="s">
        <v>60</v>
      </c>
      <c r="F1520" s="5"/>
      <c r="G1520" s="5" t="s">
        <v>3441</v>
      </c>
      <c r="H1520" s="7">
        <v>42655</v>
      </c>
      <c r="I1520" s="8">
        <v>0.91111111111111109</v>
      </c>
      <c r="J1520" s="10">
        <f t="shared" si="46"/>
        <v>2016</v>
      </c>
      <c r="K1520" s="8" t="str">
        <f t="shared" si="47"/>
        <v>octubre</v>
      </c>
      <c r="L1520" s="7">
        <v>42655</v>
      </c>
      <c r="M1520" s="8">
        <v>0.91180555555555554</v>
      </c>
      <c r="N1520" s="5" t="s">
        <v>909</v>
      </c>
      <c r="O1520" s="5"/>
      <c r="P1520" s="5" t="s">
        <v>406</v>
      </c>
      <c r="Q1520" s="5" t="s">
        <v>63</v>
      </c>
      <c r="R1520" s="5" t="s">
        <v>524</v>
      </c>
      <c r="S1520" s="5" t="s">
        <v>48</v>
      </c>
      <c r="T1520" s="7">
        <v>42655</v>
      </c>
      <c r="U1520" s="8">
        <v>0.97916666666666663</v>
      </c>
      <c r="V1520" s="5" t="s">
        <v>48</v>
      </c>
      <c r="W1520" s="7">
        <v>42655</v>
      </c>
      <c r="X1520" s="8">
        <v>0.97916666666666663</v>
      </c>
      <c r="Y1520" s="5" t="s">
        <v>50</v>
      </c>
      <c r="Z1520" s="5" t="s">
        <v>484</v>
      </c>
      <c r="AA1520" s="5" t="s">
        <v>485</v>
      </c>
      <c r="AB1520" s="5" t="s">
        <v>66</v>
      </c>
      <c r="AC1520" s="5"/>
      <c r="AD1520" s="5" t="s">
        <v>3442</v>
      </c>
      <c r="AE1520" s="5">
        <v>281808</v>
      </c>
      <c r="AF1520" s="5" t="s">
        <v>55</v>
      </c>
      <c r="AG1520" s="5" t="s">
        <v>56</v>
      </c>
      <c r="AH1520" s="5" t="s">
        <v>68</v>
      </c>
      <c r="AI1520" s="5">
        <v>1</v>
      </c>
      <c r="AJ1520" s="5">
        <v>1.1200000000000001</v>
      </c>
      <c r="AK1520" s="5" t="s">
        <v>57</v>
      </c>
      <c r="AL1520" s="5">
        <v>0</v>
      </c>
      <c r="AM1520" s="5"/>
      <c r="AN1520" s="5"/>
      <c r="AO1520" s="5" t="s">
        <v>57</v>
      </c>
      <c r="AP1520" s="5"/>
      <c r="AQ1520" s="5" t="s">
        <v>58</v>
      </c>
    </row>
    <row r="1521" spans="1:43" ht="15" customHeight="1" x14ac:dyDescent="0.25">
      <c r="A1521" s="5" t="s">
        <v>3443</v>
      </c>
      <c r="B1521" s="5">
        <v>79168</v>
      </c>
      <c r="C1521" s="5" t="s">
        <v>1189</v>
      </c>
      <c r="D1521" s="5">
        <v>5</v>
      </c>
      <c r="E1521" s="5" t="s">
        <v>60</v>
      </c>
      <c r="F1521" s="5"/>
      <c r="G1521" s="5" t="s">
        <v>3444</v>
      </c>
      <c r="H1521" s="7">
        <v>42655</v>
      </c>
      <c r="I1521" s="8">
        <v>0.91180555555555554</v>
      </c>
      <c r="J1521" s="10">
        <f t="shared" si="46"/>
        <v>2016</v>
      </c>
      <c r="K1521" s="8" t="str">
        <f t="shared" si="47"/>
        <v>octubre</v>
      </c>
      <c r="L1521" s="7">
        <v>42655</v>
      </c>
      <c r="M1521" s="8">
        <v>0.91249999999999998</v>
      </c>
      <c r="N1521" s="5" t="s">
        <v>909</v>
      </c>
      <c r="O1521" s="5"/>
      <c r="P1521" s="5" t="s">
        <v>406</v>
      </c>
      <c r="Q1521" s="5" t="s">
        <v>63</v>
      </c>
      <c r="R1521" s="5" t="s">
        <v>524</v>
      </c>
      <c r="S1521" s="5" t="s">
        <v>48</v>
      </c>
      <c r="T1521" s="7">
        <v>42655</v>
      </c>
      <c r="U1521" s="8">
        <v>0.97916666666666663</v>
      </c>
      <c r="V1521" s="5" t="s">
        <v>48</v>
      </c>
      <c r="W1521" s="7">
        <v>42655</v>
      </c>
      <c r="X1521" s="8">
        <v>0.97916666666666663</v>
      </c>
      <c r="Y1521" s="5" t="s">
        <v>50</v>
      </c>
      <c r="Z1521" s="5" t="s">
        <v>484</v>
      </c>
      <c r="AA1521" s="5" t="s">
        <v>485</v>
      </c>
      <c r="AB1521" s="5" t="s">
        <v>66</v>
      </c>
      <c r="AC1521" s="5"/>
      <c r="AD1521" s="5" t="s">
        <v>3442</v>
      </c>
      <c r="AE1521" s="5">
        <v>281809</v>
      </c>
      <c r="AF1521" s="5" t="s">
        <v>55</v>
      </c>
      <c r="AG1521" s="5" t="s">
        <v>56</v>
      </c>
      <c r="AH1521" s="5" t="s">
        <v>68</v>
      </c>
      <c r="AI1521" s="5">
        <v>1</v>
      </c>
      <c r="AJ1521" s="5">
        <v>1.1000000000000001</v>
      </c>
      <c r="AK1521" s="5" t="s">
        <v>57</v>
      </c>
      <c r="AL1521" s="5">
        <v>0</v>
      </c>
      <c r="AM1521" s="5"/>
      <c r="AN1521" s="5"/>
      <c r="AO1521" s="5" t="s">
        <v>57</v>
      </c>
      <c r="AP1521" s="5"/>
      <c r="AQ1521" s="5" t="s">
        <v>58</v>
      </c>
    </row>
    <row r="1522" spans="1:43" ht="15" customHeight="1" x14ac:dyDescent="0.25">
      <c r="A1522" s="5" t="s">
        <v>5803</v>
      </c>
      <c r="B1522" s="5">
        <v>78950</v>
      </c>
      <c r="C1522" s="5" t="s">
        <v>4335</v>
      </c>
      <c r="D1522" s="5">
        <v>2</v>
      </c>
      <c r="E1522" s="5" t="s">
        <v>92</v>
      </c>
      <c r="F1522" s="5"/>
      <c r="G1522" s="5" t="s">
        <v>5804</v>
      </c>
      <c r="H1522" s="7">
        <v>42655</v>
      </c>
      <c r="I1522" s="8">
        <v>0.37916666666666665</v>
      </c>
      <c r="J1522" s="10">
        <f t="shared" si="46"/>
        <v>2016</v>
      </c>
      <c r="K1522" s="8" t="str">
        <f t="shared" si="47"/>
        <v>octubre</v>
      </c>
      <c r="L1522" s="7">
        <v>42655</v>
      </c>
      <c r="M1522" s="8">
        <v>0.39513888888888887</v>
      </c>
      <c r="N1522" s="5" t="s">
        <v>4477</v>
      </c>
      <c r="O1522" s="5"/>
      <c r="P1522" s="5" t="s">
        <v>5805</v>
      </c>
      <c r="Q1522" s="5" t="s">
        <v>63</v>
      </c>
      <c r="R1522" s="5" t="s">
        <v>445</v>
      </c>
      <c r="S1522" s="5" t="s">
        <v>48</v>
      </c>
      <c r="T1522" s="7">
        <v>42655</v>
      </c>
      <c r="U1522" s="8">
        <v>0.41666666666666669</v>
      </c>
      <c r="V1522" s="5" t="s">
        <v>118</v>
      </c>
      <c r="W1522" s="7">
        <v>42655</v>
      </c>
      <c r="X1522" s="8">
        <v>0.41666666666666669</v>
      </c>
      <c r="Y1522" s="5" t="s">
        <v>4263</v>
      </c>
      <c r="Z1522" s="5" t="s">
        <v>4338</v>
      </c>
      <c r="AA1522" s="5" t="s">
        <v>4339</v>
      </c>
      <c r="AB1522" s="5" t="s">
        <v>4332</v>
      </c>
      <c r="AC1522" s="5"/>
      <c r="AD1522" s="5" t="s">
        <v>5806</v>
      </c>
      <c r="AE1522" s="5">
        <v>281730</v>
      </c>
      <c r="AF1522" s="5" t="s">
        <v>55</v>
      </c>
      <c r="AG1522" s="5" t="s">
        <v>4267</v>
      </c>
      <c r="AH1522" s="5" t="s">
        <v>68</v>
      </c>
      <c r="AI1522" s="5">
        <v>0.5</v>
      </c>
      <c r="AJ1522" s="5">
        <v>0.52</v>
      </c>
      <c r="AK1522" s="5" t="s">
        <v>57</v>
      </c>
      <c r="AL1522" s="5">
        <v>0</v>
      </c>
      <c r="AM1522" s="5"/>
      <c r="AN1522" s="5"/>
      <c r="AO1522" s="5" t="s">
        <v>57</v>
      </c>
      <c r="AP1522" s="5"/>
      <c r="AQ1522" s="5" t="s">
        <v>4268</v>
      </c>
    </row>
    <row r="1523" spans="1:43" ht="15" customHeight="1" x14ac:dyDescent="0.25">
      <c r="A1523" s="5" t="s">
        <v>3445</v>
      </c>
      <c r="B1523" s="5">
        <v>79415</v>
      </c>
      <c r="C1523" s="5" t="s">
        <v>750</v>
      </c>
      <c r="D1523" s="5">
        <v>1</v>
      </c>
      <c r="E1523" s="5" t="s">
        <v>60</v>
      </c>
      <c r="F1523" s="5"/>
      <c r="G1523" s="5" t="s">
        <v>3446</v>
      </c>
      <c r="H1523" s="7">
        <v>42656</v>
      </c>
      <c r="I1523" s="8">
        <v>0.74722222222222223</v>
      </c>
      <c r="J1523" s="10">
        <f t="shared" si="46"/>
        <v>2016</v>
      </c>
      <c r="K1523" s="8" t="str">
        <f t="shared" si="47"/>
        <v>octubre</v>
      </c>
      <c r="L1523" s="7">
        <v>42656</v>
      </c>
      <c r="M1523" s="8">
        <v>0.74861111111111101</v>
      </c>
      <c r="N1523" s="5" t="s">
        <v>2506</v>
      </c>
      <c r="O1523" s="5"/>
      <c r="P1523" s="5" t="s">
        <v>406</v>
      </c>
      <c r="Q1523" s="5" t="s">
        <v>63</v>
      </c>
      <c r="R1523" s="5" t="s">
        <v>524</v>
      </c>
      <c r="S1523" s="5" t="s">
        <v>48</v>
      </c>
      <c r="T1523" s="7">
        <v>42656</v>
      </c>
      <c r="U1523" s="8">
        <v>0.83333333333333337</v>
      </c>
      <c r="V1523" s="5" t="s">
        <v>48</v>
      </c>
      <c r="W1523" s="7">
        <v>42656</v>
      </c>
      <c r="X1523" s="8">
        <v>0.83333333333333337</v>
      </c>
      <c r="Y1523" s="5" t="s">
        <v>50</v>
      </c>
      <c r="Z1523" s="5" t="s">
        <v>166</v>
      </c>
      <c r="AA1523" s="5" t="s">
        <v>167</v>
      </c>
      <c r="AB1523" s="5" t="s">
        <v>53</v>
      </c>
      <c r="AC1523" s="5"/>
      <c r="AD1523" s="5" t="s">
        <v>3447</v>
      </c>
      <c r="AE1523" s="5">
        <v>281834</v>
      </c>
      <c r="AF1523" s="5" t="s">
        <v>55</v>
      </c>
      <c r="AG1523" s="5" t="s">
        <v>56</v>
      </c>
      <c r="AH1523" s="5" t="s">
        <v>68</v>
      </c>
      <c r="AI1523" s="5">
        <v>1</v>
      </c>
      <c r="AJ1523" s="5">
        <v>2.0299999999999998</v>
      </c>
      <c r="AK1523" s="5" t="s">
        <v>57</v>
      </c>
      <c r="AL1523" s="5">
        <v>0</v>
      </c>
      <c r="AM1523" s="5"/>
      <c r="AN1523" s="5"/>
      <c r="AO1523" s="5" t="s">
        <v>57</v>
      </c>
      <c r="AP1523" s="5"/>
      <c r="AQ1523" s="5" t="s">
        <v>141</v>
      </c>
    </row>
    <row r="1524" spans="1:43" ht="15" customHeight="1" x14ac:dyDescent="0.25">
      <c r="A1524" s="5" t="s">
        <v>3448</v>
      </c>
      <c r="B1524" s="5">
        <v>79416</v>
      </c>
      <c r="C1524" s="5" t="s">
        <v>437</v>
      </c>
      <c r="D1524" s="5">
        <v>1</v>
      </c>
      <c r="E1524" s="5" t="s">
        <v>60</v>
      </c>
      <c r="F1524" s="5"/>
      <c r="G1524" s="5" t="s">
        <v>3449</v>
      </c>
      <c r="H1524" s="7">
        <v>42656</v>
      </c>
      <c r="I1524" s="8">
        <v>0.74861111111111101</v>
      </c>
      <c r="J1524" s="10">
        <f t="shared" si="46"/>
        <v>2016</v>
      </c>
      <c r="K1524" s="8" t="str">
        <f t="shared" si="47"/>
        <v>octubre</v>
      </c>
      <c r="L1524" s="7">
        <v>42656</v>
      </c>
      <c r="M1524" s="8">
        <v>0.75</v>
      </c>
      <c r="N1524" s="5" t="s">
        <v>279</v>
      </c>
      <c r="O1524" s="5"/>
      <c r="P1524" s="5" t="s">
        <v>406</v>
      </c>
      <c r="Q1524" s="5" t="s">
        <v>63</v>
      </c>
      <c r="R1524" s="5" t="s">
        <v>524</v>
      </c>
      <c r="S1524" s="5" t="s">
        <v>48</v>
      </c>
      <c r="T1524" s="7">
        <v>42656</v>
      </c>
      <c r="U1524" s="8">
        <v>0.83333333333333337</v>
      </c>
      <c r="V1524" s="5" t="s">
        <v>48</v>
      </c>
      <c r="W1524" s="7">
        <v>42656</v>
      </c>
      <c r="X1524" s="8">
        <v>0.83333333333333337</v>
      </c>
      <c r="Y1524" s="5" t="s">
        <v>50</v>
      </c>
      <c r="Z1524" s="5" t="s">
        <v>438</v>
      </c>
      <c r="AA1524" s="5" t="s">
        <v>439</v>
      </c>
      <c r="AB1524" s="5" t="s">
        <v>66</v>
      </c>
      <c r="AC1524" s="5"/>
      <c r="AD1524" s="5" t="s">
        <v>3421</v>
      </c>
      <c r="AE1524" s="5">
        <v>282005</v>
      </c>
      <c r="AF1524" s="5" t="s">
        <v>55</v>
      </c>
      <c r="AG1524" s="5" t="s">
        <v>56</v>
      </c>
      <c r="AH1524" s="5" t="s">
        <v>68</v>
      </c>
      <c r="AI1524" s="5">
        <v>1</v>
      </c>
      <c r="AJ1524" s="5">
        <v>2</v>
      </c>
      <c r="AK1524" s="5" t="s">
        <v>57</v>
      </c>
      <c r="AL1524" s="5">
        <v>0</v>
      </c>
      <c r="AM1524" s="5"/>
      <c r="AN1524" s="5"/>
      <c r="AO1524" s="5" t="s">
        <v>57</v>
      </c>
      <c r="AP1524" s="5"/>
      <c r="AQ1524" s="5" t="s">
        <v>141</v>
      </c>
    </row>
    <row r="1525" spans="1:43" ht="15" customHeight="1" x14ac:dyDescent="0.25">
      <c r="A1525" s="5" t="s">
        <v>5807</v>
      </c>
      <c r="B1525" s="5">
        <v>79259</v>
      </c>
      <c r="C1525" s="5"/>
      <c r="D1525" s="5">
        <v>0</v>
      </c>
      <c r="E1525" s="5" t="s">
        <v>60</v>
      </c>
      <c r="F1525" s="5"/>
      <c r="G1525" s="5" t="s">
        <v>5808</v>
      </c>
      <c r="H1525" s="7">
        <v>42656</v>
      </c>
      <c r="I1525" s="8">
        <v>0.36041666666666666</v>
      </c>
      <c r="J1525" s="10">
        <f t="shared" si="46"/>
        <v>2016</v>
      </c>
      <c r="K1525" s="8" t="str">
        <f t="shared" si="47"/>
        <v>octubre</v>
      </c>
      <c r="L1525" s="7">
        <v>42656</v>
      </c>
      <c r="M1525" s="8">
        <v>0.36180555555555555</v>
      </c>
      <c r="N1525" s="5" t="s">
        <v>5809</v>
      </c>
      <c r="O1525" s="5"/>
      <c r="P1525" s="5" t="s">
        <v>1660</v>
      </c>
      <c r="Q1525" s="5" t="s">
        <v>63</v>
      </c>
      <c r="R1525" s="5" t="s">
        <v>193</v>
      </c>
      <c r="S1525" s="5" t="s">
        <v>48</v>
      </c>
      <c r="T1525" s="7">
        <v>42656</v>
      </c>
      <c r="U1525" s="8">
        <v>0.375</v>
      </c>
      <c r="V1525" s="5" t="s">
        <v>48</v>
      </c>
      <c r="W1525" s="7">
        <v>42656</v>
      </c>
      <c r="X1525" s="8">
        <v>0.375</v>
      </c>
      <c r="Y1525" s="5" t="s">
        <v>4263</v>
      </c>
      <c r="Z1525" s="5" t="s">
        <v>4582</v>
      </c>
      <c r="AA1525" s="5" t="s">
        <v>4583</v>
      </c>
      <c r="AB1525" s="5" t="s">
        <v>598</v>
      </c>
      <c r="AC1525" s="5"/>
      <c r="AD1525" s="5" t="s">
        <v>5810</v>
      </c>
      <c r="AE1525" s="5">
        <v>283183</v>
      </c>
      <c r="AF1525" s="5" t="s">
        <v>55</v>
      </c>
      <c r="AG1525" s="5" t="s">
        <v>4267</v>
      </c>
      <c r="AH1525" s="5" t="s">
        <v>68</v>
      </c>
      <c r="AI1525" s="5">
        <v>0.25</v>
      </c>
      <c r="AJ1525" s="5">
        <v>0.32</v>
      </c>
      <c r="AK1525" s="5" t="s">
        <v>57</v>
      </c>
      <c r="AL1525" s="5">
        <v>0</v>
      </c>
      <c r="AM1525" s="5"/>
      <c r="AN1525" s="5"/>
      <c r="AO1525" s="5" t="s">
        <v>57</v>
      </c>
      <c r="AP1525" s="5"/>
      <c r="AQ1525" s="5" t="s">
        <v>4268</v>
      </c>
    </row>
    <row r="1526" spans="1:43" ht="15" customHeight="1" x14ac:dyDescent="0.25">
      <c r="A1526" s="5" t="s">
        <v>3450</v>
      </c>
      <c r="B1526" s="5">
        <v>79543</v>
      </c>
      <c r="C1526" s="5" t="s">
        <v>218</v>
      </c>
      <c r="D1526" s="5">
        <v>5</v>
      </c>
      <c r="E1526" s="5" t="s">
        <v>60</v>
      </c>
      <c r="F1526" s="5"/>
      <c r="G1526" s="5" t="s">
        <v>3451</v>
      </c>
      <c r="H1526" s="7">
        <v>42657</v>
      </c>
      <c r="I1526" s="8">
        <v>0.35694444444444445</v>
      </c>
      <c r="J1526" s="10">
        <f t="shared" si="46"/>
        <v>2016</v>
      </c>
      <c r="K1526" s="8" t="str">
        <f t="shared" si="47"/>
        <v>octubre</v>
      </c>
      <c r="L1526" s="7">
        <v>42657</v>
      </c>
      <c r="M1526" s="8">
        <v>0.3659722222222222</v>
      </c>
      <c r="N1526" s="5" t="s">
        <v>93</v>
      </c>
      <c r="O1526" s="5"/>
      <c r="P1526" s="5" t="s">
        <v>87</v>
      </c>
      <c r="Q1526" s="5" t="s">
        <v>63</v>
      </c>
      <c r="R1526" s="5" t="s">
        <v>238</v>
      </c>
      <c r="S1526" s="5" t="s">
        <v>48</v>
      </c>
      <c r="T1526" s="7">
        <v>42657</v>
      </c>
      <c r="U1526" s="8">
        <v>0.41666666666666669</v>
      </c>
      <c r="V1526" s="5" t="s">
        <v>48</v>
      </c>
      <c r="W1526" s="7">
        <v>42657</v>
      </c>
      <c r="X1526" s="8">
        <v>0.41666666666666669</v>
      </c>
      <c r="Y1526" s="5" t="s">
        <v>50</v>
      </c>
      <c r="Z1526" s="5" t="s">
        <v>223</v>
      </c>
      <c r="AA1526" s="5" t="s">
        <v>224</v>
      </c>
      <c r="AB1526" s="5" t="s">
        <v>53</v>
      </c>
      <c r="AC1526" s="5"/>
      <c r="AD1526" s="5" t="s">
        <v>3452</v>
      </c>
      <c r="AE1526" s="5">
        <v>281950</v>
      </c>
      <c r="AF1526" s="5" t="s">
        <v>55</v>
      </c>
      <c r="AG1526" s="5" t="s">
        <v>56</v>
      </c>
      <c r="AH1526" s="5" t="s">
        <v>68</v>
      </c>
      <c r="AI1526" s="5">
        <v>1</v>
      </c>
      <c r="AJ1526" s="5">
        <v>1.22</v>
      </c>
      <c r="AK1526" s="5" t="s">
        <v>57</v>
      </c>
      <c r="AL1526" s="5">
        <v>0</v>
      </c>
      <c r="AM1526" s="5"/>
      <c r="AN1526" s="5"/>
      <c r="AO1526" s="5" t="s">
        <v>57</v>
      </c>
      <c r="AP1526" s="5"/>
      <c r="AQ1526" s="5" t="s">
        <v>58</v>
      </c>
    </row>
    <row r="1527" spans="1:43" ht="15" customHeight="1" x14ac:dyDescent="0.25">
      <c r="A1527" s="5" t="s">
        <v>3453</v>
      </c>
      <c r="B1527" s="5">
        <v>79681</v>
      </c>
      <c r="C1527" s="5"/>
      <c r="D1527" s="5">
        <v>0</v>
      </c>
      <c r="E1527" s="5" t="s">
        <v>60</v>
      </c>
      <c r="F1527" s="5"/>
      <c r="G1527" s="5" t="s">
        <v>3454</v>
      </c>
      <c r="H1527" s="7">
        <v>42657</v>
      </c>
      <c r="I1527" s="8">
        <v>0.71250000000000002</v>
      </c>
      <c r="J1527" s="10">
        <f t="shared" si="46"/>
        <v>2016</v>
      </c>
      <c r="K1527" s="8" t="str">
        <f t="shared" si="47"/>
        <v>octubre</v>
      </c>
      <c r="L1527" s="7">
        <v>42657</v>
      </c>
      <c r="M1527" s="8">
        <v>0.71388888888888891</v>
      </c>
      <c r="N1527" s="5" t="s">
        <v>2715</v>
      </c>
      <c r="O1527" s="5"/>
      <c r="P1527" s="5" t="s">
        <v>3455</v>
      </c>
      <c r="Q1527" s="5" t="s">
        <v>63</v>
      </c>
      <c r="R1527" s="5" t="s">
        <v>311</v>
      </c>
      <c r="S1527" s="5" t="s">
        <v>48</v>
      </c>
      <c r="T1527" s="7">
        <v>42657</v>
      </c>
      <c r="U1527" s="8">
        <v>0.79166666666666663</v>
      </c>
      <c r="V1527" s="5" t="s">
        <v>48</v>
      </c>
      <c r="W1527" s="7">
        <v>42657</v>
      </c>
      <c r="X1527" s="8">
        <v>0.79166666666666663</v>
      </c>
      <c r="Y1527" s="5" t="s">
        <v>50</v>
      </c>
      <c r="Z1527" s="5" t="s">
        <v>484</v>
      </c>
      <c r="AA1527" s="5" t="s">
        <v>485</v>
      </c>
      <c r="AB1527" s="5" t="s">
        <v>75</v>
      </c>
      <c r="AC1527" s="5"/>
      <c r="AD1527" s="5" t="s">
        <v>3456</v>
      </c>
      <c r="AE1527" s="5">
        <v>281998</v>
      </c>
      <c r="AF1527" s="5" t="s">
        <v>55</v>
      </c>
      <c r="AG1527" s="5" t="s">
        <v>56</v>
      </c>
      <c r="AH1527" s="5" t="s">
        <v>68</v>
      </c>
      <c r="AI1527" s="5">
        <v>1</v>
      </c>
      <c r="AJ1527" s="5">
        <v>1.87</v>
      </c>
      <c r="AK1527" s="5" t="s">
        <v>57</v>
      </c>
      <c r="AL1527" s="5">
        <v>0</v>
      </c>
      <c r="AM1527" s="5"/>
      <c r="AN1527" s="5"/>
      <c r="AO1527" s="5" t="s">
        <v>57</v>
      </c>
      <c r="AP1527" s="5"/>
      <c r="AQ1527" s="5" t="s">
        <v>58</v>
      </c>
    </row>
    <row r="1528" spans="1:43" ht="15" customHeight="1" x14ac:dyDescent="0.25">
      <c r="A1528" s="5" t="s">
        <v>5811</v>
      </c>
      <c r="B1528" s="5">
        <v>79642</v>
      </c>
      <c r="C1528" s="5" t="s">
        <v>4335</v>
      </c>
      <c r="D1528" s="5">
        <v>2</v>
      </c>
      <c r="E1528" s="5" t="s">
        <v>60</v>
      </c>
      <c r="F1528" s="5"/>
      <c r="G1528" s="5" t="s">
        <v>5812</v>
      </c>
      <c r="H1528" s="7">
        <v>42657</v>
      </c>
      <c r="I1528" s="8">
        <v>0.60972222222222217</v>
      </c>
      <c r="J1528" s="10">
        <f t="shared" si="46"/>
        <v>2016</v>
      </c>
      <c r="K1528" s="8" t="str">
        <f t="shared" si="47"/>
        <v>octubre</v>
      </c>
      <c r="L1528" s="7">
        <v>42657</v>
      </c>
      <c r="M1528" s="8">
        <v>0.61111111111111105</v>
      </c>
      <c r="N1528" s="5" t="s">
        <v>5813</v>
      </c>
      <c r="O1528" s="5"/>
      <c r="P1528" s="5" t="s">
        <v>4485</v>
      </c>
      <c r="Q1528" s="5" t="s">
        <v>63</v>
      </c>
      <c r="R1528" s="5" t="s">
        <v>1090</v>
      </c>
      <c r="S1528" s="5" t="s">
        <v>48</v>
      </c>
      <c r="T1528" s="7">
        <v>42657</v>
      </c>
      <c r="U1528" s="8">
        <v>0.61805555555555558</v>
      </c>
      <c r="V1528" s="5" t="s">
        <v>118</v>
      </c>
      <c r="W1528" s="7">
        <v>42657</v>
      </c>
      <c r="X1528" s="8">
        <v>0.61805555555555558</v>
      </c>
      <c r="Y1528" s="5" t="s">
        <v>4263</v>
      </c>
      <c r="Z1528" s="5" t="s">
        <v>4338</v>
      </c>
      <c r="AA1528" s="5" t="s">
        <v>4339</v>
      </c>
      <c r="AB1528" s="5" t="s">
        <v>4332</v>
      </c>
      <c r="AC1528" s="5"/>
      <c r="AD1528" s="5" t="s">
        <v>5814</v>
      </c>
      <c r="AE1528" s="5">
        <v>281924</v>
      </c>
      <c r="AF1528" s="5" t="s">
        <v>55</v>
      </c>
      <c r="AG1528" s="5" t="s">
        <v>4267</v>
      </c>
      <c r="AH1528" s="5" t="s">
        <v>68</v>
      </c>
      <c r="AI1528" s="5">
        <v>0.17</v>
      </c>
      <c r="AJ1528" s="5">
        <v>0.17</v>
      </c>
      <c r="AK1528" s="5" t="s">
        <v>57</v>
      </c>
      <c r="AL1528" s="5">
        <v>0</v>
      </c>
      <c r="AM1528" s="5"/>
      <c r="AN1528" s="5"/>
      <c r="AO1528" s="5" t="s">
        <v>57</v>
      </c>
      <c r="AP1528" s="5"/>
      <c r="AQ1528" s="5" t="s">
        <v>4268</v>
      </c>
    </row>
    <row r="1529" spans="1:43" ht="15" customHeight="1" x14ac:dyDescent="0.25">
      <c r="A1529" s="5" t="s">
        <v>3457</v>
      </c>
      <c r="B1529" s="5">
        <v>79760</v>
      </c>
      <c r="C1529" s="5"/>
      <c r="D1529" s="5">
        <v>0</v>
      </c>
      <c r="E1529" s="5" t="s">
        <v>60</v>
      </c>
      <c r="F1529" s="5"/>
      <c r="G1529" s="5" t="s">
        <v>3458</v>
      </c>
      <c r="H1529" s="7">
        <v>42658</v>
      </c>
      <c r="I1529" s="8">
        <v>2.4305555555555556E-2</v>
      </c>
      <c r="J1529" s="10">
        <f t="shared" si="46"/>
        <v>2016</v>
      </c>
      <c r="K1529" s="8" t="str">
        <f t="shared" si="47"/>
        <v>octubre</v>
      </c>
      <c r="L1529" s="7">
        <v>42658</v>
      </c>
      <c r="M1529" s="8">
        <v>2.6388888888888889E-2</v>
      </c>
      <c r="N1529" s="5" t="s">
        <v>1029</v>
      </c>
      <c r="O1529" s="5"/>
      <c r="P1529" s="5" t="s">
        <v>3459</v>
      </c>
      <c r="Q1529" s="5" t="s">
        <v>63</v>
      </c>
      <c r="R1529" s="5" t="s">
        <v>669</v>
      </c>
      <c r="S1529" s="5" t="s">
        <v>48</v>
      </c>
      <c r="T1529" s="7">
        <v>42658</v>
      </c>
      <c r="U1529" s="8">
        <v>0.10416666666666667</v>
      </c>
      <c r="V1529" s="5" t="s">
        <v>48</v>
      </c>
      <c r="W1529" s="7">
        <v>42658</v>
      </c>
      <c r="X1529" s="8">
        <v>0.10416666666666667</v>
      </c>
      <c r="Y1529" s="5" t="s">
        <v>50</v>
      </c>
      <c r="Z1529" s="5" t="s">
        <v>468</v>
      </c>
      <c r="AA1529" s="5" t="s">
        <v>469</v>
      </c>
      <c r="AB1529" s="5" t="s">
        <v>53</v>
      </c>
      <c r="AC1529" s="5"/>
      <c r="AD1529" s="5" t="s">
        <v>538</v>
      </c>
      <c r="AE1529" s="5">
        <v>281999</v>
      </c>
      <c r="AF1529" s="5" t="s">
        <v>55</v>
      </c>
      <c r="AG1529" s="5" t="s">
        <v>56</v>
      </c>
      <c r="AH1529" s="5" t="s">
        <v>68</v>
      </c>
      <c r="AI1529" s="5">
        <v>1</v>
      </c>
      <c r="AJ1529" s="5">
        <v>0</v>
      </c>
      <c r="AK1529" s="5" t="s">
        <v>57</v>
      </c>
      <c r="AL1529" s="5">
        <v>0</v>
      </c>
      <c r="AM1529" s="5"/>
      <c r="AN1529" s="5"/>
      <c r="AO1529" s="5" t="s">
        <v>57</v>
      </c>
      <c r="AP1529" s="5"/>
      <c r="AQ1529" s="5" t="s">
        <v>58</v>
      </c>
    </row>
    <row r="1530" spans="1:43" ht="15" customHeight="1" x14ac:dyDescent="0.25">
      <c r="A1530" s="5" t="s">
        <v>3460</v>
      </c>
      <c r="B1530" s="5">
        <v>79855</v>
      </c>
      <c r="C1530" s="5" t="s">
        <v>99</v>
      </c>
      <c r="D1530" s="5">
        <v>5</v>
      </c>
      <c r="E1530" s="5" t="s">
        <v>60</v>
      </c>
      <c r="F1530" s="5"/>
      <c r="G1530" s="5" t="s">
        <v>3461</v>
      </c>
      <c r="H1530" s="7">
        <v>42658</v>
      </c>
      <c r="I1530" s="8">
        <v>0.51250000000000007</v>
      </c>
      <c r="J1530" s="10">
        <f t="shared" si="46"/>
        <v>2016</v>
      </c>
      <c r="K1530" s="8" t="str">
        <f t="shared" si="47"/>
        <v>octubre</v>
      </c>
      <c r="L1530" s="7">
        <v>42658</v>
      </c>
      <c r="M1530" s="8">
        <v>0.5131944444444444</v>
      </c>
      <c r="N1530" s="5" t="s">
        <v>93</v>
      </c>
      <c r="O1530" s="5"/>
      <c r="P1530" s="5" t="s">
        <v>406</v>
      </c>
      <c r="Q1530" s="5" t="s">
        <v>63</v>
      </c>
      <c r="R1530" s="5" t="s">
        <v>109</v>
      </c>
      <c r="S1530" s="5" t="s">
        <v>48</v>
      </c>
      <c r="T1530" s="7">
        <v>42658</v>
      </c>
      <c r="U1530" s="8">
        <v>0.58333333333333337</v>
      </c>
      <c r="V1530" s="5" t="s">
        <v>48</v>
      </c>
      <c r="W1530" s="7">
        <v>42658</v>
      </c>
      <c r="X1530" s="8">
        <v>0.58333333333333337</v>
      </c>
      <c r="Y1530" s="5" t="s">
        <v>50</v>
      </c>
      <c r="Z1530" s="5" t="s">
        <v>88</v>
      </c>
      <c r="AA1530" s="5" t="s">
        <v>89</v>
      </c>
      <c r="AB1530" s="5" t="s">
        <v>66</v>
      </c>
      <c r="AC1530" s="5"/>
      <c r="AD1530" s="5" t="s">
        <v>3462</v>
      </c>
      <c r="AE1530" s="5">
        <v>282007</v>
      </c>
      <c r="AF1530" s="5" t="s">
        <v>55</v>
      </c>
      <c r="AG1530" s="5" t="s">
        <v>56</v>
      </c>
      <c r="AH1530" s="5" t="s">
        <v>68</v>
      </c>
      <c r="AI1530" s="5">
        <v>1</v>
      </c>
      <c r="AJ1530" s="5">
        <v>1.68</v>
      </c>
      <c r="AK1530" s="5" t="s">
        <v>57</v>
      </c>
      <c r="AL1530" s="5">
        <v>0</v>
      </c>
      <c r="AM1530" s="5"/>
      <c r="AN1530" s="5"/>
      <c r="AO1530" s="5" t="s">
        <v>57</v>
      </c>
      <c r="AP1530" s="5"/>
      <c r="AQ1530" s="5" t="s">
        <v>58</v>
      </c>
    </row>
    <row r="1531" spans="1:43" ht="15" customHeight="1" x14ac:dyDescent="0.25">
      <c r="A1531" s="5" t="s">
        <v>3463</v>
      </c>
      <c r="B1531" s="5">
        <v>79856</v>
      </c>
      <c r="C1531" s="5" t="s">
        <v>128</v>
      </c>
      <c r="D1531" s="5">
        <v>5</v>
      </c>
      <c r="E1531" s="5" t="s">
        <v>60</v>
      </c>
      <c r="F1531" s="5"/>
      <c r="G1531" s="5" t="s">
        <v>3464</v>
      </c>
      <c r="H1531" s="7">
        <v>42658</v>
      </c>
      <c r="I1531" s="8">
        <v>0.5131944444444444</v>
      </c>
      <c r="J1531" s="10">
        <f t="shared" si="46"/>
        <v>2016</v>
      </c>
      <c r="K1531" s="8" t="str">
        <f t="shared" si="47"/>
        <v>octubre</v>
      </c>
      <c r="L1531" s="7">
        <v>42658</v>
      </c>
      <c r="M1531" s="8">
        <v>0.51388888888888895</v>
      </c>
      <c r="N1531" s="5" t="s">
        <v>93</v>
      </c>
      <c r="O1531" s="5"/>
      <c r="P1531" s="5" t="s">
        <v>406</v>
      </c>
      <c r="Q1531" s="5" t="s">
        <v>63</v>
      </c>
      <c r="R1531" s="5" t="s">
        <v>109</v>
      </c>
      <c r="S1531" s="5" t="s">
        <v>48</v>
      </c>
      <c r="T1531" s="7">
        <v>42658</v>
      </c>
      <c r="U1531" s="8">
        <v>0.58333333333333337</v>
      </c>
      <c r="V1531" s="5" t="s">
        <v>48</v>
      </c>
      <c r="W1531" s="7">
        <v>42658</v>
      </c>
      <c r="X1531" s="8">
        <v>0.58333333333333337</v>
      </c>
      <c r="Y1531" s="5" t="s">
        <v>50</v>
      </c>
      <c r="Z1531" s="5" t="s">
        <v>129</v>
      </c>
      <c r="AA1531" s="5" t="s">
        <v>130</v>
      </c>
      <c r="AB1531" s="5" t="s">
        <v>66</v>
      </c>
      <c r="AC1531" s="5"/>
      <c r="AD1531" s="5" t="s">
        <v>3462</v>
      </c>
      <c r="AE1531" s="5">
        <v>282008</v>
      </c>
      <c r="AF1531" s="5" t="s">
        <v>55</v>
      </c>
      <c r="AG1531" s="5" t="s">
        <v>56</v>
      </c>
      <c r="AH1531" s="5" t="s">
        <v>68</v>
      </c>
      <c r="AI1531" s="5">
        <v>1</v>
      </c>
      <c r="AJ1531" s="5">
        <v>1.67</v>
      </c>
      <c r="AK1531" s="5" t="s">
        <v>57</v>
      </c>
      <c r="AL1531" s="5">
        <v>0</v>
      </c>
      <c r="AM1531" s="5"/>
      <c r="AN1531" s="5"/>
      <c r="AO1531" s="5" t="s">
        <v>57</v>
      </c>
      <c r="AP1531" s="5"/>
      <c r="AQ1531" s="5" t="s">
        <v>58</v>
      </c>
    </row>
    <row r="1532" spans="1:43" ht="15" customHeight="1" x14ac:dyDescent="0.25">
      <c r="A1532" s="5" t="s">
        <v>3465</v>
      </c>
      <c r="B1532" s="5">
        <v>79857</v>
      </c>
      <c r="C1532" s="5" t="s">
        <v>615</v>
      </c>
      <c r="D1532" s="5">
        <v>5</v>
      </c>
      <c r="E1532" s="5" t="s">
        <v>60</v>
      </c>
      <c r="F1532" s="5"/>
      <c r="G1532" s="5" t="s">
        <v>3466</v>
      </c>
      <c r="H1532" s="7">
        <v>42658</v>
      </c>
      <c r="I1532" s="8">
        <v>0.51388888888888895</v>
      </c>
      <c r="J1532" s="10">
        <f t="shared" si="46"/>
        <v>2016</v>
      </c>
      <c r="K1532" s="8" t="str">
        <f t="shared" si="47"/>
        <v>octubre</v>
      </c>
      <c r="L1532" s="7">
        <v>42658</v>
      </c>
      <c r="M1532" s="8">
        <v>0.51527777777777783</v>
      </c>
      <c r="N1532" s="5" t="s">
        <v>93</v>
      </c>
      <c r="O1532" s="5"/>
      <c r="P1532" s="5" t="s">
        <v>406</v>
      </c>
      <c r="Q1532" s="5" t="s">
        <v>63</v>
      </c>
      <c r="R1532" s="5" t="s">
        <v>109</v>
      </c>
      <c r="S1532" s="5" t="s">
        <v>48</v>
      </c>
      <c r="T1532" s="7">
        <v>42658</v>
      </c>
      <c r="U1532" s="8">
        <v>0.58333333333333337</v>
      </c>
      <c r="V1532" s="5" t="s">
        <v>48</v>
      </c>
      <c r="W1532" s="7">
        <v>42658</v>
      </c>
      <c r="X1532" s="8">
        <v>0.58333333333333337</v>
      </c>
      <c r="Y1532" s="5" t="s">
        <v>50</v>
      </c>
      <c r="Z1532" s="5" t="s">
        <v>617</v>
      </c>
      <c r="AA1532" s="5" t="s">
        <v>618</v>
      </c>
      <c r="AB1532" s="5" t="s">
        <v>66</v>
      </c>
      <c r="AC1532" s="5"/>
      <c r="AD1532" s="5" t="s">
        <v>3467</v>
      </c>
      <c r="AE1532" s="5">
        <v>282009</v>
      </c>
      <c r="AF1532" s="5" t="s">
        <v>55</v>
      </c>
      <c r="AG1532" s="5" t="s">
        <v>56</v>
      </c>
      <c r="AH1532" s="5" t="s">
        <v>68</v>
      </c>
      <c r="AI1532" s="5">
        <v>1</v>
      </c>
      <c r="AJ1532" s="5">
        <v>1.63</v>
      </c>
      <c r="AK1532" s="5" t="s">
        <v>57</v>
      </c>
      <c r="AL1532" s="5">
        <v>0</v>
      </c>
      <c r="AM1532" s="5"/>
      <c r="AN1532" s="5"/>
      <c r="AO1532" s="5" t="s">
        <v>57</v>
      </c>
      <c r="AP1532" s="5"/>
      <c r="AQ1532" s="5" t="s">
        <v>58</v>
      </c>
    </row>
    <row r="1533" spans="1:43" ht="15" customHeight="1" x14ac:dyDescent="0.25">
      <c r="A1533" s="5" t="s">
        <v>3468</v>
      </c>
      <c r="B1533" s="5">
        <v>79858</v>
      </c>
      <c r="C1533" s="5" t="s">
        <v>465</v>
      </c>
      <c r="D1533" s="5">
        <v>5</v>
      </c>
      <c r="E1533" s="5" t="s">
        <v>60</v>
      </c>
      <c r="F1533" s="5"/>
      <c r="G1533" s="5" t="s">
        <v>3466</v>
      </c>
      <c r="H1533" s="7">
        <v>42658</v>
      </c>
      <c r="I1533" s="8">
        <v>0.51527777777777783</v>
      </c>
      <c r="J1533" s="10">
        <f t="shared" si="46"/>
        <v>2016</v>
      </c>
      <c r="K1533" s="8" t="str">
        <f t="shared" si="47"/>
        <v>octubre</v>
      </c>
      <c r="L1533" s="7">
        <v>42658</v>
      </c>
      <c r="M1533" s="8">
        <v>0.51597222222222217</v>
      </c>
      <c r="N1533" s="5" t="s">
        <v>93</v>
      </c>
      <c r="O1533" s="5"/>
      <c r="P1533" s="5" t="s">
        <v>406</v>
      </c>
      <c r="Q1533" s="5" t="s">
        <v>63</v>
      </c>
      <c r="R1533" s="5" t="s">
        <v>109</v>
      </c>
      <c r="S1533" s="5" t="s">
        <v>48</v>
      </c>
      <c r="T1533" s="7">
        <v>42658</v>
      </c>
      <c r="U1533" s="8">
        <v>0.58333333333333337</v>
      </c>
      <c r="V1533" s="5" t="s">
        <v>48</v>
      </c>
      <c r="W1533" s="7">
        <v>42658</v>
      </c>
      <c r="X1533" s="8">
        <v>0.58333333333333337</v>
      </c>
      <c r="Y1533" s="5" t="s">
        <v>50</v>
      </c>
      <c r="Z1533" s="5" t="s">
        <v>468</v>
      </c>
      <c r="AA1533" s="5" t="s">
        <v>469</v>
      </c>
      <c r="AB1533" s="5" t="s">
        <v>66</v>
      </c>
      <c r="AC1533" s="5"/>
      <c r="AD1533" s="5" t="s">
        <v>3467</v>
      </c>
      <c r="AE1533" s="5">
        <v>282014</v>
      </c>
      <c r="AF1533" s="5" t="s">
        <v>55</v>
      </c>
      <c r="AG1533" s="5" t="s">
        <v>56</v>
      </c>
      <c r="AH1533" s="5" t="s">
        <v>68</v>
      </c>
      <c r="AI1533" s="5">
        <v>1</v>
      </c>
      <c r="AJ1533" s="5">
        <v>1.62</v>
      </c>
      <c r="AK1533" s="5" t="s">
        <v>57</v>
      </c>
      <c r="AL1533" s="5">
        <v>0</v>
      </c>
      <c r="AM1533" s="5"/>
      <c r="AN1533" s="5"/>
      <c r="AO1533" s="5" t="s">
        <v>57</v>
      </c>
      <c r="AP1533" s="5"/>
      <c r="AQ1533" s="5" t="s">
        <v>58</v>
      </c>
    </row>
    <row r="1534" spans="1:43" ht="15" customHeight="1" x14ac:dyDescent="0.25">
      <c r="A1534" s="5" t="s">
        <v>3469</v>
      </c>
      <c r="B1534" s="5">
        <v>79859</v>
      </c>
      <c r="C1534" s="5" t="s">
        <v>1189</v>
      </c>
      <c r="D1534" s="5">
        <v>5</v>
      </c>
      <c r="E1534" s="5" t="s">
        <v>60</v>
      </c>
      <c r="F1534" s="5"/>
      <c r="G1534" s="5" t="s">
        <v>3470</v>
      </c>
      <c r="H1534" s="7">
        <v>42658</v>
      </c>
      <c r="I1534" s="8">
        <v>0.51597222222222217</v>
      </c>
      <c r="J1534" s="10">
        <f t="shared" si="46"/>
        <v>2016</v>
      </c>
      <c r="K1534" s="8" t="str">
        <f t="shared" si="47"/>
        <v>octubre</v>
      </c>
      <c r="L1534" s="7">
        <v>42658</v>
      </c>
      <c r="M1534" s="8">
        <v>0.51666666666666672</v>
      </c>
      <c r="N1534" s="5" t="s">
        <v>93</v>
      </c>
      <c r="O1534" s="5"/>
      <c r="P1534" s="5" t="s">
        <v>406</v>
      </c>
      <c r="Q1534" s="5" t="s">
        <v>63</v>
      </c>
      <c r="R1534" s="5" t="s">
        <v>109</v>
      </c>
      <c r="S1534" s="5" t="s">
        <v>48</v>
      </c>
      <c r="T1534" s="7">
        <v>42658</v>
      </c>
      <c r="U1534" s="8">
        <v>0.58333333333333337</v>
      </c>
      <c r="V1534" s="5" t="s">
        <v>48</v>
      </c>
      <c r="W1534" s="7">
        <v>42658</v>
      </c>
      <c r="X1534" s="8">
        <v>0.58333333333333337</v>
      </c>
      <c r="Y1534" s="5" t="s">
        <v>50</v>
      </c>
      <c r="Z1534" s="5" t="s">
        <v>484</v>
      </c>
      <c r="AA1534" s="5" t="s">
        <v>485</v>
      </c>
      <c r="AB1534" s="5" t="s">
        <v>66</v>
      </c>
      <c r="AC1534" s="5"/>
      <c r="AD1534" s="5" t="s">
        <v>3467</v>
      </c>
      <c r="AE1534" s="5">
        <v>282015</v>
      </c>
      <c r="AF1534" s="5" t="s">
        <v>55</v>
      </c>
      <c r="AG1534" s="5" t="s">
        <v>56</v>
      </c>
      <c r="AH1534" s="5" t="s">
        <v>68</v>
      </c>
      <c r="AI1534" s="5">
        <v>1</v>
      </c>
      <c r="AJ1534" s="5">
        <v>1.6</v>
      </c>
      <c r="AK1534" s="5" t="s">
        <v>57</v>
      </c>
      <c r="AL1534" s="5">
        <v>0</v>
      </c>
      <c r="AM1534" s="5"/>
      <c r="AN1534" s="5"/>
      <c r="AO1534" s="5" t="s">
        <v>57</v>
      </c>
      <c r="AP1534" s="5"/>
      <c r="AQ1534" s="5" t="s">
        <v>58</v>
      </c>
    </row>
    <row r="1535" spans="1:43" ht="15" customHeight="1" x14ac:dyDescent="0.25">
      <c r="A1535" s="5" t="s">
        <v>3471</v>
      </c>
      <c r="B1535" s="5">
        <v>79917</v>
      </c>
      <c r="C1535" s="5"/>
      <c r="D1535" s="5">
        <v>0</v>
      </c>
      <c r="E1535" s="5" t="s">
        <v>60</v>
      </c>
      <c r="F1535" s="5"/>
      <c r="G1535" s="5" t="s">
        <v>3472</v>
      </c>
      <c r="H1535" s="7">
        <v>42658</v>
      </c>
      <c r="I1535" s="8">
        <v>0.7055555555555556</v>
      </c>
      <c r="J1535" s="10">
        <f t="shared" si="46"/>
        <v>2016</v>
      </c>
      <c r="K1535" s="8" t="str">
        <f t="shared" si="47"/>
        <v>octubre</v>
      </c>
      <c r="L1535" s="7">
        <v>42658</v>
      </c>
      <c r="M1535" s="8">
        <v>0.70694444444444438</v>
      </c>
      <c r="N1535" s="5" t="s">
        <v>1079</v>
      </c>
      <c r="O1535" s="5"/>
      <c r="P1535" s="5" t="s">
        <v>451</v>
      </c>
      <c r="Q1535" s="5" t="s">
        <v>63</v>
      </c>
      <c r="R1535" s="5" t="s">
        <v>332</v>
      </c>
      <c r="S1535" s="5" t="s">
        <v>48</v>
      </c>
      <c r="T1535" s="7">
        <v>42658</v>
      </c>
      <c r="U1535" s="8">
        <v>0.79166666666666663</v>
      </c>
      <c r="V1535" s="5" t="s">
        <v>48</v>
      </c>
      <c r="W1535" s="7">
        <v>42658</v>
      </c>
      <c r="X1535" s="8">
        <v>0.79166666666666663</v>
      </c>
      <c r="Y1535" s="5" t="s">
        <v>50</v>
      </c>
      <c r="Z1535" s="5" t="s">
        <v>170</v>
      </c>
      <c r="AA1535" s="5" t="s">
        <v>171</v>
      </c>
      <c r="AB1535" s="5" t="s">
        <v>75</v>
      </c>
      <c r="AC1535" s="5"/>
      <c r="AD1535" s="5" t="s">
        <v>3473</v>
      </c>
      <c r="AE1535" s="5">
        <v>282151</v>
      </c>
      <c r="AF1535" s="5" t="s">
        <v>55</v>
      </c>
      <c r="AG1535" s="5" t="s">
        <v>56</v>
      </c>
      <c r="AH1535" s="5" t="s">
        <v>68</v>
      </c>
      <c r="AI1535" s="5">
        <v>1</v>
      </c>
      <c r="AJ1535" s="5">
        <v>2.0299999999999998</v>
      </c>
      <c r="AK1535" s="5" t="s">
        <v>57</v>
      </c>
      <c r="AL1535" s="5">
        <v>0</v>
      </c>
      <c r="AM1535" s="5"/>
      <c r="AN1535" s="5"/>
      <c r="AO1535" s="5" t="s">
        <v>57</v>
      </c>
      <c r="AP1535" s="5"/>
      <c r="AQ1535" s="5" t="s">
        <v>141</v>
      </c>
    </row>
    <row r="1536" spans="1:43" ht="15" customHeight="1" x14ac:dyDescent="0.25">
      <c r="A1536" s="5" t="s">
        <v>3474</v>
      </c>
      <c r="B1536" s="5">
        <v>79966</v>
      </c>
      <c r="C1536" s="5" t="s">
        <v>540</v>
      </c>
      <c r="D1536" s="5">
        <v>1</v>
      </c>
      <c r="E1536" s="5" t="s">
        <v>92</v>
      </c>
      <c r="F1536" s="5"/>
      <c r="G1536" s="5" t="s">
        <v>3475</v>
      </c>
      <c r="H1536" s="7">
        <v>42658</v>
      </c>
      <c r="I1536" s="8">
        <v>0.9506944444444444</v>
      </c>
      <c r="J1536" s="10">
        <f t="shared" si="46"/>
        <v>2016</v>
      </c>
      <c r="K1536" s="8" t="str">
        <f t="shared" si="47"/>
        <v>octubre</v>
      </c>
      <c r="L1536" s="7">
        <v>42658</v>
      </c>
      <c r="M1536" s="8">
        <v>0.95347222222222217</v>
      </c>
      <c r="N1536" s="5" t="s">
        <v>135</v>
      </c>
      <c r="O1536" s="5"/>
      <c r="P1536" s="5" t="s">
        <v>1288</v>
      </c>
      <c r="Q1536" s="5" t="s">
        <v>63</v>
      </c>
      <c r="R1536" s="5" t="s">
        <v>238</v>
      </c>
      <c r="S1536" s="5" t="s">
        <v>48</v>
      </c>
      <c r="T1536" s="7">
        <v>42659</v>
      </c>
      <c r="U1536" s="8">
        <v>2.0833333333333332E-2</v>
      </c>
      <c r="V1536" s="5" t="s">
        <v>48</v>
      </c>
      <c r="W1536" s="7">
        <v>42659</v>
      </c>
      <c r="X1536" s="8">
        <v>2.0833333333333332E-2</v>
      </c>
      <c r="Y1536" s="5" t="s">
        <v>50</v>
      </c>
      <c r="Z1536" s="5" t="s">
        <v>542</v>
      </c>
      <c r="AA1536" s="5" t="s">
        <v>543</v>
      </c>
      <c r="AB1536" s="5" t="s">
        <v>75</v>
      </c>
      <c r="AC1536" s="5"/>
      <c r="AD1536" s="5" t="s">
        <v>3476</v>
      </c>
      <c r="AE1536" s="5">
        <v>282006</v>
      </c>
      <c r="AF1536" s="5" t="s">
        <v>55</v>
      </c>
      <c r="AG1536" s="5" t="s">
        <v>56</v>
      </c>
      <c r="AH1536" s="5" t="s">
        <v>68</v>
      </c>
      <c r="AI1536" s="5">
        <v>1</v>
      </c>
      <c r="AJ1536" s="5">
        <v>0.12</v>
      </c>
      <c r="AK1536" s="5" t="s">
        <v>57</v>
      </c>
      <c r="AL1536" s="5">
        <v>0</v>
      </c>
      <c r="AM1536" s="5"/>
      <c r="AN1536" s="5"/>
      <c r="AO1536" s="5" t="s">
        <v>57</v>
      </c>
      <c r="AP1536" s="5"/>
      <c r="AQ1536" s="5" t="s">
        <v>141</v>
      </c>
    </row>
    <row r="1537" spans="1:43" ht="15" customHeight="1" x14ac:dyDescent="0.25">
      <c r="A1537" s="5" t="s">
        <v>3477</v>
      </c>
      <c r="B1537" s="5">
        <v>79971</v>
      </c>
      <c r="C1537" s="5">
        <v>2</v>
      </c>
      <c r="D1537" s="5">
        <v>1</v>
      </c>
      <c r="E1537" s="5" t="s">
        <v>60</v>
      </c>
      <c r="F1537" s="5"/>
      <c r="G1537" s="5" t="s">
        <v>745</v>
      </c>
      <c r="H1537" s="7">
        <v>42659</v>
      </c>
      <c r="I1537" s="8">
        <v>1.8055555555555557E-2</v>
      </c>
      <c r="J1537" s="10">
        <f t="shared" si="46"/>
        <v>2016</v>
      </c>
      <c r="K1537" s="8" t="str">
        <f t="shared" si="47"/>
        <v>octubre</v>
      </c>
      <c r="L1537" s="7">
        <v>42659</v>
      </c>
      <c r="M1537" s="8">
        <v>1.9444444444444445E-2</v>
      </c>
      <c r="N1537" s="5" t="s">
        <v>93</v>
      </c>
      <c r="O1537" s="5"/>
      <c r="P1537" s="5" t="s">
        <v>394</v>
      </c>
      <c r="Q1537" s="5" t="s">
        <v>63</v>
      </c>
      <c r="R1537" s="5" t="s">
        <v>137</v>
      </c>
      <c r="S1537" s="5" t="s">
        <v>48</v>
      </c>
      <c r="T1537" s="7">
        <v>42659</v>
      </c>
      <c r="U1537" s="8">
        <v>8.3333333333333329E-2</v>
      </c>
      <c r="V1537" s="5" t="s">
        <v>48</v>
      </c>
      <c r="W1537" s="7">
        <v>42659</v>
      </c>
      <c r="X1537" s="8">
        <v>8.3333333333333329E-2</v>
      </c>
      <c r="Y1537" s="5" t="s">
        <v>50</v>
      </c>
      <c r="Z1537" s="5" t="s">
        <v>147</v>
      </c>
      <c r="AA1537" s="5" t="s">
        <v>148</v>
      </c>
      <c r="AB1537" s="5" t="s">
        <v>66</v>
      </c>
      <c r="AC1537" s="5"/>
      <c r="AD1537" s="5" t="s">
        <v>3478</v>
      </c>
      <c r="AE1537" s="5">
        <v>282016</v>
      </c>
      <c r="AF1537" s="5" t="s">
        <v>55</v>
      </c>
      <c r="AG1537" s="5" t="s">
        <v>56</v>
      </c>
      <c r="AH1537" s="5" t="s">
        <v>68</v>
      </c>
      <c r="AI1537" s="5">
        <v>1</v>
      </c>
      <c r="AJ1537" s="5">
        <v>0</v>
      </c>
      <c r="AK1537" s="5" t="s">
        <v>68</v>
      </c>
      <c r="AL1537" s="5">
        <v>0</v>
      </c>
      <c r="AM1537" s="5"/>
      <c r="AN1537" s="5"/>
      <c r="AO1537" s="5" t="s">
        <v>57</v>
      </c>
      <c r="AP1537" s="5"/>
      <c r="AQ1537" s="5" t="s">
        <v>141</v>
      </c>
    </row>
    <row r="1538" spans="1:43" ht="15" customHeight="1" x14ac:dyDescent="0.25">
      <c r="A1538" s="5" t="s">
        <v>3479</v>
      </c>
      <c r="B1538" s="5">
        <v>80269</v>
      </c>
      <c r="C1538" s="5"/>
      <c r="D1538" s="5">
        <v>0</v>
      </c>
      <c r="E1538" s="5" t="s">
        <v>92</v>
      </c>
      <c r="F1538" s="5"/>
      <c r="G1538" s="5" t="s">
        <v>3480</v>
      </c>
      <c r="H1538" s="7">
        <v>42660</v>
      </c>
      <c r="I1538" s="8">
        <v>0.4916666666666667</v>
      </c>
      <c r="J1538" s="10">
        <f t="shared" si="46"/>
        <v>2016</v>
      </c>
      <c r="K1538" s="8" t="str">
        <f t="shared" si="47"/>
        <v>octubre</v>
      </c>
      <c r="L1538" s="7">
        <v>42660</v>
      </c>
      <c r="M1538" s="8">
        <v>0.49374999999999997</v>
      </c>
      <c r="N1538" s="5" t="s">
        <v>890</v>
      </c>
      <c r="O1538" s="5"/>
      <c r="P1538" s="5" t="s">
        <v>3481</v>
      </c>
      <c r="Q1538" s="5" t="s">
        <v>63</v>
      </c>
      <c r="R1538" s="5" t="s">
        <v>412</v>
      </c>
      <c r="S1538" s="5" t="s">
        <v>48</v>
      </c>
      <c r="T1538" s="7">
        <v>42660</v>
      </c>
      <c r="U1538" s="8">
        <v>0.5625</v>
      </c>
      <c r="V1538" s="5" t="s">
        <v>48</v>
      </c>
      <c r="W1538" s="7">
        <v>42660</v>
      </c>
      <c r="X1538" s="8">
        <v>0.5625</v>
      </c>
      <c r="Y1538" s="5" t="s">
        <v>72</v>
      </c>
      <c r="Z1538" s="5" t="s">
        <v>153</v>
      </c>
      <c r="AA1538" s="5" t="s">
        <v>77</v>
      </c>
      <c r="AB1538" s="5" t="s">
        <v>66</v>
      </c>
      <c r="AC1538" s="5"/>
      <c r="AD1538" s="5" t="s">
        <v>3482</v>
      </c>
      <c r="AE1538" s="5">
        <v>282071</v>
      </c>
      <c r="AF1538" s="5" t="s">
        <v>55</v>
      </c>
      <c r="AG1538" s="5" t="s">
        <v>56</v>
      </c>
      <c r="AH1538" s="5" t="s">
        <v>68</v>
      </c>
      <c r="AI1538" s="5">
        <v>1</v>
      </c>
      <c r="AJ1538" s="5">
        <v>1.65</v>
      </c>
      <c r="AK1538" s="5" t="s">
        <v>57</v>
      </c>
      <c r="AL1538" s="5">
        <v>0</v>
      </c>
      <c r="AM1538" s="5"/>
      <c r="AN1538" s="5"/>
      <c r="AO1538" s="5" t="s">
        <v>57</v>
      </c>
      <c r="AP1538" s="5"/>
      <c r="AQ1538" s="5" t="s">
        <v>155</v>
      </c>
    </row>
    <row r="1539" spans="1:43" ht="15" customHeight="1" x14ac:dyDescent="0.25">
      <c r="A1539" s="5" t="s">
        <v>5815</v>
      </c>
      <c r="B1539" s="5">
        <v>80196</v>
      </c>
      <c r="C1539" s="5" t="s">
        <v>5225</v>
      </c>
      <c r="D1539" s="5">
        <v>4</v>
      </c>
      <c r="E1539" s="5" t="s">
        <v>60</v>
      </c>
      <c r="F1539" s="5"/>
      <c r="G1539" s="5" t="s">
        <v>5816</v>
      </c>
      <c r="H1539" s="7">
        <v>42660</v>
      </c>
      <c r="I1539" s="8">
        <v>0.28888888888888892</v>
      </c>
      <c r="J1539" s="10">
        <f t="shared" si="46"/>
        <v>2016</v>
      </c>
      <c r="K1539" s="8" t="str">
        <f t="shared" si="47"/>
        <v>octubre</v>
      </c>
      <c r="L1539" s="7">
        <v>42660</v>
      </c>
      <c r="M1539" s="8">
        <v>0.29097222222222224</v>
      </c>
      <c r="N1539" s="5" t="s">
        <v>5817</v>
      </c>
      <c r="O1539" s="5"/>
      <c r="P1539" s="5" t="s">
        <v>2978</v>
      </c>
      <c r="Q1539" s="5" t="s">
        <v>63</v>
      </c>
      <c r="R1539" s="5" t="s">
        <v>137</v>
      </c>
      <c r="S1539" s="5" t="s">
        <v>48</v>
      </c>
      <c r="T1539" s="7">
        <v>42661</v>
      </c>
      <c r="U1539" s="8">
        <v>0.46875</v>
      </c>
      <c r="V1539" s="5" t="s">
        <v>48</v>
      </c>
      <c r="W1539" s="7">
        <v>42661</v>
      </c>
      <c r="X1539" s="8">
        <v>0.46875</v>
      </c>
      <c r="Y1539" s="5" t="s">
        <v>4270</v>
      </c>
      <c r="Z1539" s="5" t="s">
        <v>5037</v>
      </c>
      <c r="AA1539" s="5" t="s">
        <v>5038</v>
      </c>
      <c r="AB1539" s="5" t="s">
        <v>4290</v>
      </c>
      <c r="AC1539" s="5"/>
      <c r="AD1539" s="5" t="s">
        <v>5818</v>
      </c>
      <c r="AE1539" s="5">
        <v>282122</v>
      </c>
      <c r="AF1539" s="5" t="s">
        <v>55</v>
      </c>
      <c r="AG1539" s="5" t="s">
        <v>4267</v>
      </c>
      <c r="AH1539" s="5" t="s">
        <v>68</v>
      </c>
      <c r="AI1539" s="5">
        <v>-9.5</v>
      </c>
      <c r="AJ1539" s="5">
        <v>21.27</v>
      </c>
      <c r="AK1539" s="5" t="s">
        <v>57</v>
      </c>
      <c r="AL1539" s="5">
        <v>0</v>
      </c>
      <c r="AM1539" s="5"/>
      <c r="AN1539" s="5"/>
      <c r="AO1539" s="5" t="s">
        <v>57</v>
      </c>
      <c r="AP1539" s="5"/>
      <c r="AQ1539" s="5" t="s">
        <v>4273</v>
      </c>
    </row>
    <row r="1540" spans="1:43" ht="15" customHeight="1" x14ac:dyDescent="0.25">
      <c r="A1540" s="5" t="s">
        <v>3483</v>
      </c>
      <c r="B1540" s="5">
        <v>80477</v>
      </c>
      <c r="C1540" s="5">
        <v>2</v>
      </c>
      <c r="D1540" s="5">
        <v>1</v>
      </c>
      <c r="E1540" s="5" t="s">
        <v>60</v>
      </c>
      <c r="F1540" s="5">
        <v>758</v>
      </c>
      <c r="G1540" s="5" t="s">
        <v>2296</v>
      </c>
      <c r="H1540" s="7">
        <v>42661</v>
      </c>
      <c r="I1540" s="8">
        <v>0.31736111111111115</v>
      </c>
      <c r="J1540" s="10">
        <f t="shared" si="46"/>
        <v>2016</v>
      </c>
      <c r="K1540" s="8" t="str">
        <f t="shared" si="47"/>
        <v>octubre</v>
      </c>
      <c r="L1540" s="7">
        <v>42661</v>
      </c>
      <c r="M1540" s="8">
        <v>0.31875000000000003</v>
      </c>
      <c r="N1540" s="5" t="s">
        <v>1340</v>
      </c>
      <c r="O1540" s="5"/>
      <c r="P1540" s="5" t="s">
        <v>1366</v>
      </c>
      <c r="Q1540" s="5" t="s">
        <v>63</v>
      </c>
      <c r="R1540" s="5" t="s">
        <v>638</v>
      </c>
      <c r="S1540" s="5" t="s">
        <v>48</v>
      </c>
      <c r="T1540" s="7">
        <v>42661</v>
      </c>
      <c r="U1540" s="8">
        <v>0.40138888888888885</v>
      </c>
      <c r="V1540" s="5" t="s">
        <v>48</v>
      </c>
      <c r="W1540" s="7">
        <v>42661</v>
      </c>
      <c r="X1540" s="8">
        <v>0.40138888888888885</v>
      </c>
      <c r="Y1540" s="5" t="s">
        <v>50</v>
      </c>
      <c r="Z1540" s="5" t="s">
        <v>147</v>
      </c>
      <c r="AA1540" s="5" t="s">
        <v>148</v>
      </c>
      <c r="AB1540" s="5" t="s">
        <v>66</v>
      </c>
      <c r="AC1540" s="5"/>
      <c r="AD1540" s="5" t="s">
        <v>3484</v>
      </c>
      <c r="AE1540" s="5">
        <v>282939</v>
      </c>
      <c r="AF1540" s="5" t="s">
        <v>55</v>
      </c>
      <c r="AG1540" s="5" t="s">
        <v>56</v>
      </c>
      <c r="AH1540" s="5" t="s">
        <v>68</v>
      </c>
      <c r="AI1540" s="5">
        <v>1</v>
      </c>
      <c r="AJ1540" s="5">
        <v>1.98</v>
      </c>
      <c r="AK1540" s="5" t="s">
        <v>57</v>
      </c>
      <c r="AL1540" s="5">
        <v>0</v>
      </c>
      <c r="AM1540" s="5"/>
      <c r="AN1540" s="5"/>
      <c r="AO1540" s="5" t="s">
        <v>57</v>
      </c>
      <c r="AP1540" s="5"/>
      <c r="AQ1540" s="5" t="s">
        <v>141</v>
      </c>
    </row>
    <row r="1541" spans="1:43" ht="15" customHeight="1" x14ac:dyDescent="0.25">
      <c r="A1541" s="5" t="s">
        <v>3485</v>
      </c>
      <c r="B1541" s="5">
        <v>80489</v>
      </c>
      <c r="C1541" s="5" t="s">
        <v>488</v>
      </c>
      <c r="D1541" s="5">
        <v>1</v>
      </c>
      <c r="E1541" s="5" t="s">
        <v>60</v>
      </c>
      <c r="F1541" s="5">
        <v>659</v>
      </c>
      <c r="G1541" s="5" t="s">
        <v>3486</v>
      </c>
      <c r="H1541" s="7">
        <v>42661</v>
      </c>
      <c r="I1541" s="8">
        <v>0.34652777777777777</v>
      </c>
      <c r="J1541" s="10">
        <f t="shared" si="46"/>
        <v>2016</v>
      </c>
      <c r="K1541" s="8" t="str">
        <f t="shared" si="47"/>
        <v>octubre</v>
      </c>
      <c r="L1541" s="7">
        <v>42661</v>
      </c>
      <c r="M1541" s="8">
        <v>0.34791666666666665</v>
      </c>
      <c r="N1541" s="5" t="s">
        <v>368</v>
      </c>
      <c r="O1541" s="5"/>
      <c r="P1541" s="5" t="s">
        <v>3487</v>
      </c>
      <c r="Q1541" s="5" t="s">
        <v>63</v>
      </c>
      <c r="R1541" s="5" t="s">
        <v>638</v>
      </c>
      <c r="S1541" s="5" t="s">
        <v>48</v>
      </c>
      <c r="T1541" s="7">
        <v>42661</v>
      </c>
      <c r="U1541" s="8">
        <v>0.4375</v>
      </c>
      <c r="V1541" s="5" t="s">
        <v>48</v>
      </c>
      <c r="W1541" s="7">
        <v>42661</v>
      </c>
      <c r="X1541" s="8">
        <v>0.4375</v>
      </c>
      <c r="Y1541" s="5" t="s">
        <v>50</v>
      </c>
      <c r="Z1541" s="5" t="s">
        <v>170</v>
      </c>
      <c r="AA1541" s="5" t="s">
        <v>171</v>
      </c>
      <c r="AB1541" s="5" t="s">
        <v>53</v>
      </c>
      <c r="AC1541" s="5"/>
      <c r="AD1541" s="5" t="s">
        <v>3488</v>
      </c>
      <c r="AE1541" s="5">
        <v>282152</v>
      </c>
      <c r="AF1541" s="5" t="s">
        <v>55</v>
      </c>
      <c r="AG1541" s="5" t="s">
        <v>56</v>
      </c>
      <c r="AH1541" s="5" t="s">
        <v>68</v>
      </c>
      <c r="AI1541" s="5">
        <v>1</v>
      </c>
      <c r="AJ1541" s="5">
        <v>2.15</v>
      </c>
      <c r="AK1541" s="5" t="s">
        <v>57</v>
      </c>
      <c r="AL1541" s="5">
        <v>0</v>
      </c>
      <c r="AM1541" s="5"/>
      <c r="AN1541" s="5"/>
      <c r="AO1541" s="5" t="s">
        <v>57</v>
      </c>
      <c r="AP1541" s="5"/>
      <c r="AQ1541" s="5" t="s">
        <v>141</v>
      </c>
    </row>
    <row r="1542" spans="1:43" ht="15" customHeight="1" x14ac:dyDescent="0.25">
      <c r="A1542" s="5" t="s">
        <v>3489</v>
      </c>
      <c r="B1542" s="5">
        <v>80741</v>
      </c>
      <c r="C1542" s="5" t="s">
        <v>234</v>
      </c>
      <c r="D1542" s="5">
        <v>5</v>
      </c>
      <c r="E1542" s="5" t="s">
        <v>92</v>
      </c>
      <c r="F1542" s="5"/>
      <c r="G1542" s="5" t="s">
        <v>3490</v>
      </c>
      <c r="H1542" s="7">
        <v>42662</v>
      </c>
      <c r="I1542" s="8">
        <v>0.2298611111111111</v>
      </c>
      <c r="J1542" s="10">
        <f t="shared" si="46"/>
        <v>2016</v>
      </c>
      <c r="K1542" s="8" t="str">
        <f t="shared" si="47"/>
        <v>octubre</v>
      </c>
      <c r="L1542" s="7">
        <v>42662</v>
      </c>
      <c r="M1542" s="8">
        <v>0.23194444444444443</v>
      </c>
      <c r="N1542" s="5" t="s">
        <v>3491</v>
      </c>
      <c r="O1542" s="5"/>
      <c r="P1542" s="5" t="s">
        <v>3492</v>
      </c>
      <c r="Q1542" s="5" t="s">
        <v>63</v>
      </c>
      <c r="R1542" s="5" t="s">
        <v>332</v>
      </c>
      <c r="S1542" s="5" t="s">
        <v>48</v>
      </c>
      <c r="T1542" s="7">
        <v>42662</v>
      </c>
      <c r="U1542" s="8">
        <v>0.27083333333333331</v>
      </c>
      <c r="V1542" s="5" t="s">
        <v>48</v>
      </c>
      <c r="W1542" s="7">
        <v>42662</v>
      </c>
      <c r="X1542" s="8">
        <v>0.27083333333333331</v>
      </c>
      <c r="Y1542" s="5" t="s">
        <v>72</v>
      </c>
      <c r="Z1542" s="5" t="s">
        <v>73</v>
      </c>
      <c r="AA1542" s="5" t="s">
        <v>74</v>
      </c>
      <c r="AB1542" s="5" t="s">
        <v>66</v>
      </c>
      <c r="AC1542" s="5"/>
      <c r="AD1542" s="5" t="s">
        <v>3066</v>
      </c>
      <c r="AE1542" s="5">
        <v>282543</v>
      </c>
      <c r="AF1542" s="5" t="s">
        <v>55</v>
      </c>
      <c r="AG1542" s="5" t="s">
        <v>56</v>
      </c>
      <c r="AH1542" s="5" t="s">
        <v>68</v>
      </c>
      <c r="AI1542" s="5">
        <v>0.5</v>
      </c>
      <c r="AJ1542" s="5">
        <v>0.5</v>
      </c>
      <c r="AK1542" s="5" t="s">
        <v>57</v>
      </c>
      <c r="AL1542" s="5">
        <v>0</v>
      </c>
      <c r="AM1542" s="5"/>
      <c r="AN1542" s="5"/>
      <c r="AO1542" s="5" t="s">
        <v>57</v>
      </c>
      <c r="AP1542" s="5"/>
      <c r="AQ1542" s="5" t="s">
        <v>77</v>
      </c>
    </row>
    <row r="1543" spans="1:43" ht="15" customHeight="1" x14ac:dyDescent="0.25">
      <c r="A1543" s="5" t="s">
        <v>3493</v>
      </c>
      <c r="B1543" s="5">
        <v>80835</v>
      </c>
      <c r="C1543" s="5" t="s">
        <v>385</v>
      </c>
      <c r="D1543" s="5">
        <v>1</v>
      </c>
      <c r="E1543" s="5" t="s">
        <v>60</v>
      </c>
      <c r="F1543" s="5"/>
      <c r="G1543" s="5" t="s">
        <v>3494</v>
      </c>
      <c r="H1543" s="7">
        <v>42662</v>
      </c>
      <c r="I1543" s="8">
        <v>0.50902777777777775</v>
      </c>
      <c r="J1543" s="10">
        <f t="shared" si="46"/>
        <v>2016</v>
      </c>
      <c r="K1543" s="8" t="str">
        <f t="shared" si="47"/>
        <v>octubre</v>
      </c>
      <c r="L1543" s="7">
        <v>42662</v>
      </c>
      <c r="M1543" s="8">
        <v>0.51250000000000007</v>
      </c>
      <c r="N1543" s="5" t="s">
        <v>3495</v>
      </c>
      <c r="O1543" s="5"/>
      <c r="P1543" s="5" t="s">
        <v>3496</v>
      </c>
      <c r="Q1543" s="5" t="s">
        <v>63</v>
      </c>
      <c r="R1543" s="5" t="s">
        <v>632</v>
      </c>
      <c r="S1543" s="5" t="s">
        <v>48</v>
      </c>
      <c r="T1543" s="7">
        <v>42662</v>
      </c>
      <c r="U1543" s="8">
        <v>0.58333333333333337</v>
      </c>
      <c r="V1543" s="5" t="s">
        <v>48</v>
      </c>
      <c r="W1543" s="7">
        <v>42662</v>
      </c>
      <c r="X1543" s="8">
        <v>0.58333333333333337</v>
      </c>
      <c r="Y1543" s="5" t="s">
        <v>50</v>
      </c>
      <c r="Z1543" s="5" t="s">
        <v>389</v>
      </c>
      <c r="AA1543" s="5" t="s">
        <v>390</v>
      </c>
      <c r="AB1543" s="5" t="s">
        <v>53</v>
      </c>
      <c r="AC1543" s="5"/>
      <c r="AD1543" s="5" t="s">
        <v>335</v>
      </c>
      <c r="AE1543" s="5">
        <v>283294</v>
      </c>
      <c r="AF1543" s="5" t="s">
        <v>55</v>
      </c>
      <c r="AG1543" s="5" t="s">
        <v>56</v>
      </c>
      <c r="AH1543" s="5" t="s">
        <v>68</v>
      </c>
      <c r="AI1543" s="5">
        <v>1</v>
      </c>
      <c r="AJ1543" s="5">
        <v>1.7</v>
      </c>
      <c r="AK1543" s="5" t="s">
        <v>57</v>
      </c>
      <c r="AL1543" s="5">
        <v>0</v>
      </c>
      <c r="AM1543" s="5"/>
      <c r="AN1543" s="5"/>
      <c r="AO1543" s="5" t="s">
        <v>57</v>
      </c>
      <c r="AP1543" s="5"/>
      <c r="AQ1543" s="5" t="s">
        <v>141</v>
      </c>
    </row>
    <row r="1544" spans="1:43" ht="15" customHeight="1" x14ac:dyDescent="0.25">
      <c r="A1544" s="5" t="s">
        <v>3497</v>
      </c>
      <c r="B1544" s="5">
        <v>80836</v>
      </c>
      <c r="C1544" s="5" t="s">
        <v>385</v>
      </c>
      <c r="D1544" s="5">
        <v>1</v>
      </c>
      <c r="E1544" s="5" t="s">
        <v>60</v>
      </c>
      <c r="F1544" s="5"/>
      <c r="G1544" s="5" t="s">
        <v>3498</v>
      </c>
      <c r="H1544" s="7">
        <v>42662</v>
      </c>
      <c r="I1544" s="8">
        <v>0.51041666666666663</v>
      </c>
      <c r="J1544" s="10">
        <f t="shared" ref="J1544:J1607" si="48">YEAR(H1544)</f>
        <v>2016</v>
      </c>
      <c r="K1544" s="8" t="str">
        <f t="shared" ref="K1544:K1607" si="49">TEXT(H1544,"mmmm")</f>
        <v>octubre</v>
      </c>
      <c r="L1544" s="7">
        <v>42662</v>
      </c>
      <c r="M1544" s="8">
        <v>0.51250000000000007</v>
      </c>
      <c r="N1544" s="5" t="s">
        <v>3495</v>
      </c>
      <c r="O1544" s="5"/>
      <c r="P1544" s="5" t="s">
        <v>3496</v>
      </c>
      <c r="Q1544" s="5" t="s">
        <v>63</v>
      </c>
      <c r="R1544" s="5" t="s">
        <v>632</v>
      </c>
      <c r="S1544" s="5" t="s">
        <v>48</v>
      </c>
      <c r="T1544" s="7">
        <v>42662</v>
      </c>
      <c r="U1544" s="8">
        <v>0.58333333333333337</v>
      </c>
      <c r="V1544" s="5" t="s">
        <v>48</v>
      </c>
      <c r="W1544" s="7">
        <v>42662</v>
      </c>
      <c r="X1544" s="8">
        <v>0.58333333333333337</v>
      </c>
      <c r="Y1544" s="5" t="s">
        <v>50</v>
      </c>
      <c r="Z1544" s="5" t="s">
        <v>389</v>
      </c>
      <c r="AA1544" s="5" t="s">
        <v>390</v>
      </c>
      <c r="AB1544" s="5" t="s">
        <v>66</v>
      </c>
      <c r="AC1544" s="5"/>
      <c r="AD1544" s="5" t="s">
        <v>1105</v>
      </c>
      <c r="AE1544" s="5">
        <v>283090</v>
      </c>
      <c r="AF1544" s="5" t="s">
        <v>55</v>
      </c>
      <c r="AG1544" s="5" t="s">
        <v>56</v>
      </c>
      <c r="AH1544" s="5" t="s">
        <v>68</v>
      </c>
      <c r="AI1544" s="5">
        <v>1</v>
      </c>
      <c r="AJ1544" s="5">
        <v>1.7</v>
      </c>
      <c r="AK1544" s="5" t="s">
        <v>57</v>
      </c>
      <c r="AL1544" s="5">
        <v>0</v>
      </c>
      <c r="AM1544" s="5"/>
      <c r="AN1544" s="5"/>
      <c r="AO1544" s="5" t="s">
        <v>57</v>
      </c>
      <c r="AP1544" s="5"/>
      <c r="AQ1544" s="5" t="s">
        <v>141</v>
      </c>
    </row>
    <row r="1545" spans="1:43" ht="15" customHeight="1" x14ac:dyDescent="0.25">
      <c r="A1545" s="5" t="s">
        <v>3499</v>
      </c>
      <c r="B1545" s="5">
        <v>80906</v>
      </c>
      <c r="C1545" s="5"/>
      <c r="D1545" s="5">
        <v>0</v>
      </c>
      <c r="E1545" s="5" t="s">
        <v>60</v>
      </c>
      <c r="F1545" s="5"/>
      <c r="G1545" s="5" t="s">
        <v>3500</v>
      </c>
      <c r="H1545" s="7">
        <v>42662</v>
      </c>
      <c r="I1545" s="8">
        <v>0.67499999999999993</v>
      </c>
      <c r="J1545" s="10">
        <f t="shared" si="48"/>
        <v>2016</v>
      </c>
      <c r="K1545" s="8" t="str">
        <f t="shared" si="49"/>
        <v>octubre</v>
      </c>
      <c r="L1545" s="7">
        <v>42662</v>
      </c>
      <c r="M1545" s="8">
        <v>0.67708333333333337</v>
      </c>
      <c r="N1545" s="5" t="s">
        <v>158</v>
      </c>
      <c r="O1545" s="5"/>
      <c r="P1545" s="5" t="s">
        <v>406</v>
      </c>
      <c r="Q1545" s="5" t="s">
        <v>63</v>
      </c>
      <c r="R1545" s="5" t="s">
        <v>349</v>
      </c>
      <c r="S1545" s="5" t="s">
        <v>48</v>
      </c>
      <c r="T1545" s="7">
        <v>42662</v>
      </c>
      <c r="U1545" s="8">
        <v>0.75</v>
      </c>
      <c r="V1545" s="5" t="s">
        <v>48</v>
      </c>
      <c r="W1545" s="7">
        <v>42662</v>
      </c>
      <c r="X1545" s="8">
        <v>0.75</v>
      </c>
      <c r="Y1545" s="5" t="s">
        <v>50</v>
      </c>
      <c r="Z1545" s="5" t="s">
        <v>147</v>
      </c>
      <c r="AA1545" s="5" t="s">
        <v>148</v>
      </c>
      <c r="AB1545" s="5" t="s">
        <v>66</v>
      </c>
      <c r="AC1545" s="5"/>
      <c r="AD1545" s="5" t="s">
        <v>998</v>
      </c>
      <c r="AE1545" s="5">
        <v>282941</v>
      </c>
      <c r="AF1545" s="5" t="s">
        <v>55</v>
      </c>
      <c r="AG1545" s="5" t="s">
        <v>56</v>
      </c>
      <c r="AH1545" s="5" t="s">
        <v>68</v>
      </c>
      <c r="AI1545" s="5">
        <v>1</v>
      </c>
      <c r="AJ1545" s="5">
        <v>1.75</v>
      </c>
      <c r="AK1545" s="5" t="s">
        <v>57</v>
      </c>
      <c r="AL1545" s="5">
        <v>0</v>
      </c>
      <c r="AM1545" s="5"/>
      <c r="AN1545" s="5"/>
      <c r="AO1545" s="5" t="s">
        <v>57</v>
      </c>
      <c r="AP1545" s="5"/>
      <c r="AQ1545" s="5" t="s">
        <v>141</v>
      </c>
    </row>
    <row r="1546" spans="1:43" ht="15" customHeight="1" x14ac:dyDescent="0.25">
      <c r="A1546" s="5" t="s">
        <v>3501</v>
      </c>
      <c r="B1546" s="5">
        <v>80907</v>
      </c>
      <c r="C1546" s="5"/>
      <c r="D1546" s="5">
        <v>0</v>
      </c>
      <c r="E1546" s="5" t="s">
        <v>60</v>
      </c>
      <c r="F1546" s="5">
        <v>759</v>
      </c>
      <c r="G1546" s="5" t="s">
        <v>3502</v>
      </c>
      <c r="H1546" s="7">
        <v>42662</v>
      </c>
      <c r="I1546" s="8">
        <v>0.67569444444444438</v>
      </c>
      <c r="J1546" s="10">
        <f t="shared" si="48"/>
        <v>2016</v>
      </c>
      <c r="K1546" s="8" t="str">
        <f t="shared" si="49"/>
        <v>octubre</v>
      </c>
      <c r="L1546" s="7">
        <v>42662</v>
      </c>
      <c r="M1546" s="8">
        <v>0.67638888888888893</v>
      </c>
      <c r="N1546" s="5" t="s">
        <v>158</v>
      </c>
      <c r="O1546" s="5"/>
      <c r="P1546" s="5" t="s">
        <v>406</v>
      </c>
      <c r="Q1546" s="5" t="s">
        <v>63</v>
      </c>
      <c r="R1546" s="5" t="s">
        <v>349</v>
      </c>
      <c r="S1546" s="5" t="s">
        <v>81</v>
      </c>
      <c r="T1546" s="5"/>
      <c r="U1546" s="5"/>
      <c r="V1546" s="5" t="s">
        <v>1273</v>
      </c>
      <c r="W1546" s="5"/>
      <c r="X1546" s="5"/>
      <c r="Y1546" s="5" t="s">
        <v>50</v>
      </c>
      <c r="Z1546" s="5" t="s">
        <v>147</v>
      </c>
      <c r="AA1546" s="5" t="s">
        <v>148</v>
      </c>
      <c r="AB1546" s="5"/>
      <c r="AC1546" s="5"/>
      <c r="AD1546" s="5"/>
      <c r="AE1546" s="5">
        <v>282940</v>
      </c>
      <c r="AF1546" s="5" t="s">
        <v>84</v>
      </c>
      <c r="AG1546" s="5" t="s">
        <v>56</v>
      </c>
      <c r="AH1546" s="5" t="s">
        <v>68</v>
      </c>
      <c r="AI1546" s="5"/>
      <c r="AJ1546" s="5"/>
      <c r="AK1546" s="5"/>
      <c r="AL1546" s="5"/>
      <c r="AM1546" s="5"/>
      <c r="AN1546" s="5"/>
      <c r="AO1546" s="5" t="s">
        <v>57</v>
      </c>
      <c r="AP1546" s="5"/>
      <c r="AQ1546" s="5" t="s">
        <v>141</v>
      </c>
    </row>
    <row r="1547" spans="1:43" ht="15" customHeight="1" x14ac:dyDescent="0.25">
      <c r="A1547" s="5" t="s">
        <v>5819</v>
      </c>
      <c r="B1547" s="5">
        <v>80840</v>
      </c>
      <c r="C1547" s="5" t="s">
        <v>4275</v>
      </c>
      <c r="D1547" s="5">
        <v>4</v>
      </c>
      <c r="E1547" s="5" t="s">
        <v>60</v>
      </c>
      <c r="F1547" s="5"/>
      <c r="G1547" s="5" t="s">
        <v>5820</v>
      </c>
      <c r="H1547" s="7">
        <v>42662</v>
      </c>
      <c r="I1547" s="8">
        <v>0.52916666666666667</v>
      </c>
      <c r="J1547" s="10">
        <f t="shared" si="48"/>
        <v>2016</v>
      </c>
      <c r="K1547" s="8" t="str">
        <f t="shared" si="49"/>
        <v>octubre</v>
      </c>
      <c r="L1547" s="7">
        <v>42662</v>
      </c>
      <c r="M1547" s="8">
        <v>0.53055555555555556</v>
      </c>
      <c r="N1547" s="5" t="s">
        <v>5821</v>
      </c>
      <c r="O1547" s="5"/>
      <c r="P1547" s="5" t="s">
        <v>4633</v>
      </c>
      <c r="Q1547" s="5" t="s">
        <v>63</v>
      </c>
      <c r="R1547" s="5" t="s">
        <v>632</v>
      </c>
      <c r="S1547" s="5" t="s">
        <v>48</v>
      </c>
      <c r="T1547" s="7">
        <v>42663</v>
      </c>
      <c r="U1547" s="8">
        <v>0.4375</v>
      </c>
      <c r="V1547" s="5" t="s">
        <v>48</v>
      </c>
      <c r="W1547" s="7">
        <v>42663</v>
      </c>
      <c r="X1547" s="8">
        <v>0.4375</v>
      </c>
      <c r="Y1547" s="5" t="s">
        <v>4270</v>
      </c>
      <c r="Z1547" s="5" t="s">
        <v>4277</v>
      </c>
      <c r="AA1547" s="5" t="s">
        <v>4278</v>
      </c>
      <c r="AB1547" s="5" t="s">
        <v>4290</v>
      </c>
      <c r="AC1547" s="5"/>
      <c r="AD1547" s="5" t="s">
        <v>5822</v>
      </c>
      <c r="AE1547" s="5">
        <v>282236</v>
      </c>
      <c r="AF1547" s="5" t="s">
        <v>55</v>
      </c>
      <c r="AG1547" s="5" t="s">
        <v>4267</v>
      </c>
      <c r="AH1547" s="5" t="s">
        <v>68</v>
      </c>
      <c r="AI1547" s="5">
        <v>9.5</v>
      </c>
      <c r="AJ1547" s="5">
        <v>14.77</v>
      </c>
      <c r="AK1547" s="5" t="s">
        <v>57</v>
      </c>
      <c r="AL1547" s="5">
        <v>0</v>
      </c>
      <c r="AM1547" s="5"/>
      <c r="AN1547" s="5"/>
      <c r="AO1547" s="5" t="s">
        <v>57</v>
      </c>
      <c r="AP1547" s="5"/>
      <c r="AQ1547" s="5" t="s">
        <v>4273</v>
      </c>
    </row>
    <row r="1548" spans="1:43" ht="15" customHeight="1" x14ac:dyDescent="0.25">
      <c r="A1548" s="5" t="s">
        <v>3503</v>
      </c>
      <c r="B1548" s="5">
        <v>81057</v>
      </c>
      <c r="C1548" s="5"/>
      <c r="D1548" s="5">
        <v>0</v>
      </c>
      <c r="E1548" s="5" t="s">
        <v>60</v>
      </c>
      <c r="F1548" s="5"/>
      <c r="G1548" s="5" t="s">
        <v>3504</v>
      </c>
      <c r="H1548" s="7">
        <v>42663</v>
      </c>
      <c r="I1548" s="8">
        <v>0.33958333333333335</v>
      </c>
      <c r="J1548" s="10">
        <f t="shared" si="48"/>
        <v>2016</v>
      </c>
      <c r="K1548" s="8" t="str">
        <f t="shared" si="49"/>
        <v>octubre</v>
      </c>
      <c r="L1548" s="7">
        <v>42663</v>
      </c>
      <c r="M1548" s="8">
        <v>0.34166666666666662</v>
      </c>
      <c r="N1548" s="5" t="s">
        <v>1646</v>
      </c>
      <c r="O1548" s="5"/>
      <c r="P1548" s="5" t="s">
        <v>406</v>
      </c>
      <c r="Q1548" s="5" t="s">
        <v>63</v>
      </c>
      <c r="R1548" s="5" t="s">
        <v>193</v>
      </c>
      <c r="S1548" s="5" t="s">
        <v>48</v>
      </c>
      <c r="T1548" s="7">
        <v>42663</v>
      </c>
      <c r="U1548" s="8">
        <v>0.41666666666666669</v>
      </c>
      <c r="V1548" s="5" t="s">
        <v>48</v>
      </c>
      <c r="W1548" s="7">
        <v>42663</v>
      </c>
      <c r="X1548" s="8">
        <v>0.41666666666666669</v>
      </c>
      <c r="Y1548" s="5" t="s">
        <v>50</v>
      </c>
      <c r="Z1548" s="5" t="s">
        <v>468</v>
      </c>
      <c r="AA1548" s="5" t="s">
        <v>469</v>
      </c>
      <c r="AB1548" s="5" t="s">
        <v>66</v>
      </c>
      <c r="AC1548" s="5"/>
      <c r="AD1548" s="5" t="s">
        <v>3505</v>
      </c>
      <c r="AE1548" s="5">
        <v>283092</v>
      </c>
      <c r="AF1548" s="5" t="s">
        <v>55</v>
      </c>
      <c r="AG1548" s="5" t="s">
        <v>56</v>
      </c>
      <c r="AH1548" s="5" t="s">
        <v>68</v>
      </c>
      <c r="AI1548" s="5">
        <v>1</v>
      </c>
      <c r="AJ1548" s="5">
        <v>1.8</v>
      </c>
      <c r="AK1548" s="5" t="s">
        <v>57</v>
      </c>
      <c r="AL1548" s="5">
        <v>0</v>
      </c>
      <c r="AM1548" s="5"/>
      <c r="AN1548" s="5"/>
      <c r="AO1548" s="5" t="s">
        <v>57</v>
      </c>
      <c r="AP1548" s="5"/>
      <c r="AQ1548" s="5" t="s">
        <v>58</v>
      </c>
    </row>
    <row r="1549" spans="1:43" ht="15" customHeight="1" x14ac:dyDescent="0.25">
      <c r="A1549" s="5" t="s">
        <v>3506</v>
      </c>
      <c r="B1549" s="5">
        <v>81058</v>
      </c>
      <c r="C1549" s="5"/>
      <c r="D1549" s="5">
        <v>0</v>
      </c>
      <c r="E1549" s="5" t="s">
        <v>60</v>
      </c>
      <c r="F1549" s="5"/>
      <c r="G1549" s="5" t="s">
        <v>3507</v>
      </c>
      <c r="H1549" s="7">
        <v>42663</v>
      </c>
      <c r="I1549" s="8">
        <v>0.34027777777777773</v>
      </c>
      <c r="J1549" s="10">
        <f t="shared" si="48"/>
        <v>2016</v>
      </c>
      <c r="K1549" s="8" t="str">
        <f t="shared" si="49"/>
        <v>octubre</v>
      </c>
      <c r="L1549" s="7">
        <v>42663</v>
      </c>
      <c r="M1549" s="8">
        <v>0.34097222222222223</v>
      </c>
      <c r="N1549" s="5" t="s">
        <v>1646</v>
      </c>
      <c r="O1549" s="5"/>
      <c r="P1549" s="5" t="s">
        <v>406</v>
      </c>
      <c r="Q1549" s="5" t="s">
        <v>63</v>
      </c>
      <c r="R1549" s="5" t="s">
        <v>193</v>
      </c>
      <c r="S1549" s="5" t="s">
        <v>48</v>
      </c>
      <c r="T1549" s="7">
        <v>42663</v>
      </c>
      <c r="U1549" s="8">
        <v>0.41666666666666669</v>
      </c>
      <c r="V1549" s="5" t="s">
        <v>48</v>
      </c>
      <c r="W1549" s="7">
        <v>42663</v>
      </c>
      <c r="X1549" s="8">
        <v>0.41666666666666669</v>
      </c>
      <c r="Y1549" s="5" t="s">
        <v>50</v>
      </c>
      <c r="Z1549" s="5" t="s">
        <v>214</v>
      </c>
      <c r="AA1549" s="5" t="s">
        <v>215</v>
      </c>
      <c r="AB1549" s="5" t="s">
        <v>66</v>
      </c>
      <c r="AC1549" s="5"/>
      <c r="AD1549" s="5" t="s">
        <v>599</v>
      </c>
      <c r="AE1549" s="5">
        <v>283091</v>
      </c>
      <c r="AF1549" s="5" t="s">
        <v>55</v>
      </c>
      <c r="AG1549" s="5" t="s">
        <v>56</v>
      </c>
      <c r="AH1549" s="5" t="s">
        <v>68</v>
      </c>
      <c r="AI1549" s="5">
        <v>1</v>
      </c>
      <c r="AJ1549" s="5">
        <v>1.82</v>
      </c>
      <c r="AK1549" s="5" t="s">
        <v>57</v>
      </c>
      <c r="AL1549" s="5">
        <v>0</v>
      </c>
      <c r="AM1549" s="5"/>
      <c r="AN1549" s="5"/>
      <c r="AO1549" s="5" t="s">
        <v>57</v>
      </c>
      <c r="AP1549" s="5"/>
      <c r="AQ1549" s="5" t="s">
        <v>58</v>
      </c>
    </row>
    <row r="1550" spans="1:43" ht="15" customHeight="1" x14ac:dyDescent="0.25">
      <c r="A1550" s="5" t="s">
        <v>3508</v>
      </c>
      <c r="B1550" s="5">
        <v>81308</v>
      </c>
      <c r="C1550" s="5"/>
      <c r="D1550" s="5">
        <v>0</v>
      </c>
      <c r="E1550" s="5" t="s">
        <v>60</v>
      </c>
      <c r="F1550" s="5"/>
      <c r="G1550" s="5" t="s">
        <v>3509</v>
      </c>
      <c r="H1550" s="7">
        <v>42664</v>
      </c>
      <c r="I1550" s="8">
        <v>4.4444444444444446E-2</v>
      </c>
      <c r="J1550" s="10">
        <f t="shared" si="48"/>
        <v>2016</v>
      </c>
      <c r="K1550" s="8" t="str">
        <f t="shared" si="49"/>
        <v>octubre</v>
      </c>
      <c r="L1550" s="7">
        <v>42664</v>
      </c>
      <c r="M1550" s="8">
        <v>4.5833333333333337E-2</v>
      </c>
      <c r="N1550" s="5" t="s">
        <v>3510</v>
      </c>
      <c r="O1550" s="5"/>
      <c r="P1550" s="5" t="s">
        <v>2101</v>
      </c>
      <c r="Q1550" s="5" t="s">
        <v>63</v>
      </c>
      <c r="R1550" s="5" t="s">
        <v>185</v>
      </c>
      <c r="S1550" s="5" t="s">
        <v>48</v>
      </c>
      <c r="T1550" s="7">
        <v>42664</v>
      </c>
      <c r="U1550" s="8">
        <v>0.1111111111111111</v>
      </c>
      <c r="V1550" s="5" t="s">
        <v>48</v>
      </c>
      <c r="W1550" s="7">
        <v>42664</v>
      </c>
      <c r="X1550" s="8">
        <v>0.1111111111111111</v>
      </c>
      <c r="Y1550" s="5" t="s">
        <v>72</v>
      </c>
      <c r="Z1550" s="5" t="s">
        <v>73</v>
      </c>
      <c r="AA1550" s="5" t="s">
        <v>74</v>
      </c>
      <c r="AB1550" s="5" t="s">
        <v>110</v>
      </c>
      <c r="AC1550" s="5"/>
      <c r="AD1550" s="5" t="s">
        <v>3511</v>
      </c>
      <c r="AE1550" s="5">
        <v>283093</v>
      </c>
      <c r="AF1550" s="5" t="s">
        <v>55</v>
      </c>
      <c r="AG1550" s="5" t="s">
        <v>56</v>
      </c>
      <c r="AH1550" s="5" t="s">
        <v>68</v>
      </c>
      <c r="AI1550" s="5">
        <v>1</v>
      </c>
      <c r="AJ1550" s="5">
        <v>0</v>
      </c>
      <c r="AK1550" s="5" t="s">
        <v>57</v>
      </c>
      <c r="AL1550" s="5">
        <v>0</v>
      </c>
      <c r="AM1550" s="5"/>
      <c r="AN1550" s="5"/>
      <c r="AO1550" s="5" t="s">
        <v>57</v>
      </c>
      <c r="AP1550" s="5"/>
      <c r="AQ1550" s="5" t="s">
        <v>77</v>
      </c>
    </row>
    <row r="1551" spans="1:43" ht="15" customHeight="1" x14ac:dyDescent="0.25">
      <c r="A1551" s="5" t="s">
        <v>3512</v>
      </c>
      <c r="B1551" s="5">
        <v>81357</v>
      </c>
      <c r="C1551" s="5" t="s">
        <v>546</v>
      </c>
      <c r="D1551" s="5">
        <v>1</v>
      </c>
      <c r="E1551" s="5" t="s">
        <v>92</v>
      </c>
      <c r="F1551" s="5"/>
      <c r="G1551" s="5" t="s">
        <v>3513</v>
      </c>
      <c r="H1551" s="7">
        <v>42664</v>
      </c>
      <c r="I1551" s="8">
        <v>0.33888888888888885</v>
      </c>
      <c r="J1551" s="10">
        <f t="shared" si="48"/>
        <v>2016</v>
      </c>
      <c r="K1551" s="8" t="str">
        <f t="shared" si="49"/>
        <v>octubre</v>
      </c>
      <c r="L1551" s="7">
        <v>42664</v>
      </c>
      <c r="M1551" s="8">
        <v>0.34027777777777773</v>
      </c>
      <c r="N1551" s="5" t="s">
        <v>3514</v>
      </c>
      <c r="O1551" s="5"/>
      <c r="P1551" s="5" t="s">
        <v>3515</v>
      </c>
      <c r="Q1551" s="5" t="s">
        <v>63</v>
      </c>
      <c r="R1551" s="5" t="s">
        <v>669</v>
      </c>
      <c r="S1551" s="5" t="s">
        <v>48</v>
      </c>
      <c r="T1551" s="7">
        <v>42664</v>
      </c>
      <c r="U1551" s="8">
        <v>0.41666666666666669</v>
      </c>
      <c r="V1551" s="5" t="s">
        <v>48</v>
      </c>
      <c r="W1551" s="7">
        <v>42664</v>
      </c>
      <c r="X1551" s="8">
        <v>0.41666666666666669</v>
      </c>
      <c r="Y1551" s="5" t="s">
        <v>50</v>
      </c>
      <c r="Z1551" s="5" t="s">
        <v>548</v>
      </c>
      <c r="AA1551" s="5" t="s">
        <v>549</v>
      </c>
      <c r="AB1551" s="5" t="s">
        <v>413</v>
      </c>
      <c r="AC1551" s="5"/>
      <c r="AD1551" s="5" t="s">
        <v>3516</v>
      </c>
      <c r="AE1551" s="5">
        <v>282369</v>
      </c>
      <c r="AF1551" s="5" t="s">
        <v>55</v>
      </c>
      <c r="AG1551" s="5" t="s">
        <v>56</v>
      </c>
      <c r="AH1551" s="5" t="s">
        <v>68</v>
      </c>
      <c r="AI1551" s="5">
        <v>1</v>
      </c>
      <c r="AJ1551" s="5">
        <v>1.83</v>
      </c>
      <c r="AK1551" s="5" t="s">
        <v>57</v>
      </c>
      <c r="AL1551" s="5">
        <v>0</v>
      </c>
      <c r="AM1551" s="5"/>
      <c r="AN1551" s="5"/>
      <c r="AO1551" s="5" t="s">
        <v>57</v>
      </c>
      <c r="AP1551" s="5"/>
      <c r="AQ1551" s="5" t="s">
        <v>141</v>
      </c>
    </row>
    <row r="1552" spans="1:43" ht="15" customHeight="1" x14ac:dyDescent="0.25">
      <c r="A1552" s="5" t="s">
        <v>3517</v>
      </c>
      <c r="B1552" s="5">
        <v>81372</v>
      </c>
      <c r="C1552" s="5"/>
      <c r="D1552" s="5">
        <v>0</v>
      </c>
      <c r="E1552" s="5" t="s">
        <v>92</v>
      </c>
      <c r="F1552" s="5"/>
      <c r="G1552" s="5" t="s">
        <v>3518</v>
      </c>
      <c r="H1552" s="7">
        <v>42664</v>
      </c>
      <c r="I1552" s="8">
        <v>0.37152777777777773</v>
      </c>
      <c r="J1552" s="10">
        <f t="shared" si="48"/>
        <v>2016</v>
      </c>
      <c r="K1552" s="8" t="str">
        <f t="shared" si="49"/>
        <v>octubre</v>
      </c>
      <c r="L1552" s="7">
        <v>42664</v>
      </c>
      <c r="M1552" s="8">
        <v>0.37291666666666662</v>
      </c>
      <c r="N1552" s="5" t="s">
        <v>2096</v>
      </c>
      <c r="O1552" s="5"/>
      <c r="P1552" s="5" t="s">
        <v>3519</v>
      </c>
      <c r="Q1552" s="5" t="s">
        <v>63</v>
      </c>
      <c r="R1552" s="5" t="s">
        <v>669</v>
      </c>
      <c r="S1552" s="5" t="s">
        <v>48</v>
      </c>
      <c r="T1552" s="7">
        <v>42664</v>
      </c>
      <c r="U1552" s="8">
        <v>0.45833333333333331</v>
      </c>
      <c r="V1552" s="5" t="s">
        <v>48</v>
      </c>
      <c r="W1552" s="7">
        <v>42664</v>
      </c>
      <c r="X1552" s="8">
        <v>0.45833333333333331</v>
      </c>
      <c r="Y1552" s="5" t="s">
        <v>50</v>
      </c>
      <c r="Z1552" s="5" t="s">
        <v>468</v>
      </c>
      <c r="AA1552" s="5" t="s">
        <v>469</v>
      </c>
      <c r="AB1552" s="5" t="s">
        <v>75</v>
      </c>
      <c r="AC1552" s="5"/>
      <c r="AD1552" s="5" t="s">
        <v>3520</v>
      </c>
      <c r="AE1552" s="5">
        <v>282547</v>
      </c>
      <c r="AF1552" s="5" t="s">
        <v>55</v>
      </c>
      <c r="AG1552" s="5" t="s">
        <v>56</v>
      </c>
      <c r="AH1552" s="5" t="s">
        <v>68</v>
      </c>
      <c r="AI1552" s="5">
        <v>1</v>
      </c>
      <c r="AJ1552" s="5">
        <v>2.0499999999999998</v>
      </c>
      <c r="AK1552" s="5" t="s">
        <v>57</v>
      </c>
      <c r="AL1552" s="5">
        <v>0</v>
      </c>
      <c r="AM1552" s="5"/>
      <c r="AN1552" s="5"/>
      <c r="AO1552" s="5" t="s">
        <v>57</v>
      </c>
      <c r="AP1552" s="5"/>
      <c r="AQ1552" s="5" t="s">
        <v>58</v>
      </c>
    </row>
    <row r="1553" spans="1:43" ht="15" customHeight="1" x14ac:dyDescent="0.25">
      <c r="A1553" s="5" t="s">
        <v>3521</v>
      </c>
      <c r="B1553" s="5">
        <v>81373</v>
      </c>
      <c r="C1553" s="5"/>
      <c r="D1553" s="5">
        <v>0</v>
      </c>
      <c r="E1553" s="5" t="s">
        <v>92</v>
      </c>
      <c r="F1553" s="5"/>
      <c r="G1553" s="5" t="s">
        <v>3522</v>
      </c>
      <c r="H1553" s="7">
        <v>42664</v>
      </c>
      <c r="I1553" s="8">
        <v>0.37152777777777773</v>
      </c>
      <c r="J1553" s="10">
        <f t="shared" si="48"/>
        <v>2016</v>
      </c>
      <c r="K1553" s="8" t="str">
        <f t="shared" si="49"/>
        <v>octubre</v>
      </c>
      <c r="L1553" s="7">
        <v>42664</v>
      </c>
      <c r="M1553" s="8">
        <v>0.37222222222222223</v>
      </c>
      <c r="N1553" s="5" t="s">
        <v>2096</v>
      </c>
      <c r="O1553" s="5"/>
      <c r="P1553" s="5" t="s">
        <v>3515</v>
      </c>
      <c r="Q1553" s="5" t="s">
        <v>63</v>
      </c>
      <c r="R1553" s="5" t="s">
        <v>669</v>
      </c>
      <c r="S1553" s="5" t="s">
        <v>48</v>
      </c>
      <c r="T1553" s="7">
        <v>42664</v>
      </c>
      <c r="U1553" s="8">
        <v>0.45833333333333331</v>
      </c>
      <c r="V1553" s="5" t="s">
        <v>48</v>
      </c>
      <c r="W1553" s="7">
        <v>42664</v>
      </c>
      <c r="X1553" s="8">
        <v>0.45833333333333331</v>
      </c>
      <c r="Y1553" s="5" t="s">
        <v>50</v>
      </c>
      <c r="Z1553" s="5" t="s">
        <v>389</v>
      </c>
      <c r="AA1553" s="5" t="s">
        <v>390</v>
      </c>
      <c r="AB1553" s="5" t="s">
        <v>75</v>
      </c>
      <c r="AC1553" s="5"/>
      <c r="AD1553" s="5" t="s">
        <v>1183</v>
      </c>
      <c r="AE1553" s="5">
        <v>282371</v>
      </c>
      <c r="AF1553" s="5" t="s">
        <v>55</v>
      </c>
      <c r="AG1553" s="5" t="s">
        <v>56</v>
      </c>
      <c r="AH1553" s="5" t="s">
        <v>68</v>
      </c>
      <c r="AI1553" s="5">
        <v>1</v>
      </c>
      <c r="AJ1553" s="5">
        <v>2.0699999999999998</v>
      </c>
      <c r="AK1553" s="5" t="s">
        <v>57</v>
      </c>
      <c r="AL1553" s="5">
        <v>0</v>
      </c>
      <c r="AM1553" s="5"/>
      <c r="AN1553" s="5"/>
      <c r="AO1553" s="5" t="s">
        <v>57</v>
      </c>
      <c r="AP1553" s="5"/>
      <c r="AQ1553" s="5" t="s">
        <v>141</v>
      </c>
    </row>
    <row r="1554" spans="1:43" ht="15" customHeight="1" x14ac:dyDescent="0.25">
      <c r="A1554" s="5" t="s">
        <v>3523</v>
      </c>
      <c r="B1554" s="5">
        <v>81398</v>
      </c>
      <c r="C1554" s="5"/>
      <c r="D1554" s="5">
        <v>0</v>
      </c>
      <c r="E1554" s="5" t="s">
        <v>60</v>
      </c>
      <c r="F1554" s="5"/>
      <c r="G1554" s="5" t="s">
        <v>3524</v>
      </c>
      <c r="H1554" s="7">
        <v>42664</v>
      </c>
      <c r="I1554" s="8">
        <v>0.42430555555555555</v>
      </c>
      <c r="J1554" s="10">
        <f t="shared" si="48"/>
        <v>2016</v>
      </c>
      <c r="K1554" s="8" t="str">
        <f t="shared" si="49"/>
        <v>octubre</v>
      </c>
      <c r="L1554" s="7">
        <v>42664</v>
      </c>
      <c r="M1554" s="8">
        <v>0.42499999999999999</v>
      </c>
      <c r="N1554" s="5" t="s">
        <v>158</v>
      </c>
      <c r="O1554" s="5"/>
      <c r="P1554" s="5" t="s">
        <v>3515</v>
      </c>
      <c r="Q1554" s="5" t="s">
        <v>63</v>
      </c>
      <c r="R1554" s="5" t="s">
        <v>669</v>
      </c>
      <c r="S1554" s="5" t="s">
        <v>48</v>
      </c>
      <c r="T1554" s="7">
        <v>42664</v>
      </c>
      <c r="U1554" s="8">
        <v>0.5</v>
      </c>
      <c r="V1554" s="5" t="s">
        <v>48</v>
      </c>
      <c r="W1554" s="7">
        <v>42664</v>
      </c>
      <c r="X1554" s="8">
        <v>0.5</v>
      </c>
      <c r="Y1554" s="5" t="s">
        <v>50</v>
      </c>
      <c r="Z1554" s="5" t="s">
        <v>433</v>
      </c>
      <c r="AA1554" s="5" t="s">
        <v>434</v>
      </c>
      <c r="AB1554" s="5" t="s">
        <v>66</v>
      </c>
      <c r="AC1554" s="5"/>
      <c r="AD1554" s="5" t="s">
        <v>104</v>
      </c>
      <c r="AE1554" s="5">
        <v>282550</v>
      </c>
      <c r="AF1554" s="5" t="s">
        <v>55</v>
      </c>
      <c r="AG1554" s="5" t="s">
        <v>56</v>
      </c>
      <c r="AH1554" s="5" t="s">
        <v>68</v>
      </c>
      <c r="AI1554" s="5">
        <v>1</v>
      </c>
      <c r="AJ1554" s="5">
        <v>1.8</v>
      </c>
      <c r="AK1554" s="5" t="s">
        <v>57</v>
      </c>
      <c r="AL1554" s="5">
        <v>0</v>
      </c>
      <c r="AM1554" s="5"/>
      <c r="AN1554" s="5"/>
      <c r="AO1554" s="5" t="s">
        <v>57</v>
      </c>
      <c r="AP1554" s="5"/>
      <c r="AQ1554" s="5" t="s">
        <v>141</v>
      </c>
    </row>
    <row r="1555" spans="1:43" ht="15" customHeight="1" x14ac:dyDescent="0.25">
      <c r="A1555" s="5" t="s">
        <v>3525</v>
      </c>
      <c r="B1555" s="5">
        <v>81399</v>
      </c>
      <c r="C1555" s="5"/>
      <c r="D1555" s="5">
        <v>0</v>
      </c>
      <c r="E1555" s="5" t="s">
        <v>60</v>
      </c>
      <c r="F1555" s="5"/>
      <c r="G1555" s="5" t="s">
        <v>3526</v>
      </c>
      <c r="H1555" s="7">
        <v>42664</v>
      </c>
      <c r="I1555" s="8">
        <v>0.42499999999999999</v>
      </c>
      <c r="J1555" s="10">
        <f t="shared" si="48"/>
        <v>2016</v>
      </c>
      <c r="K1555" s="8" t="str">
        <f t="shared" si="49"/>
        <v>octubre</v>
      </c>
      <c r="L1555" s="7">
        <v>42664</v>
      </c>
      <c r="M1555" s="8">
        <v>0.42638888888888887</v>
      </c>
      <c r="N1555" s="5" t="s">
        <v>158</v>
      </c>
      <c r="O1555" s="5"/>
      <c r="P1555" s="5" t="s">
        <v>3515</v>
      </c>
      <c r="Q1555" s="5" t="s">
        <v>63</v>
      </c>
      <c r="R1555" s="5" t="s">
        <v>669</v>
      </c>
      <c r="S1555" s="5" t="s">
        <v>48</v>
      </c>
      <c r="T1555" s="7">
        <v>42664</v>
      </c>
      <c r="U1555" s="8">
        <v>0.5</v>
      </c>
      <c r="V1555" s="5" t="s">
        <v>48</v>
      </c>
      <c r="W1555" s="7">
        <v>42664</v>
      </c>
      <c r="X1555" s="8">
        <v>0.5</v>
      </c>
      <c r="Y1555" s="5" t="s">
        <v>50</v>
      </c>
      <c r="Z1555" s="5" t="s">
        <v>433</v>
      </c>
      <c r="AA1555" s="5" t="s">
        <v>434</v>
      </c>
      <c r="AB1555" s="5" t="s">
        <v>66</v>
      </c>
      <c r="AC1555" s="5"/>
      <c r="AD1555" s="5" t="s">
        <v>104</v>
      </c>
      <c r="AE1555" s="5">
        <v>282552</v>
      </c>
      <c r="AF1555" s="5" t="s">
        <v>55</v>
      </c>
      <c r="AG1555" s="5" t="s">
        <v>56</v>
      </c>
      <c r="AH1555" s="5" t="s">
        <v>68</v>
      </c>
      <c r="AI1555" s="5">
        <v>1</v>
      </c>
      <c r="AJ1555" s="5">
        <v>1.77</v>
      </c>
      <c r="AK1555" s="5" t="s">
        <v>57</v>
      </c>
      <c r="AL1555" s="5">
        <v>0</v>
      </c>
      <c r="AM1555" s="5"/>
      <c r="AN1555" s="5"/>
      <c r="AO1555" s="5" t="s">
        <v>57</v>
      </c>
      <c r="AP1555" s="5"/>
      <c r="AQ1555" s="5" t="s">
        <v>141</v>
      </c>
    </row>
    <row r="1556" spans="1:43" ht="15" customHeight="1" x14ac:dyDescent="0.25">
      <c r="A1556" s="5" t="s">
        <v>3527</v>
      </c>
      <c r="B1556" s="5">
        <v>81400</v>
      </c>
      <c r="C1556" s="5"/>
      <c r="D1556" s="5">
        <v>0</v>
      </c>
      <c r="E1556" s="5" t="s">
        <v>60</v>
      </c>
      <c r="F1556" s="5"/>
      <c r="G1556" s="5" t="s">
        <v>3528</v>
      </c>
      <c r="H1556" s="7">
        <v>42664</v>
      </c>
      <c r="I1556" s="8">
        <v>0.42638888888888887</v>
      </c>
      <c r="J1556" s="10">
        <f t="shared" si="48"/>
        <v>2016</v>
      </c>
      <c r="K1556" s="8" t="str">
        <f t="shared" si="49"/>
        <v>octubre</v>
      </c>
      <c r="L1556" s="7">
        <v>42664</v>
      </c>
      <c r="M1556" s="8">
        <v>0.42708333333333331</v>
      </c>
      <c r="N1556" s="5" t="s">
        <v>158</v>
      </c>
      <c r="O1556" s="5"/>
      <c r="P1556" s="5" t="s">
        <v>3515</v>
      </c>
      <c r="Q1556" s="5" t="s">
        <v>63</v>
      </c>
      <c r="R1556" s="5" t="s">
        <v>669</v>
      </c>
      <c r="S1556" s="5" t="s">
        <v>81</v>
      </c>
      <c r="T1556" s="5"/>
      <c r="U1556" s="5"/>
      <c r="V1556" s="5" t="s">
        <v>1273</v>
      </c>
      <c r="W1556" s="5"/>
      <c r="X1556" s="5"/>
      <c r="Y1556" s="5" t="s">
        <v>50</v>
      </c>
      <c r="Z1556" s="5" t="s">
        <v>433</v>
      </c>
      <c r="AA1556" s="5" t="s">
        <v>434</v>
      </c>
      <c r="AB1556" s="5"/>
      <c r="AC1556" s="5"/>
      <c r="AD1556" s="5"/>
      <c r="AE1556" s="5">
        <v>282938</v>
      </c>
      <c r="AF1556" s="5" t="s">
        <v>84</v>
      </c>
      <c r="AG1556" s="5" t="s">
        <v>56</v>
      </c>
      <c r="AH1556" s="5" t="s">
        <v>68</v>
      </c>
      <c r="AI1556" s="5"/>
      <c r="AJ1556" s="5"/>
      <c r="AK1556" s="5"/>
      <c r="AL1556" s="5"/>
      <c r="AM1556" s="5"/>
      <c r="AN1556" s="5"/>
      <c r="AO1556" s="5" t="s">
        <v>57</v>
      </c>
      <c r="AP1556" s="5"/>
      <c r="AQ1556" s="5" t="s">
        <v>141</v>
      </c>
    </row>
    <row r="1557" spans="1:43" ht="15" customHeight="1" x14ac:dyDescent="0.25">
      <c r="A1557" s="5" t="s">
        <v>3529</v>
      </c>
      <c r="B1557" s="5">
        <v>81401</v>
      </c>
      <c r="C1557" s="5"/>
      <c r="D1557" s="5">
        <v>0</v>
      </c>
      <c r="E1557" s="5" t="s">
        <v>60</v>
      </c>
      <c r="F1557" s="5"/>
      <c r="G1557" s="5" t="s">
        <v>3530</v>
      </c>
      <c r="H1557" s="7">
        <v>42664</v>
      </c>
      <c r="I1557" s="8">
        <v>0.42708333333333331</v>
      </c>
      <c r="J1557" s="10">
        <f t="shared" si="48"/>
        <v>2016</v>
      </c>
      <c r="K1557" s="8" t="str">
        <f t="shared" si="49"/>
        <v>octubre</v>
      </c>
      <c r="L1557" s="7">
        <v>42664</v>
      </c>
      <c r="M1557" s="8">
        <v>0.42777777777777781</v>
      </c>
      <c r="N1557" s="5" t="s">
        <v>158</v>
      </c>
      <c r="O1557" s="5"/>
      <c r="P1557" s="5" t="s">
        <v>3515</v>
      </c>
      <c r="Q1557" s="5" t="s">
        <v>63</v>
      </c>
      <c r="R1557" s="5" t="s">
        <v>669</v>
      </c>
      <c r="S1557" s="5" t="s">
        <v>81</v>
      </c>
      <c r="T1557" s="5"/>
      <c r="U1557" s="5"/>
      <c r="V1557" s="5" t="s">
        <v>1273</v>
      </c>
      <c r="W1557" s="5"/>
      <c r="X1557" s="5"/>
      <c r="Y1557" s="5" t="s">
        <v>50</v>
      </c>
      <c r="Z1557" s="5" t="s">
        <v>433</v>
      </c>
      <c r="AA1557" s="5" t="s">
        <v>434</v>
      </c>
      <c r="AB1557" s="5"/>
      <c r="AC1557" s="5"/>
      <c r="AD1557" s="5"/>
      <c r="AE1557" s="5">
        <v>282937</v>
      </c>
      <c r="AF1557" s="5" t="s">
        <v>84</v>
      </c>
      <c r="AG1557" s="5" t="s">
        <v>56</v>
      </c>
      <c r="AH1557" s="5" t="s">
        <v>68</v>
      </c>
      <c r="AI1557" s="5"/>
      <c r="AJ1557" s="5"/>
      <c r="AK1557" s="5"/>
      <c r="AL1557" s="5"/>
      <c r="AM1557" s="5"/>
      <c r="AN1557" s="5"/>
      <c r="AO1557" s="5" t="s">
        <v>57</v>
      </c>
      <c r="AP1557" s="5"/>
      <c r="AQ1557" s="5" t="s">
        <v>141</v>
      </c>
    </row>
    <row r="1558" spans="1:43" ht="15" customHeight="1" x14ac:dyDescent="0.25">
      <c r="A1558" s="5" t="s">
        <v>3531</v>
      </c>
      <c r="B1558" s="5">
        <v>81402</v>
      </c>
      <c r="C1558" s="5"/>
      <c r="D1558" s="5">
        <v>0</v>
      </c>
      <c r="E1558" s="5" t="s">
        <v>60</v>
      </c>
      <c r="F1558" s="5"/>
      <c r="G1558" s="5" t="s">
        <v>3532</v>
      </c>
      <c r="H1558" s="7">
        <v>42664</v>
      </c>
      <c r="I1558" s="8">
        <v>0.42777777777777781</v>
      </c>
      <c r="J1558" s="10">
        <f t="shared" si="48"/>
        <v>2016</v>
      </c>
      <c r="K1558" s="8" t="str">
        <f t="shared" si="49"/>
        <v>octubre</v>
      </c>
      <c r="L1558" s="7">
        <v>42664</v>
      </c>
      <c r="M1558" s="8">
        <v>0.42777777777777781</v>
      </c>
      <c r="N1558" s="5" t="s">
        <v>158</v>
      </c>
      <c r="O1558" s="5"/>
      <c r="P1558" s="5" t="s">
        <v>3515</v>
      </c>
      <c r="Q1558" s="5" t="s">
        <v>63</v>
      </c>
      <c r="R1558" s="5" t="s">
        <v>669</v>
      </c>
      <c r="S1558" s="5" t="s">
        <v>81</v>
      </c>
      <c r="T1558" s="5"/>
      <c r="U1558" s="5"/>
      <c r="V1558" s="5" t="s">
        <v>1273</v>
      </c>
      <c r="W1558" s="5"/>
      <c r="X1558" s="5"/>
      <c r="Y1558" s="5" t="s">
        <v>50</v>
      </c>
      <c r="Z1558" s="5" t="s">
        <v>433</v>
      </c>
      <c r="AA1558" s="5" t="s">
        <v>434</v>
      </c>
      <c r="AB1558" s="5"/>
      <c r="AC1558" s="5"/>
      <c r="AD1558" s="5"/>
      <c r="AE1558" s="5">
        <v>282936</v>
      </c>
      <c r="AF1558" s="5" t="s">
        <v>84</v>
      </c>
      <c r="AG1558" s="5" t="s">
        <v>56</v>
      </c>
      <c r="AH1558" s="5" t="s">
        <v>68</v>
      </c>
      <c r="AI1558" s="5"/>
      <c r="AJ1558" s="5"/>
      <c r="AK1558" s="5"/>
      <c r="AL1558" s="5"/>
      <c r="AM1558" s="5"/>
      <c r="AN1558" s="5"/>
      <c r="AO1558" s="5" t="s">
        <v>57</v>
      </c>
      <c r="AP1558" s="5"/>
      <c r="AQ1558" s="5" t="s">
        <v>141</v>
      </c>
    </row>
    <row r="1559" spans="1:43" ht="15" customHeight="1" x14ac:dyDescent="0.25">
      <c r="A1559" s="5" t="s">
        <v>3533</v>
      </c>
      <c r="B1559" s="5">
        <v>81403</v>
      </c>
      <c r="C1559" s="5"/>
      <c r="D1559" s="5">
        <v>0</v>
      </c>
      <c r="E1559" s="5" t="s">
        <v>60</v>
      </c>
      <c r="F1559" s="5"/>
      <c r="G1559" s="5" t="s">
        <v>3534</v>
      </c>
      <c r="H1559" s="7">
        <v>42664</v>
      </c>
      <c r="I1559" s="8">
        <v>0.4284722222222222</v>
      </c>
      <c r="J1559" s="10">
        <f t="shared" si="48"/>
        <v>2016</v>
      </c>
      <c r="K1559" s="8" t="str">
        <f t="shared" si="49"/>
        <v>octubre</v>
      </c>
      <c r="L1559" s="7">
        <v>42664</v>
      </c>
      <c r="M1559" s="8">
        <v>0.4284722222222222</v>
      </c>
      <c r="N1559" s="5" t="s">
        <v>158</v>
      </c>
      <c r="O1559" s="5"/>
      <c r="P1559" s="5" t="s">
        <v>3515</v>
      </c>
      <c r="Q1559" s="5" t="s">
        <v>63</v>
      </c>
      <c r="R1559" s="5" t="s">
        <v>669</v>
      </c>
      <c r="S1559" s="5" t="s">
        <v>48</v>
      </c>
      <c r="T1559" s="7">
        <v>42664</v>
      </c>
      <c r="U1559" s="8">
        <v>0.5</v>
      </c>
      <c r="V1559" s="5" t="s">
        <v>48</v>
      </c>
      <c r="W1559" s="7">
        <v>42664</v>
      </c>
      <c r="X1559" s="8">
        <v>0.5</v>
      </c>
      <c r="Y1559" s="5" t="s">
        <v>50</v>
      </c>
      <c r="Z1559" s="5" t="s">
        <v>389</v>
      </c>
      <c r="AA1559" s="5" t="s">
        <v>390</v>
      </c>
      <c r="AB1559" s="5" t="s">
        <v>53</v>
      </c>
      <c r="AC1559" s="5"/>
      <c r="AD1559" s="5" t="s">
        <v>335</v>
      </c>
      <c r="AE1559" s="5">
        <v>283295</v>
      </c>
      <c r="AF1559" s="5" t="s">
        <v>55</v>
      </c>
      <c r="AG1559" s="5" t="s">
        <v>56</v>
      </c>
      <c r="AH1559" s="5" t="s">
        <v>68</v>
      </c>
      <c r="AI1559" s="5">
        <v>1</v>
      </c>
      <c r="AJ1559" s="5">
        <v>1.72</v>
      </c>
      <c r="AK1559" s="5" t="s">
        <v>57</v>
      </c>
      <c r="AL1559" s="5">
        <v>0</v>
      </c>
      <c r="AM1559" s="5"/>
      <c r="AN1559" s="5"/>
      <c r="AO1559" s="5" t="s">
        <v>57</v>
      </c>
      <c r="AP1559" s="5"/>
      <c r="AQ1559" s="5" t="s">
        <v>141</v>
      </c>
    </row>
    <row r="1560" spans="1:43" ht="15" customHeight="1" x14ac:dyDescent="0.25">
      <c r="A1560" s="5" t="s">
        <v>3535</v>
      </c>
      <c r="B1560" s="5">
        <v>81404</v>
      </c>
      <c r="C1560" s="5"/>
      <c r="D1560" s="5">
        <v>0</v>
      </c>
      <c r="E1560" s="5" t="s">
        <v>60</v>
      </c>
      <c r="F1560" s="5"/>
      <c r="G1560" s="5" t="s">
        <v>3536</v>
      </c>
      <c r="H1560" s="7">
        <v>42664</v>
      </c>
      <c r="I1560" s="8">
        <v>0.4291666666666667</v>
      </c>
      <c r="J1560" s="10">
        <f t="shared" si="48"/>
        <v>2016</v>
      </c>
      <c r="K1560" s="8" t="str">
        <f t="shared" si="49"/>
        <v>octubre</v>
      </c>
      <c r="L1560" s="7">
        <v>42664</v>
      </c>
      <c r="M1560" s="8">
        <v>0.4291666666666667</v>
      </c>
      <c r="N1560" s="5" t="s">
        <v>158</v>
      </c>
      <c r="O1560" s="5"/>
      <c r="P1560" s="5" t="s">
        <v>3515</v>
      </c>
      <c r="Q1560" s="5" t="s">
        <v>63</v>
      </c>
      <c r="R1560" s="5" t="s">
        <v>669</v>
      </c>
      <c r="S1560" s="5" t="s">
        <v>48</v>
      </c>
      <c r="T1560" s="7">
        <v>42664</v>
      </c>
      <c r="U1560" s="8">
        <v>0.5</v>
      </c>
      <c r="V1560" s="5" t="s">
        <v>48</v>
      </c>
      <c r="W1560" s="7">
        <v>42664</v>
      </c>
      <c r="X1560" s="8">
        <v>0.5</v>
      </c>
      <c r="Y1560" s="5" t="s">
        <v>50</v>
      </c>
      <c r="Z1560" s="5" t="s">
        <v>548</v>
      </c>
      <c r="AA1560" s="5" t="s">
        <v>549</v>
      </c>
      <c r="AB1560" s="5" t="s">
        <v>66</v>
      </c>
      <c r="AC1560" s="5"/>
      <c r="AD1560" s="5" t="s">
        <v>1265</v>
      </c>
      <c r="AE1560" s="5">
        <v>282553</v>
      </c>
      <c r="AF1560" s="5" t="s">
        <v>55</v>
      </c>
      <c r="AG1560" s="5" t="s">
        <v>56</v>
      </c>
      <c r="AH1560" s="5" t="s">
        <v>68</v>
      </c>
      <c r="AI1560" s="5">
        <v>1</v>
      </c>
      <c r="AJ1560" s="5">
        <v>1.7</v>
      </c>
      <c r="AK1560" s="5" t="s">
        <v>57</v>
      </c>
      <c r="AL1560" s="5">
        <v>0</v>
      </c>
      <c r="AM1560" s="5"/>
      <c r="AN1560" s="5"/>
      <c r="AO1560" s="5" t="s">
        <v>57</v>
      </c>
      <c r="AP1560" s="5"/>
      <c r="AQ1560" s="5" t="s">
        <v>141</v>
      </c>
    </row>
    <row r="1561" spans="1:43" ht="15" customHeight="1" x14ac:dyDescent="0.25">
      <c r="A1561" s="5" t="s">
        <v>3537</v>
      </c>
      <c r="B1561" s="5">
        <v>81405</v>
      </c>
      <c r="C1561" s="5"/>
      <c r="D1561" s="5">
        <v>0</v>
      </c>
      <c r="E1561" s="5" t="s">
        <v>60</v>
      </c>
      <c r="F1561" s="5"/>
      <c r="G1561" s="5" t="s">
        <v>3538</v>
      </c>
      <c r="H1561" s="7">
        <v>42664</v>
      </c>
      <c r="I1561" s="8">
        <v>0.42986111111111108</v>
      </c>
      <c r="J1561" s="10">
        <f t="shared" si="48"/>
        <v>2016</v>
      </c>
      <c r="K1561" s="8" t="str">
        <f t="shared" si="49"/>
        <v>octubre</v>
      </c>
      <c r="L1561" s="7">
        <v>42664</v>
      </c>
      <c r="M1561" s="8">
        <v>0.42986111111111108</v>
      </c>
      <c r="N1561" s="5" t="s">
        <v>158</v>
      </c>
      <c r="O1561" s="5"/>
      <c r="P1561" s="5" t="s">
        <v>3515</v>
      </c>
      <c r="Q1561" s="5" t="s">
        <v>63</v>
      </c>
      <c r="R1561" s="5" t="s">
        <v>669</v>
      </c>
      <c r="S1561" s="5" t="s">
        <v>81</v>
      </c>
      <c r="T1561" s="5"/>
      <c r="U1561" s="5"/>
      <c r="V1561" s="5" t="s">
        <v>1273</v>
      </c>
      <c r="W1561" s="5"/>
      <c r="X1561" s="5"/>
      <c r="Y1561" s="5" t="s">
        <v>50</v>
      </c>
      <c r="Z1561" s="5" t="s">
        <v>548</v>
      </c>
      <c r="AA1561" s="5" t="s">
        <v>549</v>
      </c>
      <c r="AB1561" s="5"/>
      <c r="AC1561" s="5"/>
      <c r="AD1561" s="5"/>
      <c r="AE1561" s="5">
        <v>282935</v>
      </c>
      <c r="AF1561" s="5" t="s">
        <v>84</v>
      </c>
      <c r="AG1561" s="5" t="s">
        <v>56</v>
      </c>
      <c r="AH1561" s="5" t="s">
        <v>68</v>
      </c>
      <c r="AI1561" s="5"/>
      <c r="AJ1561" s="5"/>
      <c r="AK1561" s="5"/>
      <c r="AL1561" s="5"/>
      <c r="AM1561" s="5"/>
      <c r="AN1561" s="5"/>
      <c r="AO1561" s="5" t="s">
        <v>57</v>
      </c>
      <c r="AP1561" s="5"/>
      <c r="AQ1561" s="5" t="s">
        <v>141</v>
      </c>
    </row>
    <row r="1562" spans="1:43" ht="15" customHeight="1" x14ac:dyDescent="0.25">
      <c r="A1562" s="5" t="s">
        <v>3539</v>
      </c>
      <c r="B1562" s="5">
        <v>81406</v>
      </c>
      <c r="C1562" s="5"/>
      <c r="D1562" s="5">
        <v>0</v>
      </c>
      <c r="E1562" s="5" t="s">
        <v>60</v>
      </c>
      <c r="F1562" s="5"/>
      <c r="G1562" s="5" t="s">
        <v>3540</v>
      </c>
      <c r="H1562" s="7">
        <v>42664</v>
      </c>
      <c r="I1562" s="8">
        <v>0.43055555555555558</v>
      </c>
      <c r="J1562" s="10">
        <f t="shared" si="48"/>
        <v>2016</v>
      </c>
      <c r="K1562" s="8" t="str">
        <f t="shared" si="49"/>
        <v>octubre</v>
      </c>
      <c r="L1562" s="7">
        <v>42664</v>
      </c>
      <c r="M1562" s="8">
        <v>0.43055555555555558</v>
      </c>
      <c r="N1562" s="5" t="s">
        <v>158</v>
      </c>
      <c r="O1562" s="5"/>
      <c r="P1562" s="5" t="s">
        <v>3515</v>
      </c>
      <c r="Q1562" s="5" t="s">
        <v>63</v>
      </c>
      <c r="R1562" s="5" t="s">
        <v>669</v>
      </c>
      <c r="S1562" s="5" t="s">
        <v>48</v>
      </c>
      <c r="T1562" s="7">
        <v>42664</v>
      </c>
      <c r="U1562" s="8">
        <v>0.5</v>
      </c>
      <c r="V1562" s="5" t="s">
        <v>48</v>
      </c>
      <c r="W1562" s="7">
        <v>42664</v>
      </c>
      <c r="X1562" s="8">
        <v>0.5</v>
      </c>
      <c r="Y1562" s="5" t="s">
        <v>50</v>
      </c>
      <c r="Z1562" s="5" t="s">
        <v>548</v>
      </c>
      <c r="AA1562" s="5" t="s">
        <v>549</v>
      </c>
      <c r="AB1562" s="5" t="s">
        <v>53</v>
      </c>
      <c r="AC1562" s="5"/>
      <c r="AD1562" s="5" t="s">
        <v>335</v>
      </c>
      <c r="AE1562" s="5">
        <v>283296</v>
      </c>
      <c r="AF1562" s="5" t="s">
        <v>55</v>
      </c>
      <c r="AG1562" s="5" t="s">
        <v>56</v>
      </c>
      <c r="AH1562" s="5" t="s">
        <v>68</v>
      </c>
      <c r="AI1562" s="5">
        <v>1</v>
      </c>
      <c r="AJ1562" s="5">
        <v>1.67</v>
      </c>
      <c r="AK1562" s="5" t="s">
        <v>57</v>
      </c>
      <c r="AL1562" s="5">
        <v>0</v>
      </c>
      <c r="AM1562" s="5"/>
      <c r="AN1562" s="5"/>
      <c r="AO1562" s="5" t="s">
        <v>57</v>
      </c>
      <c r="AP1562" s="5"/>
      <c r="AQ1562" s="5" t="s">
        <v>141</v>
      </c>
    </row>
    <row r="1563" spans="1:43" ht="15" customHeight="1" x14ac:dyDescent="0.25">
      <c r="A1563" s="5" t="s">
        <v>3541</v>
      </c>
      <c r="B1563" s="5">
        <v>81407</v>
      </c>
      <c r="C1563" s="5"/>
      <c r="D1563" s="5">
        <v>0</v>
      </c>
      <c r="E1563" s="5" t="s">
        <v>60</v>
      </c>
      <c r="F1563" s="5"/>
      <c r="G1563" s="5" t="s">
        <v>3542</v>
      </c>
      <c r="H1563" s="7">
        <v>42664</v>
      </c>
      <c r="I1563" s="8">
        <v>0.43124999999999997</v>
      </c>
      <c r="J1563" s="10">
        <f t="shared" si="48"/>
        <v>2016</v>
      </c>
      <c r="K1563" s="8" t="str">
        <f t="shared" si="49"/>
        <v>octubre</v>
      </c>
      <c r="L1563" s="7">
        <v>42664</v>
      </c>
      <c r="M1563" s="8">
        <v>0.43124999999999997</v>
      </c>
      <c r="N1563" s="5" t="s">
        <v>158</v>
      </c>
      <c r="O1563" s="5"/>
      <c r="P1563" s="5" t="s">
        <v>3515</v>
      </c>
      <c r="Q1563" s="5" t="s">
        <v>63</v>
      </c>
      <c r="R1563" s="5" t="s">
        <v>669</v>
      </c>
      <c r="S1563" s="5" t="s">
        <v>48</v>
      </c>
      <c r="T1563" s="7">
        <v>42664</v>
      </c>
      <c r="U1563" s="8">
        <v>0.52083333333333337</v>
      </c>
      <c r="V1563" s="5" t="s">
        <v>48</v>
      </c>
      <c r="W1563" s="7">
        <v>42664</v>
      </c>
      <c r="X1563" s="8">
        <v>0.52083333333333337</v>
      </c>
      <c r="Y1563" s="5" t="s">
        <v>50</v>
      </c>
      <c r="Z1563" s="5" t="s">
        <v>548</v>
      </c>
      <c r="AA1563" s="5" t="s">
        <v>549</v>
      </c>
      <c r="AB1563" s="5" t="s">
        <v>53</v>
      </c>
      <c r="AC1563" s="5"/>
      <c r="AD1563" s="5" t="s">
        <v>3543</v>
      </c>
      <c r="AE1563" s="5">
        <v>282945</v>
      </c>
      <c r="AF1563" s="5" t="s">
        <v>55</v>
      </c>
      <c r="AG1563" s="5" t="s">
        <v>56</v>
      </c>
      <c r="AH1563" s="5" t="s">
        <v>68</v>
      </c>
      <c r="AI1563" s="5">
        <v>1</v>
      </c>
      <c r="AJ1563" s="5">
        <v>2.15</v>
      </c>
      <c r="AK1563" s="5" t="s">
        <v>57</v>
      </c>
      <c r="AL1563" s="5">
        <v>0</v>
      </c>
      <c r="AM1563" s="5"/>
      <c r="AN1563" s="5"/>
      <c r="AO1563" s="5" t="s">
        <v>57</v>
      </c>
      <c r="AP1563" s="5"/>
      <c r="AQ1563" s="5" t="s">
        <v>141</v>
      </c>
    </row>
    <row r="1564" spans="1:43" ht="15" customHeight="1" x14ac:dyDescent="0.25">
      <c r="A1564" s="5" t="s">
        <v>3544</v>
      </c>
      <c r="B1564" s="5">
        <v>81637</v>
      </c>
      <c r="C1564" s="5"/>
      <c r="D1564" s="5">
        <v>0</v>
      </c>
      <c r="E1564" s="5" t="s">
        <v>60</v>
      </c>
      <c r="F1564" s="5" t="s">
        <v>346</v>
      </c>
      <c r="G1564" s="5" t="s">
        <v>3545</v>
      </c>
      <c r="H1564" s="7">
        <v>42665</v>
      </c>
      <c r="I1564" s="8">
        <v>0.25138888888888888</v>
      </c>
      <c r="J1564" s="10">
        <f t="shared" si="48"/>
        <v>2016</v>
      </c>
      <c r="K1564" s="8" t="str">
        <f t="shared" si="49"/>
        <v>octubre</v>
      </c>
      <c r="L1564" s="7">
        <v>42665</v>
      </c>
      <c r="M1564" s="8">
        <v>0.35486111111111113</v>
      </c>
      <c r="N1564" s="5" t="s">
        <v>704</v>
      </c>
      <c r="O1564" s="5"/>
      <c r="P1564" s="5" t="s">
        <v>135</v>
      </c>
      <c r="Q1564" s="5" t="s">
        <v>63</v>
      </c>
      <c r="R1564" s="5" t="s">
        <v>63</v>
      </c>
      <c r="S1564" s="5" t="s">
        <v>48</v>
      </c>
      <c r="T1564" s="7">
        <v>42665</v>
      </c>
      <c r="U1564" s="8">
        <v>0.41666666666666669</v>
      </c>
      <c r="V1564" s="5" t="s">
        <v>48</v>
      </c>
      <c r="W1564" s="7">
        <v>42665</v>
      </c>
      <c r="X1564" s="8">
        <v>0.41666666666666669</v>
      </c>
      <c r="Y1564" s="5" t="s">
        <v>72</v>
      </c>
      <c r="Z1564" s="5" t="s">
        <v>153</v>
      </c>
      <c r="AA1564" s="5" t="s">
        <v>77</v>
      </c>
      <c r="AB1564" s="5" t="s">
        <v>188</v>
      </c>
      <c r="AC1564" s="5"/>
      <c r="AD1564" s="5" t="s">
        <v>3546</v>
      </c>
      <c r="AE1564" s="5">
        <v>282587</v>
      </c>
      <c r="AF1564" s="5" t="s">
        <v>55</v>
      </c>
      <c r="AG1564" s="5" t="s">
        <v>56</v>
      </c>
      <c r="AH1564" s="5" t="s">
        <v>57</v>
      </c>
      <c r="AI1564" s="5">
        <v>1</v>
      </c>
      <c r="AJ1564" s="5">
        <v>1.48</v>
      </c>
      <c r="AK1564" s="5" t="s">
        <v>57</v>
      </c>
      <c r="AL1564" s="5">
        <v>0</v>
      </c>
      <c r="AM1564" s="5"/>
      <c r="AN1564" s="5"/>
      <c r="AO1564" s="5" t="s">
        <v>57</v>
      </c>
      <c r="AP1564" s="5"/>
      <c r="AQ1564" s="5" t="s">
        <v>155</v>
      </c>
    </row>
    <row r="1565" spans="1:43" ht="15" customHeight="1" x14ac:dyDescent="0.25">
      <c r="A1565" s="5" t="s">
        <v>3547</v>
      </c>
      <c r="B1565" s="5">
        <v>81722</v>
      </c>
      <c r="C1565" s="5" t="s">
        <v>488</v>
      </c>
      <c r="D1565" s="5">
        <v>1</v>
      </c>
      <c r="E1565" s="5" t="s">
        <v>92</v>
      </c>
      <c r="F1565" s="5"/>
      <c r="G1565" s="5" t="s">
        <v>2981</v>
      </c>
      <c r="H1565" s="7">
        <v>42665</v>
      </c>
      <c r="I1565" s="8">
        <v>0.4680555555555555</v>
      </c>
      <c r="J1565" s="10">
        <f t="shared" si="48"/>
        <v>2016</v>
      </c>
      <c r="K1565" s="8" t="str">
        <f t="shared" si="49"/>
        <v>octubre</v>
      </c>
      <c r="L1565" s="7">
        <v>42665</v>
      </c>
      <c r="M1565" s="8">
        <v>0.46875</v>
      </c>
      <c r="N1565" s="5" t="s">
        <v>135</v>
      </c>
      <c r="O1565" s="5"/>
      <c r="P1565" s="5" t="s">
        <v>3548</v>
      </c>
      <c r="Q1565" s="5" t="s">
        <v>63</v>
      </c>
      <c r="R1565" s="5" t="s">
        <v>238</v>
      </c>
      <c r="S1565" s="5" t="s">
        <v>48</v>
      </c>
      <c r="T1565" s="7">
        <v>42665</v>
      </c>
      <c r="U1565" s="8">
        <v>0.54166666666666663</v>
      </c>
      <c r="V1565" s="5" t="s">
        <v>48</v>
      </c>
      <c r="W1565" s="7">
        <v>42665</v>
      </c>
      <c r="X1565" s="8">
        <v>0.54166666666666663</v>
      </c>
      <c r="Y1565" s="5" t="s">
        <v>50</v>
      </c>
      <c r="Z1565" s="5" t="s">
        <v>170</v>
      </c>
      <c r="AA1565" s="5" t="s">
        <v>171</v>
      </c>
      <c r="AB1565" s="5" t="s">
        <v>75</v>
      </c>
      <c r="AC1565" s="5"/>
      <c r="AD1565" s="5" t="s">
        <v>3549</v>
      </c>
      <c r="AE1565" s="5">
        <v>282554</v>
      </c>
      <c r="AF1565" s="5" t="s">
        <v>55</v>
      </c>
      <c r="AG1565" s="5" t="s">
        <v>56</v>
      </c>
      <c r="AH1565" s="5" t="s">
        <v>68</v>
      </c>
      <c r="AI1565" s="5">
        <v>1</v>
      </c>
      <c r="AJ1565" s="5">
        <v>1.75</v>
      </c>
      <c r="AK1565" s="5" t="s">
        <v>57</v>
      </c>
      <c r="AL1565" s="5">
        <v>0</v>
      </c>
      <c r="AM1565" s="5"/>
      <c r="AN1565" s="5"/>
      <c r="AO1565" s="5" t="s">
        <v>57</v>
      </c>
      <c r="AP1565" s="5"/>
      <c r="AQ1565" s="5" t="s">
        <v>141</v>
      </c>
    </row>
    <row r="1566" spans="1:43" ht="15" customHeight="1" x14ac:dyDescent="0.25">
      <c r="A1566" s="5" t="s">
        <v>3550</v>
      </c>
      <c r="B1566" s="5">
        <v>81723</v>
      </c>
      <c r="C1566" s="5" t="s">
        <v>246</v>
      </c>
      <c r="D1566" s="5">
        <v>1</v>
      </c>
      <c r="E1566" s="5" t="s">
        <v>92</v>
      </c>
      <c r="F1566" s="5"/>
      <c r="G1566" s="5" t="s">
        <v>2981</v>
      </c>
      <c r="H1566" s="7">
        <v>42665</v>
      </c>
      <c r="I1566" s="8">
        <v>0.46875</v>
      </c>
      <c r="J1566" s="10">
        <f t="shared" si="48"/>
        <v>2016</v>
      </c>
      <c r="K1566" s="8" t="str">
        <f t="shared" si="49"/>
        <v>octubre</v>
      </c>
      <c r="L1566" s="7">
        <v>42665</v>
      </c>
      <c r="M1566" s="8">
        <v>0.46875</v>
      </c>
      <c r="N1566" s="5" t="s">
        <v>135</v>
      </c>
      <c r="O1566" s="5"/>
      <c r="P1566" s="5" t="s">
        <v>3548</v>
      </c>
      <c r="Q1566" s="5" t="s">
        <v>63</v>
      </c>
      <c r="R1566" s="5" t="s">
        <v>238</v>
      </c>
      <c r="S1566" s="5" t="s">
        <v>48</v>
      </c>
      <c r="T1566" s="7">
        <v>42665</v>
      </c>
      <c r="U1566" s="8">
        <v>0.54166666666666663</v>
      </c>
      <c r="V1566" s="5" t="s">
        <v>48</v>
      </c>
      <c r="W1566" s="7">
        <v>42665</v>
      </c>
      <c r="X1566" s="8">
        <v>0.54166666666666663</v>
      </c>
      <c r="Y1566" s="5" t="s">
        <v>50</v>
      </c>
      <c r="Z1566" s="5" t="s">
        <v>251</v>
      </c>
      <c r="AA1566" s="5" t="s">
        <v>252</v>
      </c>
      <c r="AB1566" s="5" t="s">
        <v>75</v>
      </c>
      <c r="AC1566" s="5"/>
      <c r="AD1566" s="5" t="s">
        <v>3549</v>
      </c>
      <c r="AE1566" s="5">
        <v>282556</v>
      </c>
      <c r="AF1566" s="5" t="s">
        <v>55</v>
      </c>
      <c r="AG1566" s="5" t="s">
        <v>56</v>
      </c>
      <c r="AH1566" s="5" t="s">
        <v>68</v>
      </c>
      <c r="AI1566" s="5">
        <v>1</v>
      </c>
      <c r="AJ1566" s="5">
        <v>1.75</v>
      </c>
      <c r="AK1566" s="5" t="s">
        <v>57</v>
      </c>
      <c r="AL1566" s="5">
        <v>0</v>
      </c>
      <c r="AM1566" s="5"/>
      <c r="AN1566" s="5"/>
      <c r="AO1566" s="5" t="s">
        <v>57</v>
      </c>
      <c r="AP1566" s="5"/>
      <c r="AQ1566" s="5" t="s">
        <v>141</v>
      </c>
    </row>
    <row r="1567" spans="1:43" ht="15" customHeight="1" x14ac:dyDescent="0.25">
      <c r="A1567" s="5" t="s">
        <v>3551</v>
      </c>
      <c r="B1567" s="5">
        <v>81724</v>
      </c>
      <c r="C1567" s="5" t="s">
        <v>416</v>
      </c>
      <c r="D1567" s="5">
        <v>1</v>
      </c>
      <c r="E1567" s="5" t="s">
        <v>92</v>
      </c>
      <c r="F1567" s="5"/>
      <c r="G1567" s="5" t="s">
        <v>2981</v>
      </c>
      <c r="H1567" s="7">
        <v>42665</v>
      </c>
      <c r="I1567" s="8">
        <v>0.46875</v>
      </c>
      <c r="J1567" s="10">
        <f t="shared" si="48"/>
        <v>2016</v>
      </c>
      <c r="K1567" s="8" t="str">
        <f t="shared" si="49"/>
        <v>octubre</v>
      </c>
      <c r="L1567" s="7">
        <v>42665</v>
      </c>
      <c r="M1567" s="8">
        <v>0.46875</v>
      </c>
      <c r="N1567" s="5" t="s">
        <v>135</v>
      </c>
      <c r="O1567" s="5"/>
      <c r="P1567" s="5" t="s">
        <v>3548</v>
      </c>
      <c r="Q1567" s="5" t="s">
        <v>63</v>
      </c>
      <c r="R1567" s="5" t="s">
        <v>238</v>
      </c>
      <c r="S1567" s="5" t="s">
        <v>48</v>
      </c>
      <c r="T1567" s="7">
        <v>42665</v>
      </c>
      <c r="U1567" s="8">
        <v>0.54166666666666663</v>
      </c>
      <c r="V1567" s="5" t="s">
        <v>118</v>
      </c>
      <c r="W1567" s="7">
        <v>42665</v>
      </c>
      <c r="X1567" s="8">
        <v>0.54166666666666663</v>
      </c>
      <c r="Y1567" s="5" t="s">
        <v>50</v>
      </c>
      <c r="Z1567" s="5" t="s">
        <v>421</v>
      </c>
      <c r="AA1567" s="5" t="s">
        <v>422</v>
      </c>
      <c r="AB1567" s="5" t="s">
        <v>75</v>
      </c>
      <c r="AC1567" s="5"/>
      <c r="AD1567" s="5" t="s">
        <v>3552</v>
      </c>
      <c r="AE1567" s="5">
        <v>282586</v>
      </c>
      <c r="AF1567" s="5" t="s">
        <v>55</v>
      </c>
      <c r="AG1567" s="5" t="s">
        <v>56</v>
      </c>
      <c r="AH1567" s="5" t="s">
        <v>68</v>
      </c>
      <c r="AI1567" s="5">
        <v>1</v>
      </c>
      <c r="AJ1567" s="5">
        <v>1.75</v>
      </c>
      <c r="AK1567" s="5" t="s">
        <v>57</v>
      </c>
      <c r="AL1567" s="5">
        <v>0</v>
      </c>
      <c r="AM1567" s="5"/>
      <c r="AN1567" s="5"/>
      <c r="AO1567" s="5" t="s">
        <v>57</v>
      </c>
      <c r="AP1567" s="5"/>
      <c r="AQ1567" s="5" t="s">
        <v>141</v>
      </c>
    </row>
    <row r="1568" spans="1:43" ht="15" customHeight="1" x14ac:dyDescent="0.25">
      <c r="A1568" s="5" t="s">
        <v>3553</v>
      </c>
      <c r="B1568" s="5">
        <v>81727</v>
      </c>
      <c r="C1568" s="5" t="s">
        <v>806</v>
      </c>
      <c r="D1568" s="5">
        <v>5</v>
      </c>
      <c r="E1568" s="5" t="s">
        <v>92</v>
      </c>
      <c r="F1568" s="5"/>
      <c r="G1568" s="5" t="s">
        <v>2981</v>
      </c>
      <c r="H1568" s="7">
        <v>42665</v>
      </c>
      <c r="I1568" s="8">
        <v>0.47013888888888888</v>
      </c>
      <c r="J1568" s="10">
        <f t="shared" si="48"/>
        <v>2016</v>
      </c>
      <c r="K1568" s="8" t="str">
        <f t="shared" si="49"/>
        <v>octubre</v>
      </c>
      <c r="L1568" s="7">
        <v>42665</v>
      </c>
      <c r="M1568" s="8">
        <v>0.47013888888888888</v>
      </c>
      <c r="N1568" s="5" t="s">
        <v>135</v>
      </c>
      <c r="O1568" s="5"/>
      <c r="P1568" s="5" t="s">
        <v>3548</v>
      </c>
      <c r="Q1568" s="5" t="s">
        <v>63</v>
      </c>
      <c r="R1568" s="5" t="s">
        <v>238</v>
      </c>
      <c r="S1568" s="5" t="s">
        <v>48</v>
      </c>
      <c r="T1568" s="7">
        <v>42665</v>
      </c>
      <c r="U1568" s="8">
        <v>0.54166666666666663</v>
      </c>
      <c r="V1568" s="5" t="s">
        <v>48</v>
      </c>
      <c r="W1568" s="7">
        <v>42665</v>
      </c>
      <c r="X1568" s="8">
        <v>0.54166666666666663</v>
      </c>
      <c r="Y1568" s="5" t="s">
        <v>50</v>
      </c>
      <c r="Z1568" s="5" t="s">
        <v>315</v>
      </c>
      <c r="AA1568" s="5" t="s">
        <v>316</v>
      </c>
      <c r="AB1568" s="5" t="s">
        <v>75</v>
      </c>
      <c r="AC1568" s="5"/>
      <c r="AD1568" s="5" t="s">
        <v>2705</v>
      </c>
      <c r="AE1568" s="5">
        <v>282585</v>
      </c>
      <c r="AF1568" s="5" t="s">
        <v>55</v>
      </c>
      <c r="AG1568" s="5" t="s">
        <v>56</v>
      </c>
      <c r="AH1568" s="5" t="s">
        <v>68</v>
      </c>
      <c r="AI1568" s="5">
        <v>1</v>
      </c>
      <c r="AJ1568" s="5">
        <v>1.72</v>
      </c>
      <c r="AK1568" s="5" t="s">
        <v>57</v>
      </c>
      <c r="AL1568" s="5">
        <v>0</v>
      </c>
      <c r="AM1568" s="5"/>
      <c r="AN1568" s="5"/>
      <c r="AO1568" s="5" t="s">
        <v>57</v>
      </c>
      <c r="AP1568" s="5"/>
      <c r="AQ1568" s="5" t="s">
        <v>58</v>
      </c>
    </row>
    <row r="1569" spans="1:43" ht="15" customHeight="1" x14ac:dyDescent="0.25">
      <c r="A1569" s="5" t="s">
        <v>3554</v>
      </c>
      <c r="B1569" s="5">
        <v>81728</v>
      </c>
      <c r="C1569" s="5" t="s">
        <v>1174</v>
      </c>
      <c r="D1569" s="5">
        <v>5</v>
      </c>
      <c r="E1569" s="5" t="s">
        <v>92</v>
      </c>
      <c r="F1569" s="5"/>
      <c r="G1569" s="5" t="s">
        <v>2981</v>
      </c>
      <c r="H1569" s="7">
        <v>42665</v>
      </c>
      <c r="I1569" s="8">
        <v>0.47013888888888888</v>
      </c>
      <c r="J1569" s="10">
        <f t="shared" si="48"/>
        <v>2016</v>
      </c>
      <c r="K1569" s="8" t="str">
        <f t="shared" si="49"/>
        <v>octubre</v>
      </c>
      <c r="L1569" s="7">
        <v>42665</v>
      </c>
      <c r="M1569" s="8">
        <v>0.47083333333333338</v>
      </c>
      <c r="N1569" s="5" t="s">
        <v>135</v>
      </c>
      <c r="O1569" s="5"/>
      <c r="P1569" s="5" t="s">
        <v>3548</v>
      </c>
      <c r="Q1569" s="5" t="s">
        <v>63</v>
      </c>
      <c r="R1569" s="5" t="s">
        <v>238</v>
      </c>
      <c r="S1569" s="5" t="s">
        <v>48</v>
      </c>
      <c r="T1569" s="7">
        <v>42665</v>
      </c>
      <c r="U1569" s="8">
        <v>0.54166666666666663</v>
      </c>
      <c r="V1569" s="5" t="s">
        <v>48</v>
      </c>
      <c r="W1569" s="7">
        <v>42665</v>
      </c>
      <c r="X1569" s="8">
        <v>0.54166666666666663</v>
      </c>
      <c r="Y1569" s="5" t="s">
        <v>50</v>
      </c>
      <c r="Z1569" s="5" t="s">
        <v>852</v>
      </c>
      <c r="AA1569" s="5" t="s">
        <v>853</v>
      </c>
      <c r="AB1569" s="5" t="s">
        <v>75</v>
      </c>
      <c r="AC1569" s="5"/>
      <c r="AD1569" s="5" t="s">
        <v>2705</v>
      </c>
      <c r="AE1569" s="5">
        <v>282584</v>
      </c>
      <c r="AF1569" s="5" t="s">
        <v>55</v>
      </c>
      <c r="AG1569" s="5" t="s">
        <v>56</v>
      </c>
      <c r="AH1569" s="5" t="s">
        <v>68</v>
      </c>
      <c r="AI1569" s="5">
        <v>1</v>
      </c>
      <c r="AJ1569" s="5">
        <v>1.7</v>
      </c>
      <c r="AK1569" s="5" t="s">
        <v>68</v>
      </c>
      <c r="AL1569" s="5">
        <v>0</v>
      </c>
      <c r="AM1569" s="5"/>
      <c r="AN1569" s="5"/>
      <c r="AO1569" s="5" t="s">
        <v>57</v>
      </c>
      <c r="AP1569" s="5"/>
      <c r="AQ1569" s="5" t="s">
        <v>58</v>
      </c>
    </row>
    <row r="1570" spans="1:43" ht="15" customHeight="1" x14ac:dyDescent="0.25">
      <c r="A1570" s="5" t="s">
        <v>3555</v>
      </c>
      <c r="B1570" s="5">
        <v>81729</v>
      </c>
      <c r="C1570" s="5" t="s">
        <v>465</v>
      </c>
      <c r="D1570" s="5">
        <v>5</v>
      </c>
      <c r="E1570" s="5" t="s">
        <v>92</v>
      </c>
      <c r="F1570" s="5"/>
      <c r="G1570" s="5" t="s">
        <v>2981</v>
      </c>
      <c r="H1570" s="7">
        <v>42665</v>
      </c>
      <c r="I1570" s="8">
        <v>0.47083333333333338</v>
      </c>
      <c r="J1570" s="10">
        <f t="shared" si="48"/>
        <v>2016</v>
      </c>
      <c r="K1570" s="8" t="str">
        <f t="shared" si="49"/>
        <v>octubre</v>
      </c>
      <c r="L1570" s="7">
        <v>42665</v>
      </c>
      <c r="M1570" s="8">
        <v>0.47083333333333338</v>
      </c>
      <c r="N1570" s="5" t="s">
        <v>135</v>
      </c>
      <c r="O1570" s="5"/>
      <c r="P1570" s="5" t="s">
        <v>3548</v>
      </c>
      <c r="Q1570" s="5" t="s">
        <v>63</v>
      </c>
      <c r="R1570" s="5" t="s">
        <v>238</v>
      </c>
      <c r="S1570" s="5" t="s">
        <v>48</v>
      </c>
      <c r="T1570" s="7">
        <v>42665</v>
      </c>
      <c r="U1570" s="8">
        <v>0.53472222222222221</v>
      </c>
      <c r="V1570" s="5" t="s">
        <v>48</v>
      </c>
      <c r="W1570" s="7">
        <v>42665</v>
      </c>
      <c r="X1570" s="8">
        <v>0.53472222222222221</v>
      </c>
      <c r="Y1570" s="5" t="s">
        <v>50</v>
      </c>
      <c r="Z1570" s="5" t="s">
        <v>468</v>
      </c>
      <c r="AA1570" s="5" t="s">
        <v>469</v>
      </c>
      <c r="AB1570" s="5" t="s">
        <v>75</v>
      </c>
      <c r="AC1570" s="5"/>
      <c r="AD1570" s="5" t="s">
        <v>2705</v>
      </c>
      <c r="AE1570" s="5">
        <v>282583</v>
      </c>
      <c r="AF1570" s="5" t="s">
        <v>55</v>
      </c>
      <c r="AG1570" s="5" t="s">
        <v>56</v>
      </c>
      <c r="AH1570" s="5" t="s">
        <v>68</v>
      </c>
      <c r="AI1570" s="5">
        <v>1</v>
      </c>
      <c r="AJ1570" s="5">
        <v>1.53</v>
      </c>
      <c r="AK1570" s="5" t="s">
        <v>57</v>
      </c>
      <c r="AL1570" s="5">
        <v>0</v>
      </c>
      <c r="AM1570" s="5"/>
      <c r="AN1570" s="5"/>
      <c r="AO1570" s="5" t="s">
        <v>57</v>
      </c>
      <c r="AP1570" s="5"/>
      <c r="AQ1570" s="5" t="s">
        <v>58</v>
      </c>
    </row>
    <row r="1571" spans="1:43" ht="15" customHeight="1" x14ac:dyDescent="0.25">
      <c r="A1571" s="5" t="s">
        <v>3556</v>
      </c>
      <c r="B1571" s="5">
        <v>81730</v>
      </c>
      <c r="C1571" s="5" t="s">
        <v>128</v>
      </c>
      <c r="D1571" s="5">
        <v>5</v>
      </c>
      <c r="E1571" s="5" t="s">
        <v>92</v>
      </c>
      <c r="F1571" s="5"/>
      <c r="G1571" s="5" t="s">
        <v>2981</v>
      </c>
      <c r="H1571" s="7">
        <v>42665</v>
      </c>
      <c r="I1571" s="8">
        <v>0.47083333333333338</v>
      </c>
      <c r="J1571" s="10">
        <f t="shared" si="48"/>
        <v>2016</v>
      </c>
      <c r="K1571" s="8" t="str">
        <f t="shared" si="49"/>
        <v>octubre</v>
      </c>
      <c r="L1571" s="7">
        <v>42665</v>
      </c>
      <c r="M1571" s="8">
        <v>0.47152777777777777</v>
      </c>
      <c r="N1571" s="5" t="s">
        <v>135</v>
      </c>
      <c r="O1571" s="5"/>
      <c r="P1571" s="5" t="s">
        <v>3548</v>
      </c>
      <c r="Q1571" s="5" t="s">
        <v>63</v>
      </c>
      <c r="R1571" s="5" t="s">
        <v>238</v>
      </c>
      <c r="S1571" s="5" t="s">
        <v>48</v>
      </c>
      <c r="T1571" s="7">
        <v>42665</v>
      </c>
      <c r="U1571" s="8">
        <v>0.54166666666666663</v>
      </c>
      <c r="V1571" s="5" t="s">
        <v>48</v>
      </c>
      <c r="W1571" s="7">
        <v>42665</v>
      </c>
      <c r="X1571" s="8">
        <v>0.54166666666666663</v>
      </c>
      <c r="Y1571" s="5" t="s">
        <v>50</v>
      </c>
      <c r="Z1571" s="5" t="s">
        <v>129</v>
      </c>
      <c r="AA1571" s="5" t="s">
        <v>130</v>
      </c>
      <c r="AB1571" s="5" t="s">
        <v>75</v>
      </c>
      <c r="AC1571" s="5"/>
      <c r="AD1571" s="5" t="s">
        <v>2705</v>
      </c>
      <c r="AE1571" s="5">
        <v>282582</v>
      </c>
      <c r="AF1571" s="5" t="s">
        <v>55</v>
      </c>
      <c r="AG1571" s="5" t="s">
        <v>56</v>
      </c>
      <c r="AH1571" s="5" t="s">
        <v>68</v>
      </c>
      <c r="AI1571" s="5">
        <v>1</v>
      </c>
      <c r="AJ1571" s="5">
        <v>1.68</v>
      </c>
      <c r="AK1571" s="5" t="s">
        <v>57</v>
      </c>
      <c r="AL1571" s="5">
        <v>0</v>
      </c>
      <c r="AM1571" s="5"/>
      <c r="AN1571" s="5"/>
      <c r="AO1571" s="5" t="s">
        <v>57</v>
      </c>
      <c r="AP1571" s="5"/>
      <c r="AQ1571" s="5" t="s">
        <v>58</v>
      </c>
    </row>
    <row r="1572" spans="1:43" ht="15" customHeight="1" x14ac:dyDescent="0.25">
      <c r="A1572" s="5" t="s">
        <v>3557</v>
      </c>
      <c r="B1572" s="5">
        <v>81796</v>
      </c>
      <c r="C1572" s="5"/>
      <c r="D1572" s="5">
        <v>0</v>
      </c>
      <c r="E1572" s="5" t="s">
        <v>92</v>
      </c>
      <c r="F1572" s="5"/>
      <c r="G1572" s="5" t="s">
        <v>3558</v>
      </c>
      <c r="H1572" s="7">
        <v>42665</v>
      </c>
      <c r="I1572" s="8">
        <v>0.69097222222222221</v>
      </c>
      <c r="J1572" s="10">
        <f t="shared" si="48"/>
        <v>2016</v>
      </c>
      <c r="K1572" s="8" t="str">
        <f t="shared" si="49"/>
        <v>octubre</v>
      </c>
      <c r="L1572" s="7">
        <v>42665</v>
      </c>
      <c r="M1572" s="8">
        <v>0.69444444444444453</v>
      </c>
      <c r="N1572" s="5" t="s">
        <v>746</v>
      </c>
      <c r="O1572" s="5"/>
      <c r="P1572" s="5" t="s">
        <v>1713</v>
      </c>
      <c r="Q1572" s="5" t="s">
        <v>63</v>
      </c>
      <c r="R1572" s="5" t="s">
        <v>412</v>
      </c>
      <c r="S1572" s="5" t="s">
        <v>48</v>
      </c>
      <c r="T1572" s="7">
        <v>42665</v>
      </c>
      <c r="U1572" s="8">
        <v>0.75</v>
      </c>
      <c r="V1572" s="5" t="s">
        <v>48</v>
      </c>
      <c r="W1572" s="7">
        <v>42665</v>
      </c>
      <c r="X1572" s="8">
        <v>0.75</v>
      </c>
      <c r="Y1572" s="5" t="s">
        <v>50</v>
      </c>
      <c r="Z1572" s="5" t="s">
        <v>177</v>
      </c>
      <c r="AA1572" s="5" t="s">
        <v>178</v>
      </c>
      <c r="AB1572" s="5" t="s">
        <v>75</v>
      </c>
      <c r="AC1572" s="5"/>
      <c r="AD1572" s="5" t="s">
        <v>2705</v>
      </c>
      <c r="AE1572" s="5">
        <v>282588</v>
      </c>
      <c r="AF1572" s="5" t="s">
        <v>55</v>
      </c>
      <c r="AG1572" s="5" t="s">
        <v>56</v>
      </c>
      <c r="AH1572" s="5" t="s">
        <v>68</v>
      </c>
      <c r="AI1572" s="5">
        <v>1</v>
      </c>
      <c r="AJ1572" s="5">
        <v>1.33</v>
      </c>
      <c r="AK1572" s="5" t="s">
        <v>57</v>
      </c>
      <c r="AL1572" s="5">
        <v>0</v>
      </c>
      <c r="AM1572" s="5"/>
      <c r="AN1572" s="5"/>
      <c r="AO1572" s="5" t="s">
        <v>57</v>
      </c>
      <c r="AP1572" s="5"/>
      <c r="AQ1572" s="5" t="s">
        <v>141</v>
      </c>
    </row>
    <row r="1573" spans="1:43" ht="15" customHeight="1" x14ac:dyDescent="0.25">
      <c r="A1573" s="5" t="s">
        <v>3559</v>
      </c>
      <c r="B1573" s="5">
        <v>81804</v>
      </c>
      <c r="C1573" s="5"/>
      <c r="D1573" s="5">
        <v>0</v>
      </c>
      <c r="E1573" s="5" t="s">
        <v>92</v>
      </c>
      <c r="F1573" s="5"/>
      <c r="G1573" s="5" t="s">
        <v>3560</v>
      </c>
      <c r="H1573" s="7">
        <v>42665</v>
      </c>
      <c r="I1573" s="8">
        <v>0.72083333333333333</v>
      </c>
      <c r="J1573" s="10">
        <f t="shared" si="48"/>
        <v>2016</v>
      </c>
      <c r="K1573" s="8" t="str">
        <f t="shared" si="49"/>
        <v>octubre</v>
      </c>
      <c r="L1573" s="7">
        <v>42665</v>
      </c>
      <c r="M1573" s="8">
        <v>0.72222222222222221</v>
      </c>
      <c r="N1573" s="5" t="s">
        <v>1347</v>
      </c>
      <c r="O1573" s="5"/>
      <c r="P1573" s="5" t="s">
        <v>3561</v>
      </c>
      <c r="Q1573" s="5" t="s">
        <v>63</v>
      </c>
      <c r="R1573" s="5" t="s">
        <v>412</v>
      </c>
      <c r="S1573" s="5" t="s">
        <v>48</v>
      </c>
      <c r="T1573" s="7">
        <v>42665</v>
      </c>
      <c r="U1573" s="8">
        <v>0.79166666666666663</v>
      </c>
      <c r="V1573" s="5" t="s">
        <v>48</v>
      </c>
      <c r="W1573" s="7">
        <v>42665</v>
      </c>
      <c r="X1573" s="8">
        <v>0.79166666666666663</v>
      </c>
      <c r="Y1573" s="5" t="s">
        <v>50</v>
      </c>
      <c r="Z1573" s="5" t="s">
        <v>170</v>
      </c>
      <c r="AA1573" s="5" t="s">
        <v>171</v>
      </c>
      <c r="AB1573" s="5" t="s">
        <v>75</v>
      </c>
      <c r="AC1573" s="5"/>
      <c r="AD1573" s="5" t="s">
        <v>2705</v>
      </c>
      <c r="AE1573" s="5">
        <v>282581</v>
      </c>
      <c r="AF1573" s="5" t="s">
        <v>55</v>
      </c>
      <c r="AG1573" s="5" t="s">
        <v>56</v>
      </c>
      <c r="AH1573" s="5" t="s">
        <v>68</v>
      </c>
      <c r="AI1573" s="5">
        <v>1</v>
      </c>
      <c r="AJ1573" s="5">
        <v>1.67</v>
      </c>
      <c r="AK1573" s="5" t="s">
        <v>57</v>
      </c>
      <c r="AL1573" s="5">
        <v>0</v>
      </c>
      <c r="AM1573" s="5"/>
      <c r="AN1573" s="5"/>
      <c r="AO1573" s="5" t="s">
        <v>57</v>
      </c>
      <c r="AP1573" s="5"/>
      <c r="AQ1573" s="5" t="s">
        <v>141</v>
      </c>
    </row>
    <row r="1574" spans="1:43" ht="15" customHeight="1" x14ac:dyDescent="0.25">
      <c r="A1574" s="5" t="s">
        <v>5823</v>
      </c>
      <c r="B1574" s="5">
        <v>81595</v>
      </c>
      <c r="C1574" s="5"/>
      <c r="D1574" s="5">
        <v>0</v>
      </c>
      <c r="E1574" s="5" t="s">
        <v>60</v>
      </c>
      <c r="F1574" s="5"/>
      <c r="G1574" s="5" t="s">
        <v>5824</v>
      </c>
      <c r="H1574" s="7">
        <v>42665</v>
      </c>
      <c r="I1574" s="8">
        <v>3.8194444444444441E-2</v>
      </c>
      <c r="J1574" s="10">
        <f t="shared" si="48"/>
        <v>2016</v>
      </c>
      <c r="K1574" s="8" t="str">
        <f t="shared" si="49"/>
        <v>octubre</v>
      </c>
      <c r="L1574" s="7">
        <v>42665</v>
      </c>
      <c r="M1574" s="8">
        <v>4.1666666666666664E-2</v>
      </c>
      <c r="N1574" s="5" t="s">
        <v>2077</v>
      </c>
      <c r="O1574" s="5"/>
      <c r="P1574" s="5" t="s">
        <v>5825</v>
      </c>
      <c r="Q1574" s="5" t="s">
        <v>63</v>
      </c>
      <c r="R1574" s="5" t="s">
        <v>1772</v>
      </c>
      <c r="S1574" s="5" t="s">
        <v>48</v>
      </c>
      <c r="T1574" s="7">
        <v>42665</v>
      </c>
      <c r="U1574" s="8">
        <v>5.9027777777777783E-2</v>
      </c>
      <c r="V1574" s="5" t="s">
        <v>48</v>
      </c>
      <c r="W1574" s="7">
        <v>42665</v>
      </c>
      <c r="X1574" s="8">
        <v>5.9027777777777783E-2</v>
      </c>
      <c r="Y1574" s="5" t="s">
        <v>4362</v>
      </c>
      <c r="Z1574" s="5" t="s">
        <v>4363</v>
      </c>
      <c r="AA1574" s="5" t="s">
        <v>4364</v>
      </c>
      <c r="AB1574" s="5" t="s">
        <v>75</v>
      </c>
      <c r="AC1574" s="5"/>
      <c r="AD1574" s="9" t="s">
        <v>5826</v>
      </c>
      <c r="AE1574" s="5">
        <v>282434</v>
      </c>
      <c r="AF1574" s="5" t="s">
        <v>55</v>
      </c>
      <c r="AG1574" s="5" t="s">
        <v>4267</v>
      </c>
      <c r="AH1574" s="5" t="s">
        <v>68</v>
      </c>
      <c r="AI1574" s="5">
        <v>0.25</v>
      </c>
      <c r="AJ1574" s="5">
        <v>0</v>
      </c>
      <c r="AK1574" s="5" t="s">
        <v>57</v>
      </c>
      <c r="AL1574" s="5">
        <v>0</v>
      </c>
      <c r="AM1574" s="5"/>
      <c r="AN1574" s="5"/>
      <c r="AO1574" s="5" t="s">
        <v>57</v>
      </c>
      <c r="AP1574" s="5"/>
      <c r="AQ1574" s="5" t="s">
        <v>4268</v>
      </c>
    </row>
    <row r="1575" spans="1:43" ht="15" customHeight="1" x14ac:dyDescent="0.25">
      <c r="A1575" s="5" t="s">
        <v>5827</v>
      </c>
      <c r="B1575" s="5">
        <v>81705</v>
      </c>
      <c r="C1575" s="5"/>
      <c r="D1575" s="5">
        <v>0</v>
      </c>
      <c r="E1575" s="5" t="s">
        <v>60</v>
      </c>
      <c r="F1575" s="5"/>
      <c r="G1575" s="5" t="s">
        <v>5828</v>
      </c>
      <c r="H1575" s="7">
        <v>42665</v>
      </c>
      <c r="I1575" s="8">
        <v>0.42222222222222222</v>
      </c>
      <c r="J1575" s="10">
        <f t="shared" si="48"/>
        <v>2016</v>
      </c>
      <c r="K1575" s="8" t="str">
        <f t="shared" si="49"/>
        <v>octubre</v>
      </c>
      <c r="L1575" s="7">
        <v>42665</v>
      </c>
      <c r="M1575" s="8">
        <v>0.42291666666666666</v>
      </c>
      <c r="N1575" s="5" t="s">
        <v>1627</v>
      </c>
      <c r="O1575" s="5"/>
      <c r="P1575" s="5" t="s">
        <v>5519</v>
      </c>
      <c r="Q1575" s="5" t="s">
        <v>63</v>
      </c>
      <c r="R1575" s="5" t="s">
        <v>238</v>
      </c>
      <c r="S1575" s="5" t="s">
        <v>48</v>
      </c>
      <c r="T1575" s="7">
        <v>42665</v>
      </c>
      <c r="U1575" s="8">
        <v>0.4375</v>
      </c>
      <c r="V1575" s="5" t="s">
        <v>48</v>
      </c>
      <c r="W1575" s="7">
        <v>42665</v>
      </c>
      <c r="X1575" s="8">
        <v>0.4375</v>
      </c>
      <c r="Y1575" s="5" t="s">
        <v>4263</v>
      </c>
      <c r="Z1575" s="5" t="s">
        <v>4338</v>
      </c>
      <c r="AA1575" s="5" t="s">
        <v>4339</v>
      </c>
      <c r="AB1575" s="5" t="s">
        <v>4290</v>
      </c>
      <c r="AC1575" s="5"/>
      <c r="AD1575" s="9" t="s">
        <v>5829</v>
      </c>
      <c r="AE1575" s="5">
        <v>282435</v>
      </c>
      <c r="AF1575" s="5" t="s">
        <v>55</v>
      </c>
      <c r="AG1575" s="5" t="s">
        <v>4267</v>
      </c>
      <c r="AH1575" s="5" t="s">
        <v>68</v>
      </c>
      <c r="AI1575" s="5">
        <v>0.25</v>
      </c>
      <c r="AJ1575" s="5">
        <v>0.35</v>
      </c>
      <c r="AK1575" s="5" t="s">
        <v>57</v>
      </c>
      <c r="AL1575" s="5">
        <v>0</v>
      </c>
      <c r="AM1575" s="5"/>
      <c r="AN1575" s="5"/>
      <c r="AO1575" s="5" t="s">
        <v>57</v>
      </c>
      <c r="AP1575" s="5"/>
      <c r="AQ1575" s="5" t="s">
        <v>4268</v>
      </c>
    </row>
    <row r="1576" spans="1:43" ht="15" customHeight="1" x14ac:dyDescent="0.25">
      <c r="A1576" s="5" t="s">
        <v>5830</v>
      </c>
      <c r="B1576" s="5">
        <v>81725</v>
      </c>
      <c r="C1576" s="5" t="s">
        <v>4420</v>
      </c>
      <c r="D1576" s="5">
        <v>2</v>
      </c>
      <c r="E1576" s="5" t="s">
        <v>92</v>
      </c>
      <c r="F1576" s="5"/>
      <c r="G1576" s="5" t="s">
        <v>2981</v>
      </c>
      <c r="H1576" s="7">
        <v>42665</v>
      </c>
      <c r="I1576" s="8">
        <v>0.4694444444444445</v>
      </c>
      <c r="J1576" s="10">
        <f t="shared" si="48"/>
        <v>2016</v>
      </c>
      <c r="K1576" s="8" t="str">
        <f t="shared" si="49"/>
        <v>octubre</v>
      </c>
      <c r="L1576" s="7">
        <v>42665</v>
      </c>
      <c r="M1576" s="8">
        <v>0.4694444444444445</v>
      </c>
      <c r="N1576" s="5" t="s">
        <v>135</v>
      </c>
      <c r="O1576" s="5"/>
      <c r="P1576" s="5" t="s">
        <v>5519</v>
      </c>
      <c r="Q1576" s="5" t="s">
        <v>63</v>
      </c>
      <c r="R1576" s="5" t="s">
        <v>238</v>
      </c>
      <c r="S1576" s="5" t="s">
        <v>48</v>
      </c>
      <c r="T1576" s="7">
        <v>42665</v>
      </c>
      <c r="U1576" s="8">
        <v>0.49305555555555558</v>
      </c>
      <c r="V1576" s="5" t="s">
        <v>48</v>
      </c>
      <c r="W1576" s="7">
        <v>42665</v>
      </c>
      <c r="X1576" s="8">
        <v>0.49305555555555558</v>
      </c>
      <c r="Y1576" s="5" t="s">
        <v>4263</v>
      </c>
      <c r="Z1576" s="5" t="s">
        <v>4350</v>
      </c>
      <c r="AA1576" s="5" t="s">
        <v>4351</v>
      </c>
      <c r="AB1576" s="5" t="s">
        <v>4279</v>
      </c>
      <c r="AC1576" s="5"/>
      <c r="AD1576" s="9" t="s">
        <v>5831</v>
      </c>
      <c r="AE1576" s="5">
        <v>282436</v>
      </c>
      <c r="AF1576" s="5" t="s">
        <v>55</v>
      </c>
      <c r="AG1576" s="5" t="s">
        <v>4267</v>
      </c>
      <c r="AH1576" s="5" t="s">
        <v>68</v>
      </c>
      <c r="AI1576" s="5">
        <v>0.5</v>
      </c>
      <c r="AJ1576" s="5">
        <v>0.56999999999999995</v>
      </c>
      <c r="AK1576" s="5" t="s">
        <v>57</v>
      </c>
      <c r="AL1576" s="5">
        <v>0</v>
      </c>
      <c r="AM1576" s="5"/>
      <c r="AN1576" s="5"/>
      <c r="AO1576" s="5" t="s">
        <v>57</v>
      </c>
      <c r="AP1576" s="5"/>
      <c r="AQ1576" s="5" t="s">
        <v>4268</v>
      </c>
    </row>
    <row r="1577" spans="1:43" ht="15" customHeight="1" x14ac:dyDescent="0.25">
      <c r="A1577" s="5" t="s">
        <v>5832</v>
      </c>
      <c r="B1577" s="5">
        <v>81726</v>
      </c>
      <c r="C1577" s="5" t="s">
        <v>2094</v>
      </c>
      <c r="D1577" s="5">
        <v>2</v>
      </c>
      <c r="E1577" s="5" t="s">
        <v>92</v>
      </c>
      <c r="F1577" s="5"/>
      <c r="G1577" s="5" t="s">
        <v>2981</v>
      </c>
      <c r="H1577" s="7">
        <v>42665</v>
      </c>
      <c r="I1577" s="8">
        <v>0.4694444444444445</v>
      </c>
      <c r="J1577" s="10">
        <f t="shared" si="48"/>
        <v>2016</v>
      </c>
      <c r="K1577" s="8" t="str">
        <f t="shared" si="49"/>
        <v>octubre</v>
      </c>
      <c r="L1577" s="7">
        <v>42665</v>
      </c>
      <c r="M1577" s="8">
        <v>0.47013888888888888</v>
      </c>
      <c r="N1577" s="5" t="s">
        <v>135</v>
      </c>
      <c r="O1577" s="5"/>
      <c r="P1577" s="5" t="s">
        <v>5519</v>
      </c>
      <c r="Q1577" s="5" t="s">
        <v>63</v>
      </c>
      <c r="R1577" s="5" t="s">
        <v>238</v>
      </c>
      <c r="S1577" s="5" t="s">
        <v>48</v>
      </c>
      <c r="T1577" s="7">
        <v>42665</v>
      </c>
      <c r="U1577" s="8">
        <v>0.49652777777777773</v>
      </c>
      <c r="V1577" s="5" t="s">
        <v>48</v>
      </c>
      <c r="W1577" s="7">
        <v>42665</v>
      </c>
      <c r="X1577" s="8">
        <v>0.49652777777777773</v>
      </c>
      <c r="Y1577" s="5" t="s">
        <v>4263</v>
      </c>
      <c r="Z1577" s="5" t="s">
        <v>4264</v>
      </c>
      <c r="AA1577" s="5" t="s">
        <v>4265</v>
      </c>
      <c r="AB1577" s="5" t="s">
        <v>4279</v>
      </c>
      <c r="AC1577" s="5"/>
      <c r="AD1577" s="5" t="s">
        <v>5833</v>
      </c>
      <c r="AE1577" s="5">
        <v>282437</v>
      </c>
      <c r="AF1577" s="5" t="s">
        <v>55</v>
      </c>
      <c r="AG1577" s="5" t="s">
        <v>4267</v>
      </c>
      <c r="AH1577" s="5" t="s">
        <v>68</v>
      </c>
      <c r="AI1577" s="5">
        <v>0.5</v>
      </c>
      <c r="AJ1577" s="5">
        <v>0.63</v>
      </c>
      <c r="AK1577" s="5" t="s">
        <v>57</v>
      </c>
      <c r="AL1577" s="5">
        <v>0</v>
      </c>
      <c r="AM1577" s="5"/>
      <c r="AN1577" s="5"/>
      <c r="AO1577" s="5" t="s">
        <v>57</v>
      </c>
      <c r="AP1577" s="5"/>
      <c r="AQ1577" s="5" t="s">
        <v>4268</v>
      </c>
    </row>
    <row r="1578" spans="1:43" ht="15" customHeight="1" x14ac:dyDescent="0.25">
      <c r="A1578" s="5" t="s">
        <v>3562</v>
      </c>
      <c r="B1578" s="5">
        <v>81866</v>
      </c>
      <c r="C1578" s="5"/>
      <c r="D1578" s="5">
        <v>0</v>
      </c>
      <c r="E1578" s="5" t="s">
        <v>60</v>
      </c>
      <c r="F1578" s="5" t="s">
        <v>346</v>
      </c>
      <c r="G1578" s="5" t="s">
        <v>3563</v>
      </c>
      <c r="H1578" s="7">
        <v>42666</v>
      </c>
      <c r="I1578" s="8">
        <v>0.16597222222222222</v>
      </c>
      <c r="J1578" s="10">
        <f t="shared" si="48"/>
        <v>2016</v>
      </c>
      <c r="K1578" s="8" t="str">
        <f t="shared" si="49"/>
        <v>octubre</v>
      </c>
      <c r="L1578" s="7">
        <v>42666</v>
      </c>
      <c r="M1578" s="8">
        <v>0.16874999999999998</v>
      </c>
      <c r="N1578" s="5" t="s">
        <v>704</v>
      </c>
      <c r="O1578" s="5"/>
      <c r="P1578" s="5" t="s">
        <v>3564</v>
      </c>
      <c r="Q1578" s="5" t="s">
        <v>63</v>
      </c>
      <c r="R1578" s="5" t="s">
        <v>742</v>
      </c>
      <c r="S1578" s="5" t="s">
        <v>48</v>
      </c>
      <c r="T1578" s="7">
        <v>42666</v>
      </c>
      <c r="U1578" s="8">
        <v>0.20833333333333334</v>
      </c>
      <c r="V1578" s="5" t="s">
        <v>48</v>
      </c>
      <c r="W1578" s="7">
        <v>42666</v>
      </c>
      <c r="X1578" s="8">
        <v>0.20833333333333334</v>
      </c>
      <c r="Y1578" s="5" t="s">
        <v>72</v>
      </c>
      <c r="Z1578" s="5" t="s">
        <v>73</v>
      </c>
      <c r="AA1578" s="5" t="s">
        <v>74</v>
      </c>
      <c r="AB1578" s="5" t="s">
        <v>66</v>
      </c>
      <c r="AC1578" s="5"/>
      <c r="AD1578" s="5" t="s">
        <v>3565</v>
      </c>
      <c r="AE1578" s="5">
        <v>282580</v>
      </c>
      <c r="AF1578" s="5" t="s">
        <v>55</v>
      </c>
      <c r="AG1578" s="5" t="s">
        <v>56</v>
      </c>
      <c r="AH1578" s="5" t="s">
        <v>68</v>
      </c>
      <c r="AI1578" s="5">
        <v>0.5</v>
      </c>
      <c r="AJ1578" s="5">
        <v>0</v>
      </c>
      <c r="AK1578" s="5" t="s">
        <v>57</v>
      </c>
      <c r="AL1578" s="5">
        <v>0</v>
      </c>
      <c r="AM1578" s="5"/>
      <c r="AN1578" s="5"/>
      <c r="AO1578" s="5" t="s">
        <v>57</v>
      </c>
      <c r="AP1578" s="5"/>
      <c r="AQ1578" s="5" t="s">
        <v>77</v>
      </c>
    </row>
    <row r="1579" spans="1:43" ht="15" customHeight="1" x14ac:dyDescent="0.25">
      <c r="A1579" s="5" t="s">
        <v>3566</v>
      </c>
      <c r="B1579" s="5">
        <v>81896</v>
      </c>
      <c r="C1579" s="5" t="s">
        <v>806</v>
      </c>
      <c r="D1579" s="5">
        <v>5</v>
      </c>
      <c r="E1579" s="5" t="s">
        <v>60</v>
      </c>
      <c r="F1579" s="5"/>
      <c r="G1579" s="5" t="s">
        <v>3567</v>
      </c>
      <c r="H1579" s="7">
        <v>42666</v>
      </c>
      <c r="I1579" s="8">
        <v>0.4513888888888889</v>
      </c>
      <c r="J1579" s="10">
        <f t="shared" si="48"/>
        <v>2016</v>
      </c>
      <c r="K1579" s="8" t="str">
        <f t="shared" si="49"/>
        <v>octubre</v>
      </c>
      <c r="L1579" s="7">
        <v>42666</v>
      </c>
      <c r="M1579" s="8">
        <v>0.45347222222222222</v>
      </c>
      <c r="N1579" s="5" t="s">
        <v>2647</v>
      </c>
      <c r="O1579" s="5"/>
      <c r="P1579" s="5" t="s">
        <v>1358</v>
      </c>
      <c r="Q1579" s="5" t="s">
        <v>63</v>
      </c>
      <c r="R1579" s="5" t="s">
        <v>301</v>
      </c>
      <c r="S1579" s="5" t="s">
        <v>48</v>
      </c>
      <c r="T1579" s="7">
        <v>42666</v>
      </c>
      <c r="U1579" s="8">
        <v>0.5</v>
      </c>
      <c r="V1579" s="5" t="s">
        <v>48</v>
      </c>
      <c r="W1579" s="7">
        <v>42666</v>
      </c>
      <c r="X1579" s="8">
        <v>0.5</v>
      </c>
      <c r="Y1579" s="5" t="s">
        <v>50</v>
      </c>
      <c r="Z1579" s="5" t="s">
        <v>315</v>
      </c>
      <c r="AA1579" s="5" t="s">
        <v>316</v>
      </c>
      <c r="AB1579" s="5" t="s">
        <v>53</v>
      </c>
      <c r="AC1579" s="5"/>
      <c r="AD1579" s="5" t="s">
        <v>3568</v>
      </c>
      <c r="AE1579" s="5">
        <v>282589</v>
      </c>
      <c r="AF1579" s="5" t="s">
        <v>55</v>
      </c>
      <c r="AG1579" s="5" t="s">
        <v>56</v>
      </c>
      <c r="AH1579" s="5" t="s">
        <v>68</v>
      </c>
      <c r="AI1579" s="5">
        <v>0.5</v>
      </c>
      <c r="AJ1579" s="5">
        <v>1.1200000000000001</v>
      </c>
      <c r="AK1579" s="5" t="s">
        <v>57</v>
      </c>
      <c r="AL1579" s="5">
        <v>0</v>
      </c>
      <c r="AM1579" s="5"/>
      <c r="AN1579" s="5"/>
      <c r="AO1579" s="5" t="s">
        <v>57</v>
      </c>
      <c r="AP1579" s="5"/>
      <c r="AQ1579" s="5" t="s">
        <v>58</v>
      </c>
    </row>
    <row r="1580" spans="1:43" ht="15" customHeight="1" x14ac:dyDescent="0.25">
      <c r="A1580" s="5" t="s">
        <v>3569</v>
      </c>
      <c r="B1580" s="5">
        <v>81999</v>
      </c>
      <c r="C1580" s="5" t="s">
        <v>465</v>
      </c>
      <c r="D1580" s="5">
        <v>5</v>
      </c>
      <c r="E1580" s="5" t="s">
        <v>60</v>
      </c>
      <c r="F1580" s="5"/>
      <c r="G1580" s="5" t="s">
        <v>3570</v>
      </c>
      <c r="H1580" s="7">
        <v>42667</v>
      </c>
      <c r="I1580" s="8">
        <v>0.26874999999999999</v>
      </c>
      <c r="J1580" s="10">
        <f t="shared" si="48"/>
        <v>2016</v>
      </c>
      <c r="K1580" s="8" t="str">
        <f t="shared" si="49"/>
        <v>octubre</v>
      </c>
      <c r="L1580" s="7">
        <v>42667</v>
      </c>
      <c r="M1580" s="8">
        <v>0.2722222222222222</v>
      </c>
      <c r="N1580" s="5" t="s">
        <v>519</v>
      </c>
      <c r="O1580" s="5"/>
      <c r="P1580" s="5" t="s">
        <v>1358</v>
      </c>
      <c r="Q1580" s="5" t="s">
        <v>63</v>
      </c>
      <c r="R1580" s="5" t="s">
        <v>137</v>
      </c>
      <c r="S1580" s="5" t="s">
        <v>48</v>
      </c>
      <c r="T1580" s="7">
        <v>42667</v>
      </c>
      <c r="U1580" s="8">
        <v>0.33333333333333331</v>
      </c>
      <c r="V1580" s="5" t="s">
        <v>48</v>
      </c>
      <c r="W1580" s="7">
        <v>42667</v>
      </c>
      <c r="X1580" s="8">
        <v>0.33333333333333331</v>
      </c>
      <c r="Y1580" s="5" t="s">
        <v>50</v>
      </c>
      <c r="Z1580" s="5" t="s">
        <v>468</v>
      </c>
      <c r="AA1580" s="5" t="s">
        <v>469</v>
      </c>
      <c r="AB1580" s="5" t="s">
        <v>75</v>
      </c>
      <c r="AC1580" s="5"/>
      <c r="AD1580" s="5" t="s">
        <v>2705</v>
      </c>
      <c r="AE1580" s="5">
        <v>282579</v>
      </c>
      <c r="AF1580" s="5" t="s">
        <v>55</v>
      </c>
      <c r="AG1580" s="5" t="s">
        <v>56</v>
      </c>
      <c r="AH1580" s="5" t="s">
        <v>68</v>
      </c>
      <c r="AI1580" s="5">
        <v>1</v>
      </c>
      <c r="AJ1580" s="5">
        <v>1.47</v>
      </c>
      <c r="AK1580" s="5" t="s">
        <v>57</v>
      </c>
      <c r="AL1580" s="5">
        <v>0</v>
      </c>
      <c r="AM1580" s="5"/>
      <c r="AN1580" s="5"/>
      <c r="AO1580" s="5" t="s">
        <v>57</v>
      </c>
      <c r="AP1580" s="5"/>
      <c r="AQ1580" s="5" t="s">
        <v>58</v>
      </c>
    </row>
    <row r="1581" spans="1:43" ht="15" customHeight="1" x14ac:dyDescent="0.25">
      <c r="A1581" s="5" t="s">
        <v>3571</v>
      </c>
      <c r="B1581" s="5">
        <v>82009</v>
      </c>
      <c r="C1581" s="5" t="s">
        <v>750</v>
      </c>
      <c r="D1581" s="5">
        <v>1</v>
      </c>
      <c r="E1581" s="5" t="s">
        <v>92</v>
      </c>
      <c r="F1581" s="5"/>
      <c r="G1581" s="5" t="s">
        <v>3572</v>
      </c>
      <c r="H1581" s="7">
        <v>42667</v>
      </c>
      <c r="I1581" s="8">
        <v>0.28541666666666665</v>
      </c>
      <c r="J1581" s="10">
        <f t="shared" si="48"/>
        <v>2016</v>
      </c>
      <c r="K1581" s="8" t="str">
        <f t="shared" si="49"/>
        <v>octubre</v>
      </c>
      <c r="L1581" s="7">
        <v>42667</v>
      </c>
      <c r="M1581" s="8">
        <v>0.28611111111111115</v>
      </c>
      <c r="N1581" s="5" t="s">
        <v>1750</v>
      </c>
      <c r="O1581" s="5"/>
      <c r="P1581" s="5" t="s">
        <v>1977</v>
      </c>
      <c r="Q1581" s="5" t="s">
        <v>63</v>
      </c>
      <c r="R1581" s="5" t="s">
        <v>137</v>
      </c>
      <c r="S1581" s="5" t="s">
        <v>48</v>
      </c>
      <c r="T1581" s="7">
        <v>42667</v>
      </c>
      <c r="U1581" s="8">
        <v>0.375</v>
      </c>
      <c r="V1581" s="5" t="s">
        <v>48</v>
      </c>
      <c r="W1581" s="7">
        <v>42667</v>
      </c>
      <c r="X1581" s="8">
        <v>0.375</v>
      </c>
      <c r="Y1581" s="5" t="s">
        <v>50</v>
      </c>
      <c r="Z1581" s="5" t="s">
        <v>166</v>
      </c>
      <c r="AA1581" s="5" t="s">
        <v>167</v>
      </c>
      <c r="AB1581" s="5" t="s">
        <v>413</v>
      </c>
      <c r="AC1581" s="5"/>
      <c r="AD1581" s="5" t="s">
        <v>3573</v>
      </c>
      <c r="AE1581" s="5">
        <v>282596</v>
      </c>
      <c r="AF1581" s="5" t="s">
        <v>55</v>
      </c>
      <c r="AG1581" s="5" t="s">
        <v>56</v>
      </c>
      <c r="AH1581" s="5" t="s">
        <v>68</v>
      </c>
      <c r="AI1581" s="5">
        <v>1</v>
      </c>
      <c r="AJ1581" s="5">
        <v>2.13</v>
      </c>
      <c r="AK1581" s="5" t="s">
        <v>57</v>
      </c>
      <c r="AL1581" s="5">
        <v>0</v>
      </c>
      <c r="AM1581" s="5"/>
      <c r="AN1581" s="5"/>
      <c r="AO1581" s="5" t="s">
        <v>57</v>
      </c>
      <c r="AP1581" s="5"/>
      <c r="AQ1581" s="5" t="s">
        <v>141</v>
      </c>
    </row>
    <row r="1582" spans="1:43" ht="15" customHeight="1" x14ac:dyDescent="0.25">
      <c r="A1582" s="5" t="s">
        <v>3574</v>
      </c>
      <c r="B1582" s="5">
        <v>82032</v>
      </c>
      <c r="C1582" s="5"/>
      <c r="D1582" s="5">
        <v>0</v>
      </c>
      <c r="E1582" s="5" t="s">
        <v>92</v>
      </c>
      <c r="F1582" s="5"/>
      <c r="G1582" s="5" t="s">
        <v>3575</v>
      </c>
      <c r="H1582" s="7">
        <v>42667</v>
      </c>
      <c r="I1582" s="8">
        <v>0.35416666666666669</v>
      </c>
      <c r="J1582" s="10">
        <f t="shared" si="48"/>
        <v>2016</v>
      </c>
      <c r="K1582" s="8" t="str">
        <f t="shared" si="49"/>
        <v>octubre</v>
      </c>
      <c r="L1582" s="7">
        <v>42667</v>
      </c>
      <c r="M1582" s="8">
        <v>0.36180555555555555</v>
      </c>
      <c r="N1582" s="5" t="s">
        <v>746</v>
      </c>
      <c r="O1582" s="5"/>
      <c r="P1582" s="5" t="s">
        <v>3576</v>
      </c>
      <c r="Q1582" s="5" t="s">
        <v>63</v>
      </c>
      <c r="R1582" s="5" t="s">
        <v>311</v>
      </c>
      <c r="S1582" s="5" t="s">
        <v>48</v>
      </c>
      <c r="T1582" s="7">
        <v>42667</v>
      </c>
      <c r="U1582" s="8">
        <v>0.41666666666666669</v>
      </c>
      <c r="V1582" s="5" t="s">
        <v>48</v>
      </c>
      <c r="W1582" s="7">
        <v>42667</v>
      </c>
      <c r="X1582" s="8">
        <v>0.41666666666666669</v>
      </c>
      <c r="Y1582" s="5" t="s">
        <v>72</v>
      </c>
      <c r="Z1582" s="5" t="s">
        <v>73</v>
      </c>
      <c r="AA1582" s="5" t="s">
        <v>74</v>
      </c>
      <c r="AB1582" s="5" t="s">
        <v>110</v>
      </c>
      <c r="AC1582" s="5"/>
      <c r="AD1582" s="5" t="s">
        <v>3511</v>
      </c>
      <c r="AE1582" s="5">
        <v>283094</v>
      </c>
      <c r="AF1582" s="5" t="s">
        <v>55</v>
      </c>
      <c r="AG1582" s="5" t="s">
        <v>56</v>
      </c>
      <c r="AH1582" s="5" t="s">
        <v>68</v>
      </c>
      <c r="AI1582" s="5">
        <v>1</v>
      </c>
      <c r="AJ1582" s="5">
        <v>1.32</v>
      </c>
      <c r="AK1582" s="5" t="s">
        <v>57</v>
      </c>
      <c r="AL1582" s="5">
        <v>0</v>
      </c>
      <c r="AM1582" s="5"/>
      <c r="AN1582" s="5"/>
      <c r="AO1582" s="5" t="s">
        <v>57</v>
      </c>
      <c r="AP1582" s="5"/>
      <c r="AQ1582" s="5" t="s">
        <v>77</v>
      </c>
    </row>
    <row r="1583" spans="1:43" ht="15" customHeight="1" x14ac:dyDescent="0.25">
      <c r="A1583" s="5" t="s">
        <v>3577</v>
      </c>
      <c r="B1583" s="5">
        <v>82044</v>
      </c>
      <c r="C1583" s="5" t="s">
        <v>181</v>
      </c>
      <c r="D1583" s="5">
        <v>1</v>
      </c>
      <c r="E1583" s="5" t="s">
        <v>60</v>
      </c>
      <c r="F1583" s="5"/>
      <c r="G1583" s="5" t="s">
        <v>3578</v>
      </c>
      <c r="H1583" s="7">
        <v>42667</v>
      </c>
      <c r="I1583" s="8">
        <v>0.3888888888888889</v>
      </c>
      <c r="J1583" s="10">
        <f t="shared" si="48"/>
        <v>2016</v>
      </c>
      <c r="K1583" s="8" t="str">
        <f t="shared" si="49"/>
        <v>octubre</v>
      </c>
      <c r="L1583" s="7">
        <v>42667</v>
      </c>
      <c r="M1583" s="8">
        <v>0.39166666666666666</v>
      </c>
      <c r="N1583" s="5" t="s">
        <v>3579</v>
      </c>
      <c r="O1583" s="5"/>
      <c r="P1583" s="5" t="s">
        <v>824</v>
      </c>
      <c r="Q1583" s="5" t="s">
        <v>63</v>
      </c>
      <c r="R1583" s="5" t="s">
        <v>311</v>
      </c>
      <c r="S1583" s="5" t="s">
        <v>48</v>
      </c>
      <c r="T1583" s="7">
        <v>42667</v>
      </c>
      <c r="U1583" s="8">
        <v>0.45833333333333331</v>
      </c>
      <c r="V1583" s="5" t="s">
        <v>48</v>
      </c>
      <c r="W1583" s="7">
        <v>42667</v>
      </c>
      <c r="X1583" s="8">
        <v>0.45833333333333331</v>
      </c>
      <c r="Y1583" s="5" t="s">
        <v>50</v>
      </c>
      <c r="Z1583" s="5" t="s">
        <v>186</v>
      </c>
      <c r="AA1583" s="5" t="s">
        <v>187</v>
      </c>
      <c r="AB1583" s="5" t="s">
        <v>413</v>
      </c>
      <c r="AC1583" s="5"/>
      <c r="AD1583" s="5" t="s">
        <v>3439</v>
      </c>
      <c r="AE1583" s="5">
        <v>282597</v>
      </c>
      <c r="AF1583" s="5" t="s">
        <v>55</v>
      </c>
      <c r="AG1583" s="5" t="s">
        <v>56</v>
      </c>
      <c r="AH1583" s="5" t="s">
        <v>68</v>
      </c>
      <c r="AI1583" s="5">
        <v>1</v>
      </c>
      <c r="AJ1583" s="5">
        <v>1.6</v>
      </c>
      <c r="AK1583" s="5" t="s">
        <v>57</v>
      </c>
      <c r="AL1583" s="5">
        <v>0</v>
      </c>
      <c r="AM1583" s="5"/>
      <c r="AN1583" s="5"/>
      <c r="AO1583" s="5" t="s">
        <v>57</v>
      </c>
      <c r="AP1583" s="5"/>
      <c r="AQ1583" s="5" t="s">
        <v>141</v>
      </c>
    </row>
    <row r="1584" spans="1:43" ht="15" customHeight="1" x14ac:dyDescent="0.25">
      <c r="A1584" s="5" t="s">
        <v>3580</v>
      </c>
      <c r="B1584" s="5">
        <v>82094</v>
      </c>
      <c r="C1584" s="5"/>
      <c r="D1584" s="5">
        <v>0</v>
      </c>
      <c r="E1584" s="5" t="s">
        <v>92</v>
      </c>
      <c r="F1584" s="5"/>
      <c r="G1584" s="5" t="s">
        <v>3581</v>
      </c>
      <c r="H1584" s="7">
        <v>42667</v>
      </c>
      <c r="I1584" s="8">
        <v>0.52083333333333337</v>
      </c>
      <c r="J1584" s="10">
        <f t="shared" si="48"/>
        <v>2016</v>
      </c>
      <c r="K1584" s="8" t="str">
        <f t="shared" si="49"/>
        <v>octubre</v>
      </c>
      <c r="L1584" s="7">
        <v>42667</v>
      </c>
      <c r="M1584" s="8">
        <v>0.52222222222222225</v>
      </c>
      <c r="N1584" s="5" t="s">
        <v>2708</v>
      </c>
      <c r="O1584" s="5"/>
      <c r="P1584" s="5" t="s">
        <v>730</v>
      </c>
      <c r="Q1584" s="5" t="s">
        <v>63</v>
      </c>
      <c r="R1584" s="5" t="s">
        <v>311</v>
      </c>
      <c r="S1584" s="5" t="s">
        <v>48</v>
      </c>
      <c r="T1584" s="7">
        <v>42667</v>
      </c>
      <c r="U1584" s="8">
        <v>0.58333333333333337</v>
      </c>
      <c r="V1584" s="5" t="s">
        <v>48</v>
      </c>
      <c r="W1584" s="7">
        <v>42667</v>
      </c>
      <c r="X1584" s="8">
        <v>0.58333333333333337</v>
      </c>
      <c r="Y1584" s="5" t="s">
        <v>50</v>
      </c>
      <c r="Z1584" s="5" t="s">
        <v>468</v>
      </c>
      <c r="AA1584" s="5" t="s">
        <v>469</v>
      </c>
      <c r="AB1584" s="5" t="s">
        <v>75</v>
      </c>
      <c r="AC1584" s="5"/>
      <c r="AD1584" s="5" t="s">
        <v>2705</v>
      </c>
      <c r="AE1584" s="5">
        <v>282590</v>
      </c>
      <c r="AF1584" s="5" t="s">
        <v>55</v>
      </c>
      <c r="AG1584" s="5" t="s">
        <v>56</v>
      </c>
      <c r="AH1584" s="5" t="s">
        <v>68</v>
      </c>
      <c r="AI1584" s="5">
        <v>0.5</v>
      </c>
      <c r="AJ1584" s="5">
        <v>1.47</v>
      </c>
      <c r="AK1584" s="5" t="s">
        <v>57</v>
      </c>
      <c r="AL1584" s="5">
        <v>0</v>
      </c>
      <c r="AM1584" s="5"/>
      <c r="AN1584" s="5"/>
      <c r="AO1584" s="5" t="s">
        <v>57</v>
      </c>
      <c r="AP1584" s="5"/>
      <c r="AQ1584" s="5" t="s">
        <v>58</v>
      </c>
    </row>
    <row r="1585" spans="1:43" ht="15" customHeight="1" x14ac:dyDescent="0.25">
      <c r="A1585" s="5" t="s">
        <v>3582</v>
      </c>
      <c r="B1585" s="5">
        <v>82122</v>
      </c>
      <c r="C1585" s="5" t="s">
        <v>979</v>
      </c>
      <c r="D1585" s="5">
        <v>5</v>
      </c>
      <c r="E1585" s="5" t="s">
        <v>60</v>
      </c>
      <c r="F1585" s="5"/>
      <c r="G1585" s="5" t="s">
        <v>3583</v>
      </c>
      <c r="H1585" s="7">
        <v>42667</v>
      </c>
      <c r="I1585" s="8">
        <v>0.56944444444444442</v>
      </c>
      <c r="J1585" s="10">
        <f t="shared" si="48"/>
        <v>2016</v>
      </c>
      <c r="K1585" s="8" t="str">
        <f t="shared" si="49"/>
        <v>octubre</v>
      </c>
      <c r="L1585" s="7">
        <v>42667</v>
      </c>
      <c r="M1585" s="8">
        <v>0.57291666666666663</v>
      </c>
      <c r="N1585" s="5" t="s">
        <v>3584</v>
      </c>
      <c r="O1585" s="5"/>
      <c r="P1585" s="5" t="s">
        <v>192</v>
      </c>
      <c r="Q1585" s="5" t="s">
        <v>63</v>
      </c>
      <c r="R1585" s="5" t="s">
        <v>349</v>
      </c>
      <c r="S1585" s="5" t="s">
        <v>48</v>
      </c>
      <c r="T1585" s="7">
        <v>42667</v>
      </c>
      <c r="U1585" s="8">
        <v>0.66666666666666663</v>
      </c>
      <c r="V1585" s="5" t="s">
        <v>48</v>
      </c>
      <c r="W1585" s="7">
        <v>42667</v>
      </c>
      <c r="X1585" s="8">
        <v>0.66666666666666663</v>
      </c>
      <c r="Y1585" s="5" t="s">
        <v>50</v>
      </c>
      <c r="Z1585" s="5" t="s">
        <v>852</v>
      </c>
      <c r="AA1585" s="5" t="s">
        <v>853</v>
      </c>
      <c r="AB1585" s="5" t="s">
        <v>66</v>
      </c>
      <c r="AC1585" s="5"/>
      <c r="AD1585" s="5" t="s">
        <v>3585</v>
      </c>
      <c r="AE1585" s="5">
        <v>284042</v>
      </c>
      <c r="AF1585" s="5" t="s">
        <v>55</v>
      </c>
      <c r="AG1585" s="5" t="s">
        <v>56</v>
      </c>
      <c r="AH1585" s="5" t="s">
        <v>68</v>
      </c>
      <c r="AI1585" s="5">
        <v>1</v>
      </c>
      <c r="AJ1585" s="5">
        <v>2.25</v>
      </c>
      <c r="AK1585" s="5" t="s">
        <v>57</v>
      </c>
      <c r="AL1585" s="5">
        <v>0</v>
      </c>
      <c r="AM1585" s="5"/>
      <c r="AN1585" s="5"/>
      <c r="AO1585" s="5" t="s">
        <v>57</v>
      </c>
      <c r="AP1585" s="5"/>
      <c r="AQ1585" s="5" t="s">
        <v>58</v>
      </c>
    </row>
    <row r="1586" spans="1:43" ht="15" customHeight="1" x14ac:dyDescent="0.25">
      <c r="A1586" s="5" t="s">
        <v>5834</v>
      </c>
      <c r="B1586" s="5">
        <v>81973</v>
      </c>
      <c r="C1586" s="5"/>
      <c r="D1586" s="5">
        <v>0</v>
      </c>
      <c r="E1586" s="5" t="s">
        <v>92</v>
      </c>
      <c r="F1586" s="5"/>
      <c r="G1586" s="5" t="s">
        <v>5835</v>
      </c>
      <c r="H1586" s="7">
        <v>42667</v>
      </c>
      <c r="I1586" s="8">
        <v>3.7499999999999999E-2</v>
      </c>
      <c r="J1586" s="10">
        <f t="shared" si="48"/>
        <v>2016</v>
      </c>
      <c r="K1586" s="8" t="str">
        <f t="shared" si="49"/>
        <v>octubre</v>
      </c>
      <c r="L1586" s="7">
        <v>42667</v>
      </c>
      <c r="M1586" s="8">
        <v>3.888888888888889E-2</v>
      </c>
      <c r="N1586" s="5" t="s">
        <v>93</v>
      </c>
      <c r="O1586" s="5"/>
      <c r="P1586" s="5" t="s">
        <v>3081</v>
      </c>
      <c r="Q1586" s="5" t="s">
        <v>63</v>
      </c>
      <c r="R1586" s="5" t="s">
        <v>137</v>
      </c>
      <c r="S1586" s="5" t="s">
        <v>48</v>
      </c>
      <c r="T1586" s="7">
        <v>42667</v>
      </c>
      <c r="U1586" s="8">
        <v>5.2083333333333336E-2</v>
      </c>
      <c r="V1586" s="5" t="s">
        <v>48</v>
      </c>
      <c r="W1586" s="7">
        <v>42667</v>
      </c>
      <c r="X1586" s="8">
        <v>5.2083333333333336E-2</v>
      </c>
      <c r="Y1586" s="5" t="s">
        <v>4528</v>
      </c>
      <c r="Z1586" s="5" t="s">
        <v>4528</v>
      </c>
      <c r="AA1586" s="5" t="s">
        <v>155</v>
      </c>
      <c r="AB1586" s="5" t="s">
        <v>4603</v>
      </c>
      <c r="AC1586" s="5"/>
      <c r="AD1586" s="5" t="s">
        <v>5836</v>
      </c>
      <c r="AE1586" s="5">
        <v>282822</v>
      </c>
      <c r="AF1586" s="5" t="s">
        <v>55</v>
      </c>
      <c r="AG1586" s="5" t="s">
        <v>4267</v>
      </c>
      <c r="AH1586" s="5" t="s">
        <v>68</v>
      </c>
      <c r="AI1586" s="5">
        <v>0.25</v>
      </c>
      <c r="AJ1586" s="5">
        <v>0</v>
      </c>
      <c r="AK1586" s="5" t="s">
        <v>57</v>
      </c>
      <c r="AL1586" s="5">
        <v>0</v>
      </c>
      <c r="AM1586" s="5"/>
      <c r="AN1586" s="5"/>
      <c r="AO1586" s="5" t="s">
        <v>57</v>
      </c>
      <c r="AP1586" s="5"/>
      <c r="AQ1586" s="5"/>
    </row>
    <row r="1587" spans="1:43" ht="15" customHeight="1" x14ac:dyDescent="0.25">
      <c r="A1587" s="5" t="s">
        <v>5837</v>
      </c>
      <c r="B1587" s="5">
        <v>82351</v>
      </c>
      <c r="C1587" s="5" t="s">
        <v>4346</v>
      </c>
      <c r="D1587" s="5">
        <v>2</v>
      </c>
      <c r="E1587" s="5" t="s">
        <v>60</v>
      </c>
      <c r="F1587" s="5"/>
      <c r="G1587" s="5" t="s">
        <v>5838</v>
      </c>
      <c r="H1587" s="7">
        <v>42668</v>
      </c>
      <c r="I1587" s="8">
        <v>0.5229166666666667</v>
      </c>
      <c r="J1587" s="10">
        <f t="shared" si="48"/>
        <v>2016</v>
      </c>
      <c r="K1587" s="8" t="str">
        <f t="shared" si="49"/>
        <v>octubre</v>
      </c>
      <c r="L1587" s="7">
        <v>42668</v>
      </c>
      <c r="M1587" s="8">
        <v>0.52569444444444446</v>
      </c>
      <c r="N1587" s="5" t="s">
        <v>5839</v>
      </c>
      <c r="O1587" s="5"/>
      <c r="P1587" s="5" t="s">
        <v>5840</v>
      </c>
      <c r="Q1587" s="5" t="s">
        <v>63</v>
      </c>
      <c r="R1587" s="5" t="s">
        <v>311</v>
      </c>
      <c r="S1587" s="5" t="s">
        <v>48</v>
      </c>
      <c r="T1587" s="7">
        <v>42677</v>
      </c>
      <c r="U1587" s="8">
        <v>0.4513888888888889</v>
      </c>
      <c r="V1587" s="5" t="s">
        <v>48</v>
      </c>
      <c r="W1587" s="7">
        <v>42677</v>
      </c>
      <c r="X1587" s="8">
        <v>0.4513888888888889</v>
      </c>
      <c r="Y1587" s="5" t="s">
        <v>4263</v>
      </c>
      <c r="Z1587" s="5" t="s">
        <v>4350</v>
      </c>
      <c r="AA1587" s="5" t="s">
        <v>4351</v>
      </c>
      <c r="AB1587" s="5" t="s">
        <v>4290</v>
      </c>
      <c r="AC1587" s="5"/>
      <c r="AD1587" s="5" t="s">
        <v>5841</v>
      </c>
      <c r="AE1587" s="5">
        <v>282979</v>
      </c>
      <c r="AF1587" s="5" t="s">
        <v>55</v>
      </c>
      <c r="AG1587" s="5" t="s">
        <v>4267</v>
      </c>
      <c r="AH1587" s="5" t="s">
        <v>68</v>
      </c>
      <c r="AI1587" s="5">
        <v>0.5</v>
      </c>
      <c r="AJ1587" s="5">
        <v>151.22</v>
      </c>
      <c r="AK1587" s="5" t="s">
        <v>57</v>
      </c>
      <c r="AL1587" s="5">
        <v>0</v>
      </c>
      <c r="AM1587" s="5"/>
      <c r="AN1587" s="5"/>
      <c r="AO1587" s="5" t="s">
        <v>57</v>
      </c>
      <c r="AP1587" s="5"/>
      <c r="AQ1587" s="5" t="s">
        <v>4268</v>
      </c>
    </row>
    <row r="1588" spans="1:43" ht="15" customHeight="1" x14ac:dyDescent="0.25">
      <c r="A1588" s="5" t="s">
        <v>3586</v>
      </c>
      <c r="B1588" s="5">
        <v>82724</v>
      </c>
      <c r="C1588" s="5" t="s">
        <v>786</v>
      </c>
      <c r="D1588" s="5">
        <v>1</v>
      </c>
      <c r="E1588" s="5" t="s">
        <v>92</v>
      </c>
      <c r="F1588" s="5"/>
      <c r="G1588" s="5" t="s">
        <v>3587</v>
      </c>
      <c r="H1588" s="7">
        <v>42669</v>
      </c>
      <c r="I1588" s="8">
        <v>0.69097222222222221</v>
      </c>
      <c r="J1588" s="10">
        <f t="shared" si="48"/>
        <v>2016</v>
      </c>
      <c r="K1588" s="8" t="str">
        <f t="shared" si="49"/>
        <v>octubre</v>
      </c>
      <c r="L1588" s="7">
        <v>42669</v>
      </c>
      <c r="M1588" s="8">
        <v>0.69513888888888886</v>
      </c>
      <c r="N1588" s="5" t="s">
        <v>1584</v>
      </c>
      <c r="O1588" s="5"/>
      <c r="P1588" s="5" t="s">
        <v>108</v>
      </c>
      <c r="Q1588" s="5" t="s">
        <v>63</v>
      </c>
      <c r="R1588" s="5" t="s">
        <v>193</v>
      </c>
      <c r="S1588" s="5" t="s">
        <v>48</v>
      </c>
      <c r="T1588" s="7">
        <v>42669</v>
      </c>
      <c r="U1588" s="8">
        <v>0.75</v>
      </c>
      <c r="V1588" s="5" t="s">
        <v>48</v>
      </c>
      <c r="W1588" s="7">
        <v>42669</v>
      </c>
      <c r="X1588" s="8">
        <v>0.75</v>
      </c>
      <c r="Y1588" s="5" t="s">
        <v>50</v>
      </c>
      <c r="Z1588" s="5" t="s">
        <v>790</v>
      </c>
      <c r="AA1588" s="5" t="s">
        <v>791</v>
      </c>
      <c r="AB1588" s="5" t="s">
        <v>188</v>
      </c>
      <c r="AC1588" s="5"/>
      <c r="AD1588" s="5" t="s">
        <v>3588</v>
      </c>
      <c r="AE1588" s="5">
        <v>282892</v>
      </c>
      <c r="AF1588" s="5" t="s">
        <v>55</v>
      </c>
      <c r="AG1588" s="5" t="s">
        <v>56</v>
      </c>
      <c r="AH1588" s="5" t="s">
        <v>68</v>
      </c>
      <c r="AI1588" s="5">
        <v>1</v>
      </c>
      <c r="AJ1588" s="5">
        <v>1.32</v>
      </c>
      <c r="AK1588" s="5" t="s">
        <v>57</v>
      </c>
      <c r="AL1588" s="5">
        <v>0</v>
      </c>
      <c r="AM1588" s="5"/>
      <c r="AN1588" s="5"/>
      <c r="AO1588" s="5" t="s">
        <v>57</v>
      </c>
      <c r="AP1588" s="5"/>
      <c r="AQ1588" s="5" t="s">
        <v>141</v>
      </c>
    </row>
    <row r="1589" spans="1:43" ht="15" customHeight="1" x14ac:dyDescent="0.25">
      <c r="A1589" s="5" t="s">
        <v>3589</v>
      </c>
      <c r="B1589" s="5">
        <v>82807</v>
      </c>
      <c r="C1589" s="5"/>
      <c r="D1589" s="5">
        <v>0</v>
      </c>
      <c r="E1589" s="5" t="s">
        <v>60</v>
      </c>
      <c r="F1589" s="5"/>
      <c r="G1589" s="5" t="s">
        <v>3590</v>
      </c>
      <c r="H1589" s="7">
        <v>42669</v>
      </c>
      <c r="I1589" s="8">
        <v>0.98333333333333339</v>
      </c>
      <c r="J1589" s="10">
        <f t="shared" si="48"/>
        <v>2016</v>
      </c>
      <c r="K1589" s="8" t="str">
        <f t="shared" si="49"/>
        <v>octubre</v>
      </c>
      <c r="L1589" s="7">
        <v>42669</v>
      </c>
      <c r="M1589" s="8">
        <v>0.98472222222222217</v>
      </c>
      <c r="N1589" s="5" t="s">
        <v>3591</v>
      </c>
      <c r="O1589" s="5"/>
      <c r="P1589" s="5" t="s">
        <v>326</v>
      </c>
      <c r="Q1589" s="5" t="s">
        <v>63</v>
      </c>
      <c r="R1589" s="5" t="s">
        <v>311</v>
      </c>
      <c r="S1589" s="5" t="s">
        <v>48</v>
      </c>
      <c r="T1589" s="7">
        <v>42670</v>
      </c>
      <c r="U1589" s="8">
        <v>4.1666666666666664E-2</v>
      </c>
      <c r="V1589" s="5" t="s">
        <v>48</v>
      </c>
      <c r="W1589" s="7">
        <v>42670</v>
      </c>
      <c r="X1589" s="8">
        <v>4.1666666666666664E-2</v>
      </c>
      <c r="Y1589" s="5" t="s">
        <v>50</v>
      </c>
      <c r="Z1589" s="5" t="s">
        <v>223</v>
      </c>
      <c r="AA1589" s="5" t="s">
        <v>224</v>
      </c>
      <c r="AB1589" s="5" t="s">
        <v>66</v>
      </c>
      <c r="AC1589" s="5"/>
      <c r="AD1589" s="5" t="s">
        <v>3505</v>
      </c>
      <c r="AE1589" s="5">
        <v>283095</v>
      </c>
      <c r="AF1589" s="5" t="s">
        <v>55</v>
      </c>
      <c r="AG1589" s="5" t="s">
        <v>56</v>
      </c>
      <c r="AH1589" s="5" t="s">
        <v>68</v>
      </c>
      <c r="AI1589" s="5">
        <v>1</v>
      </c>
      <c r="AJ1589" s="5">
        <v>0</v>
      </c>
      <c r="AK1589" s="5" t="s">
        <v>57</v>
      </c>
      <c r="AL1589" s="5">
        <v>0</v>
      </c>
      <c r="AM1589" s="5"/>
      <c r="AN1589" s="5"/>
      <c r="AO1589" s="5" t="s">
        <v>57</v>
      </c>
      <c r="AP1589" s="5"/>
      <c r="AQ1589" s="5" t="s">
        <v>58</v>
      </c>
    </row>
    <row r="1590" spans="1:43" ht="15" customHeight="1" x14ac:dyDescent="0.25">
      <c r="A1590" s="5" t="s">
        <v>3592</v>
      </c>
      <c r="B1590" s="5">
        <v>82848</v>
      </c>
      <c r="C1590" s="5" t="s">
        <v>812</v>
      </c>
      <c r="D1590" s="5">
        <v>5</v>
      </c>
      <c r="E1590" s="5" t="s">
        <v>60</v>
      </c>
      <c r="F1590" s="5"/>
      <c r="G1590" s="5" t="s">
        <v>3593</v>
      </c>
      <c r="H1590" s="7">
        <v>42670</v>
      </c>
      <c r="I1590" s="8">
        <v>0.30416666666666664</v>
      </c>
      <c r="J1590" s="10">
        <f t="shared" si="48"/>
        <v>2016</v>
      </c>
      <c r="K1590" s="8" t="str">
        <f t="shared" si="49"/>
        <v>octubre</v>
      </c>
      <c r="L1590" s="7">
        <v>42670</v>
      </c>
      <c r="M1590" s="8">
        <v>0.30486111111111108</v>
      </c>
      <c r="N1590" s="5" t="s">
        <v>851</v>
      </c>
      <c r="O1590" s="5"/>
      <c r="P1590" s="5" t="s">
        <v>747</v>
      </c>
      <c r="Q1590" s="5" t="s">
        <v>63</v>
      </c>
      <c r="R1590" s="5" t="s">
        <v>185</v>
      </c>
      <c r="S1590" s="5" t="s">
        <v>48</v>
      </c>
      <c r="T1590" s="7">
        <v>42670</v>
      </c>
      <c r="U1590" s="8">
        <v>0.375</v>
      </c>
      <c r="V1590" s="5" t="s">
        <v>48</v>
      </c>
      <c r="W1590" s="7">
        <v>42670</v>
      </c>
      <c r="X1590" s="8">
        <v>0.375</v>
      </c>
      <c r="Y1590" s="5" t="s">
        <v>50</v>
      </c>
      <c r="Z1590" s="5" t="s">
        <v>813</v>
      </c>
      <c r="AA1590" s="5" t="s">
        <v>814</v>
      </c>
      <c r="AB1590" s="5" t="s">
        <v>66</v>
      </c>
      <c r="AC1590" s="5"/>
      <c r="AD1590" s="5" t="s">
        <v>3594</v>
      </c>
      <c r="AE1590" s="5">
        <v>282893</v>
      </c>
      <c r="AF1590" s="5" t="s">
        <v>55</v>
      </c>
      <c r="AG1590" s="5" t="s">
        <v>56</v>
      </c>
      <c r="AH1590" s="5" t="s">
        <v>68</v>
      </c>
      <c r="AI1590" s="5">
        <v>1</v>
      </c>
      <c r="AJ1590" s="5">
        <v>1.68</v>
      </c>
      <c r="AK1590" s="5" t="s">
        <v>57</v>
      </c>
      <c r="AL1590" s="5">
        <v>0</v>
      </c>
      <c r="AM1590" s="5"/>
      <c r="AN1590" s="5"/>
      <c r="AO1590" s="5" t="s">
        <v>57</v>
      </c>
      <c r="AP1590" s="5"/>
      <c r="AQ1590" s="5" t="s">
        <v>58</v>
      </c>
    </row>
    <row r="1591" spans="1:43" ht="15" customHeight="1" x14ac:dyDescent="0.25">
      <c r="A1591" s="5" t="s">
        <v>3595</v>
      </c>
      <c r="B1591" s="5">
        <v>82933</v>
      </c>
      <c r="C1591" s="5" t="s">
        <v>133</v>
      </c>
      <c r="D1591" s="5">
        <v>1</v>
      </c>
      <c r="E1591" s="5" t="s">
        <v>60</v>
      </c>
      <c r="F1591" s="5"/>
      <c r="G1591" s="5" t="s">
        <v>3596</v>
      </c>
      <c r="H1591" s="7">
        <v>42670</v>
      </c>
      <c r="I1591" s="8">
        <v>0.51111111111111118</v>
      </c>
      <c r="J1591" s="10">
        <f t="shared" si="48"/>
        <v>2016</v>
      </c>
      <c r="K1591" s="8" t="str">
        <f t="shared" si="49"/>
        <v>octubre</v>
      </c>
      <c r="L1591" s="7">
        <v>42670</v>
      </c>
      <c r="M1591" s="8">
        <v>0.51458333333333328</v>
      </c>
      <c r="N1591" s="5" t="s">
        <v>3597</v>
      </c>
      <c r="O1591" s="5"/>
      <c r="P1591" s="5" t="s">
        <v>662</v>
      </c>
      <c r="Q1591" s="5" t="s">
        <v>63</v>
      </c>
      <c r="R1591" s="5" t="s">
        <v>185</v>
      </c>
      <c r="S1591" s="5" t="s">
        <v>48</v>
      </c>
      <c r="T1591" s="7">
        <v>42670</v>
      </c>
      <c r="U1591" s="8">
        <v>0.58333333333333337</v>
      </c>
      <c r="V1591" s="5" t="s">
        <v>48</v>
      </c>
      <c r="W1591" s="7">
        <v>42670</v>
      </c>
      <c r="X1591" s="8">
        <v>0.58333333333333337</v>
      </c>
      <c r="Y1591" s="5" t="s">
        <v>50</v>
      </c>
      <c r="Z1591" s="5" t="s">
        <v>138</v>
      </c>
      <c r="AA1591" s="5" t="s">
        <v>139</v>
      </c>
      <c r="AB1591" s="5" t="s">
        <v>188</v>
      </c>
      <c r="AC1591" s="5"/>
      <c r="AD1591" s="5" t="s">
        <v>3598</v>
      </c>
      <c r="AE1591" s="5">
        <v>282894</v>
      </c>
      <c r="AF1591" s="5" t="s">
        <v>55</v>
      </c>
      <c r="AG1591" s="5" t="s">
        <v>56</v>
      </c>
      <c r="AH1591" s="5" t="s">
        <v>68</v>
      </c>
      <c r="AI1591" s="5">
        <v>1</v>
      </c>
      <c r="AJ1591" s="5">
        <v>1.65</v>
      </c>
      <c r="AK1591" s="5" t="s">
        <v>57</v>
      </c>
      <c r="AL1591" s="5">
        <v>0</v>
      </c>
      <c r="AM1591" s="5"/>
      <c r="AN1591" s="5"/>
      <c r="AO1591" s="5" t="s">
        <v>57</v>
      </c>
      <c r="AP1591" s="5"/>
      <c r="AQ1591" s="5" t="s">
        <v>141</v>
      </c>
    </row>
    <row r="1592" spans="1:43" ht="15" customHeight="1" x14ac:dyDescent="0.25">
      <c r="A1592" s="5" t="s">
        <v>5842</v>
      </c>
      <c r="B1592" s="5">
        <v>82844</v>
      </c>
      <c r="C1592" s="5" t="s">
        <v>4328</v>
      </c>
      <c r="D1592" s="5">
        <v>2</v>
      </c>
      <c r="E1592" s="5" t="s">
        <v>60</v>
      </c>
      <c r="F1592" s="5"/>
      <c r="G1592" s="5" t="s">
        <v>5843</v>
      </c>
      <c r="H1592" s="7">
        <v>42670</v>
      </c>
      <c r="I1592" s="8">
        <v>0.29444444444444445</v>
      </c>
      <c r="J1592" s="10">
        <f t="shared" si="48"/>
        <v>2016</v>
      </c>
      <c r="K1592" s="8" t="str">
        <f t="shared" si="49"/>
        <v>octubre</v>
      </c>
      <c r="L1592" s="7">
        <v>42670</v>
      </c>
      <c r="M1592" s="8">
        <v>0.29583333333333334</v>
      </c>
      <c r="N1592" s="5" t="s">
        <v>183</v>
      </c>
      <c r="O1592" s="5"/>
      <c r="P1592" s="5" t="s">
        <v>4524</v>
      </c>
      <c r="Q1592" s="5" t="s">
        <v>63</v>
      </c>
      <c r="R1592" s="5" t="s">
        <v>185</v>
      </c>
      <c r="S1592" s="5" t="s">
        <v>48</v>
      </c>
      <c r="T1592" s="7">
        <v>42670</v>
      </c>
      <c r="U1592" s="8">
        <v>0.30902777777777779</v>
      </c>
      <c r="V1592" s="5" t="s">
        <v>48</v>
      </c>
      <c r="W1592" s="7">
        <v>42670</v>
      </c>
      <c r="X1592" s="8">
        <v>0.30902777777777779</v>
      </c>
      <c r="Y1592" s="5" t="s">
        <v>4263</v>
      </c>
      <c r="Z1592" s="5" t="s">
        <v>4330</v>
      </c>
      <c r="AA1592" s="5" t="s">
        <v>4331</v>
      </c>
      <c r="AB1592" s="5" t="s">
        <v>4332</v>
      </c>
      <c r="AC1592" s="5"/>
      <c r="AD1592" s="5" t="s">
        <v>5844</v>
      </c>
      <c r="AE1592" s="5">
        <v>282823</v>
      </c>
      <c r="AF1592" s="5" t="s">
        <v>55</v>
      </c>
      <c r="AG1592" s="5" t="s">
        <v>4267</v>
      </c>
      <c r="AH1592" s="5" t="s">
        <v>68</v>
      </c>
      <c r="AI1592" s="5">
        <v>0.25</v>
      </c>
      <c r="AJ1592" s="5">
        <v>0.32</v>
      </c>
      <c r="AK1592" s="5" t="s">
        <v>57</v>
      </c>
      <c r="AL1592" s="5">
        <v>0</v>
      </c>
      <c r="AM1592" s="5"/>
      <c r="AN1592" s="5"/>
      <c r="AO1592" s="5" t="s">
        <v>57</v>
      </c>
      <c r="AP1592" s="5"/>
      <c r="AQ1592" s="5" t="s">
        <v>4268</v>
      </c>
    </row>
    <row r="1593" spans="1:43" ht="15" customHeight="1" x14ac:dyDescent="0.25">
      <c r="A1593" s="5" t="s">
        <v>5845</v>
      </c>
      <c r="B1593" s="5">
        <v>82887</v>
      </c>
      <c r="C1593" s="5" t="s">
        <v>3320</v>
      </c>
      <c r="D1593" s="5">
        <v>4</v>
      </c>
      <c r="E1593" s="5" t="s">
        <v>60</v>
      </c>
      <c r="F1593" s="5"/>
      <c r="G1593" s="5" t="s">
        <v>711</v>
      </c>
      <c r="H1593" s="7">
        <v>42670</v>
      </c>
      <c r="I1593" s="8">
        <v>0.3833333333333333</v>
      </c>
      <c r="J1593" s="10">
        <f t="shared" si="48"/>
        <v>2016</v>
      </c>
      <c r="K1593" s="8" t="str">
        <f t="shared" si="49"/>
        <v>octubre</v>
      </c>
      <c r="L1593" s="7">
        <v>42670</v>
      </c>
      <c r="M1593" s="8">
        <v>0.38472222222222219</v>
      </c>
      <c r="N1593" s="5" t="s">
        <v>5846</v>
      </c>
      <c r="O1593" s="5"/>
      <c r="P1593" s="5" t="s">
        <v>4527</v>
      </c>
      <c r="Q1593" s="5" t="s">
        <v>63</v>
      </c>
      <c r="R1593" s="5" t="s">
        <v>185</v>
      </c>
      <c r="S1593" s="5" t="s">
        <v>48</v>
      </c>
      <c r="T1593" s="7">
        <v>42670</v>
      </c>
      <c r="U1593" s="8">
        <v>0.40972222222222227</v>
      </c>
      <c r="V1593" s="5" t="s">
        <v>118</v>
      </c>
      <c r="W1593" s="7">
        <v>42670</v>
      </c>
      <c r="X1593" s="8">
        <v>0.40972222222222227</v>
      </c>
      <c r="Y1593" s="5" t="s">
        <v>4270</v>
      </c>
      <c r="Z1593" s="5" t="s">
        <v>4357</v>
      </c>
      <c r="AA1593" s="5" t="s">
        <v>4358</v>
      </c>
      <c r="AB1593" s="5" t="s">
        <v>5520</v>
      </c>
      <c r="AC1593" s="5"/>
      <c r="AD1593" s="5" t="s">
        <v>5847</v>
      </c>
      <c r="AE1593" s="5">
        <v>282718</v>
      </c>
      <c r="AF1593" s="5" t="s">
        <v>55</v>
      </c>
      <c r="AG1593" s="5" t="s">
        <v>4267</v>
      </c>
      <c r="AH1593" s="5" t="s">
        <v>68</v>
      </c>
      <c r="AI1593" s="5">
        <v>0.5</v>
      </c>
      <c r="AJ1593" s="5">
        <v>0.6</v>
      </c>
      <c r="AK1593" s="5" t="s">
        <v>57</v>
      </c>
      <c r="AL1593" s="5">
        <v>0</v>
      </c>
      <c r="AM1593" s="5"/>
      <c r="AN1593" s="5"/>
      <c r="AO1593" s="5" t="s">
        <v>57</v>
      </c>
      <c r="AP1593" s="5"/>
      <c r="AQ1593" s="5" t="s">
        <v>4273</v>
      </c>
    </row>
    <row r="1594" spans="1:43" ht="15" customHeight="1" x14ac:dyDescent="0.25">
      <c r="A1594" s="5" t="s">
        <v>3599</v>
      </c>
      <c r="B1594" s="5">
        <v>83110</v>
      </c>
      <c r="C1594" s="5" t="s">
        <v>430</v>
      </c>
      <c r="D1594" s="5">
        <v>1</v>
      </c>
      <c r="E1594" s="5" t="s">
        <v>60</v>
      </c>
      <c r="F1594" s="5">
        <v>521</v>
      </c>
      <c r="G1594" s="5" t="s">
        <v>3600</v>
      </c>
      <c r="H1594" s="7">
        <v>42671</v>
      </c>
      <c r="I1594" s="8">
        <v>0.16597222222222222</v>
      </c>
      <c r="J1594" s="10">
        <f t="shared" si="48"/>
        <v>2016</v>
      </c>
      <c r="K1594" s="8" t="str">
        <f t="shared" si="49"/>
        <v>octubre</v>
      </c>
      <c r="L1594" s="7">
        <v>42671</v>
      </c>
      <c r="M1594" s="8">
        <v>0.16874999999999998</v>
      </c>
      <c r="N1594" s="5" t="s">
        <v>3601</v>
      </c>
      <c r="O1594" s="5"/>
      <c r="P1594" s="5" t="s">
        <v>2353</v>
      </c>
      <c r="Q1594" s="5" t="s">
        <v>63</v>
      </c>
      <c r="R1594" s="5" t="s">
        <v>1769</v>
      </c>
      <c r="S1594" s="5" t="s">
        <v>81</v>
      </c>
      <c r="T1594" s="5"/>
      <c r="U1594" s="5"/>
      <c r="V1594" s="5" t="s">
        <v>118</v>
      </c>
      <c r="W1594" s="7">
        <v>1</v>
      </c>
      <c r="X1594" s="8">
        <v>0</v>
      </c>
      <c r="Y1594" s="5" t="s">
        <v>50</v>
      </c>
      <c r="Z1594" s="5" t="s">
        <v>138</v>
      </c>
      <c r="AA1594" s="5" t="s">
        <v>139</v>
      </c>
      <c r="AB1594" s="5"/>
      <c r="AC1594" s="5"/>
      <c r="AD1594" s="5"/>
      <c r="AE1594" s="5">
        <v>282891</v>
      </c>
      <c r="AF1594" s="5" t="s">
        <v>84</v>
      </c>
      <c r="AG1594" s="5" t="s">
        <v>56</v>
      </c>
      <c r="AH1594" s="5" t="s">
        <v>68</v>
      </c>
      <c r="AI1594" s="5"/>
      <c r="AJ1594" s="5"/>
      <c r="AK1594" s="5"/>
      <c r="AL1594" s="5"/>
      <c r="AM1594" s="5"/>
      <c r="AN1594" s="5"/>
      <c r="AO1594" s="5" t="s">
        <v>57</v>
      </c>
      <c r="AP1594" s="5"/>
      <c r="AQ1594" s="5" t="s">
        <v>141</v>
      </c>
    </row>
    <row r="1595" spans="1:43" ht="15" customHeight="1" x14ac:dyDescent="0.25">
      <c r="A1595" s="5" t="s">
        <v>3602</v>
      </c>
      <c r="B1595" s="5">
        <v>83119</v>
      </c>
      <c r="C1595" s="5" t="s">
        <v>196</v>
      </c>
      <c r="D1595" s="5">
        <v>1</v>
      </c>
      <c r="E1595" s="5" t="s">
        <v>92</v>
      </c>
      <c r="F1595" s="5" t="s">
        <v>2252</v>
      </c>
      <c r="G1595" s="5" t="s">
        <v>3603</v>
      </c>
      <c r="H1595" s="7">
        <v>42671</v>
      </c>
      <c r="I1595" s="8">
        <v>0.25972222222222224</v>
      </c>
      <c r="J1595" s="10">
        <f t="shared" si="48"/>
        <v>2016</v>
      </c>
      <c r="K1595" s="8" t="str">
        <f t="shared" si="49"/>
        <v>octubre</v>
      </c>
      <c r="L1595" s="7">
        <v>42671</v>
      </c>
      <c r="M1595" s="8">
        <v>0.26250000000000001</v>
      </c>
      <c r="N1595" s="5" t="s">
        <v>3604</v>
      </c>
      <c r="O1595" s="5"/>
      <c r="P1595" s="5" t="s">
        <v>2353</v>
      </c>
      <c r="Q1595" s="5" t="s">
        <v>63</v>
      </c>
      <c r="R1595" s="5" t="s">
        <v>1769</v>
      </c>
      <c r="S1595" s="5" t="s">
        <v>48</v>
      </c>
      <c r="T1595" s="7">
        <v>42671</v>
      </c>
      <c r="U1595" s="8">
        <v>0.33333333333333331</v>
      </c>
      <c r="V1595" s="5" t="s">
        <v>48</v>
      </c>
      <c r="W1595" s="7">
        <v>42671</v>
      </c>
      <c r="X1595" s="8">
        <v>0.33333333333333331</v>
      </c>
      <c r="Y1595" s="5" t="s">
        <v>50</v>
      </c>
      <c r="Z1595" s="5" t="s">
        <v>199</v>
      </c>
      <c r="AA1595" s="5" t="s">
        <v>200</v>
      </c>
      <c r="AB1595" s="5" t="s">
        <v>413</v>
      </c>
      <c r="AC1595" s="5"/>
      <c r="AD1595" s="5" t="s">
        <v>3605</v>
      </c>
      <c r="AE1595" s="5">
        <v>282943</v>
      </c>
      <c r="AF1595" s="5" t="s">
        <v>55</v>
      </c>
      <c r="AG1595" s="5" t="s">
        <v>56</v>
      </c>
      <c r="AH1595" s="5" t="s">
        <v>68</v>
      </c>
      <c r="AI1595" s="5">
        <v>1</v>
      </c>
      <c r="AJ1595" s="5">
        <v>1.7</v>
      </c>
      <c r="AK1595" s="5" t="s">
        <v>57</v>
      </c>
      <c r="AL1595" s="5">
        <v>0</v>
      </c>
      <c r="AM1595" s="5"/>
      <c r="AN1595" s="5"/>
      <c r="AO1595" s="5" t="s">
        <v>57</v>
      </c>
      <c r="AP1595" s="5"/>
      <c r="AQ1595" s="5" t="s">
        <v>141</v>
      </c>
    </row>
    <row r="1596" spans="1:43" ht="15" customHeight="1" x14ac:dyDescent="0.25">
      <c r="A1596" s="5" t="s">
        <v>3606</v>
      </c>
      <c r="B1596" s="5">
        <v>83184</v>
      </c>
      <c r="C1596" s="5"/>
      <c r="D1596" s="5">
        <v>0</v>
      </c>
      <c r="E1596" s="5" t="s">
        <v>60</v>
      </c>
      <c r="F1596" s="5" t="s">
        <v>346</v>
      </c>
      <c r="G1596" s="5" t="s">
        <v>3607</v>
      </c>
      <c r="H1596" s="7">
        <v>42671</v>
      </c>
      <c r="I1596" s="8">
        <v>0.43958333333333338</v>
      </c>
      <c r="J1596" s="10">
        <f t="shared" si="48"/>
        <v>2016</v>
      </c>
      <c r="K1596" s="8" t="str">
        <f t="shared" si="49"/>
        <v>octubre</v>
      </c>
      <c r="L1596" s="7">
        <v>42671</v>
      </c>
      <c r="M1596" s="8">
        <v>0.4465277777777778</v>
      </c>
      <c r="N1596" s="5" t="s">
        <v>164</v>
      </c>
      <c r="O1596" s="5"/>
      <c r="P1596" s="5" t="s">
        <v>3608</v>
      </c>
      <c r="Q1596" s="5" t="s">
        <v>63</v>
      </c>
      <c r="R1596" s="5" t="s">
        <v>1772</v>
      </c>
      <c r="S1596" s="5" t="s">
        <v>48</v>
      </c>
      <c r="T1596" s="7">
        <v>42671</v>
      </c>
      <c r="U1596" s="8">
        <v>0.52083333333333337</v>
      </c>
      <c r="V1596" s="5" t="s">
        <v>48</v>
      </c>
      <c r="W1596" s="7">
        <v>42671</v>
      </c>
      <c r="X1596" s="8">
        <v>0.52083333333333337</v>
      </c>
      <c r="Y1596" s="5" t="s">
        <v>50</v>
      </c>
      <c r="Z1596" s="5" t="s">
        <v>124</v>
      </c>
      <c r="AA1596" s="5" t="s">
        <v>125</v>
      </c>
      <c r="AB1596" s="5" t="s">
        <v>66</v>
      </c>
      <c r="AC1596" s="5"/>
      <c r="AD1596" s="5" t="s">
        <v>599</v>
      </c>
      <c r="AE1596" s="5">
        <v>283096</v>
      </c>
      <c r="AF1596" s="5" t="s">
        <v>55</v>
      </c>
      <c r="AG1596" s="5" t="s">
        <v>56</v>
      </c>
      <c r="AH1596" s="5" t="s">
        <v>68</v>
      </c>
      <c r="AI1596" s="5">
        <v>1</v>
      </c>
      <c r="AJ1596" s="5">
        <v>1.78</v>
      </c>
      <c r="AK1596" s="5" t="s">
        <v>57</v>
      </c>
      <c r="AL1596" s="5">
        <v>0</v>
      </c>
      <c r="AM1596" s="5"/>
      <c r="AN1596" s="5"/>
      <c r="AO1596" s="5" t="s">
        <v>57</v>
      </c>
      <c r="AP1596" s="5"/>
      <c r="AQ1596" s="5" t="s">
        <v>58</v>
      </c>
    </row>
    <row r="1597" spans="1:43" ht="15" customHeight="1" x14ac:dyDescent="0.25">
      <c r="A1597" s="5" t="s">
        <v>3609</v>
      </c>
      <c r="B1597" s="5">
        <v>83319</v>
      </c>
      <c r="C1597" s="5" t="s">
        <v>488</v>
      </c>
      <c r="D1597" s="5">
        <v>1</v>
      </c>
      <c r="E1597" s="5" t="s">
        <v>60</v>
      </c>
      <c r="F1597" s="5"/>
      <c r="G1597" s="5" t="s">
        <v>3610</v>
      </c>
      <c r="H1597" s="7">
        <v>42671</v>
      </c>
      <c r="I1597" s="8">
        <v>0.8930555555555556</v>
      </c>
      <c r="J1597" s="10">
        <f t="shared" si="48"/>
        <v>2016</v>
      </c>
      <c r="K1597" s="8" t="str">
        <f t="shared" si="49"/>
        <v>octubre</v>
      </c>
      <c r="L1597" s="7">
        <v>42671</v>
      </c>
      <c r="M1597" s="8">
        <v>0.8965277777777777</v>
      </c>
      <c r="N1597" s="5" t="s">
        <v>1549</v>
      </c>
      <c r="O1597" s="5"/>
      <c r="P1597" s="5" t="s">
        <v>1095</v>
      </c>
      <c r="Q1597" s="5" t="s">
        <v>63</v>
      </c>
      <c r="R1597" s="5" t="s">
        <v>301</v>
      </c>
      <c r="S1597" s="5" t="s">
        <v>48</v>
      </c>
      <c r="T1597" s="7">
        <v>42671</v>
      </c>
      <c r="U1597" s="8">
        <v>0.97916666666666663</v>
      </c>
      <c r="V1597" s="5" t="s">
        <v>48</v>
      </c>
      <c r="W1597" s="7">
        <v>42671</v>
      </c>
      <c r="X1597" s="8">
        <v>0.97916666666666663</v>
      </c>
      <c r="Y1597" s="5" t="s">
        <v>50</v>
      </c>
      <c r="Z1597" s="5" t="s">
        <v>170</v>
      </c>
      <c r="AA1597" s="5" t="s">
        <v>171</v>
      </c>
      <c r="AB1597" s="5" t="s">
        <v>53</v>
      </c>
      <c r="AC1597" s="5"/>
      <c r="AD1597" s="5" t="s">
        <v>3611</v>
      </c>
      <c r="AE1597" s="5">
        <v>282942</v>
      </c>
      <c r="AF1597" s="5" t="s">
        <v>55</v>
      </c>
      <c r="AG1597" s="5" t="s">
        <v>56</v>
      </c>
      <c r="AH1597" s="5" t="s">
        <v>68</v>
      </c>
      <c r="AI1597" s="5">
        <v>1</v>
      </c>
      <c r="AJ1597" s="5">
        <v>1.48</v>
      </c>
      <c r="AK1597" s="5" t="s">
        <v>57</v>
      </c>
      <c r="AL1597" s="5">
        <v>0</v>
      </c>
      <c r="AM1597" s="5"/>
      <c r="AN1597" s="5"/>
      <c r="AO1597" s="5" t="s">
        <v>57</v>
      </c>
      <c r="AP1597" s="5"/>
      <c r="AQ1597" s="5" t="s">
        <v>141</v>
      </c>
    </row>
    <row r="1598" spans="1:43" ht="15" customHeight="1" x14ac:dyDescent="0.25">
      <c r="A1598" s="5" t="s">
        <v>5848</v>
      </c>
      <c r="B1598" s="5">
        <v>83144</v>
      </c>
      <c r="C1598" s="5"/>
      <c r="D1598" s="5">
        <v>0</v>
      </c>
      <c r="E1598" s="5" t="s">
        <v>92</v>
      </c>
      <c r="F1598" s="5"/>
      <c r="G1598" s="5" t="s">
        <v>5849</v>
      </c>
      <c r="H1598" s="7">
        <v>42671</v>
      </c>
      <c r="I1598" s="8">
        <v>0.31666666666666665</v>
      </c>
      <c r="J1598" s="10">
        <f t="shared" si="48"/>
        <v>2016</v>
      </c>
      <c r="K1598" s="8" t="str">
        <f t="shared" si="49"/>
        <v>octubre</v>
      </c>
      <c r="L1598" s="7">
        <v>42671</v>
      </c>
      <c r="M1598" s="8">
        <v>0.31944444444444448</v>
      </c>
      <c r="N1598" s="5" t="s">
        <v>158</v>
      </c>
      <c r="O1598" s="5"/>
      <c r="P1598" s="5" t="s">
        <v>4589</v>
      </c>
      <c r="Q1598" s="5" t="s">
        <v>63</v>
      </c>
      <c r="R1598" s="5" t="s">
        <v>1772</v>
      </c>
      <c r="S1598" s="5" t="s">
        <v>48</v>
      </c>
      <c r="T1598" s="7">
        <v>42671</v>
      </c>
      <c r="U1598" s="8">
        <v>0.33680555555555558</v>
      </c>
      <c r="V1598" s="5" t="s">
        <v>48</v>
      </c>
      <c r="W1598" s="7">
        <v>42671</v>
      </c>
      <c r="X1598" s="8">
        <v>0.33680555555555558</v>
      </c>
      <c r="Y1598" s="5" t="s">
        <v>4528</v>
      </c>
      <c r="Z1598" s="5" t="s">
        <v>4528</v>
      </c>
      <c r="AA1598" s="5" t="s">
        <v>155</v>
      </c>
      <c r="AB1598" s="5" t="s">
        <v>4603</v>
      </c>
      <c r="AC1598" s="5"/>
      <c r="AD1598" s="5" t="s">
        <v>5836</v>
      </c>
      <c r="AE1598" s="5">
        <v>282824</v>
      </c>
      <c r="AF1598" s="5" t="s">
        <v>55</v>
      </c>
      <c r="AG1598" s="5" t="s">
        <v>4267</v>
      </c>
      <c r="AH1598" s="5" t="s">
        <v>68</v>
      </c>
      <c r="AI1598" s="5">
        <v>0.25</v>
      </c>
      <c r="AJ1598" s="5">
        <v>0.42</v>
      </c>
      <c r="AK1598" s="5" t="s">
        <v>57</v>
      </c>
      <c r="AL1598" s="5">
        <v>0</v>
      </c>
      <c r="AM1598" s="5"/>
      <c r="AN1598" s="5"/>
      <c r="AO1598" s="5" t="s">
        <v>57</v>
      </c>
      <c r="AP1598" s="5"/>
      <c r="AQ1598" s="5"/>
    </row>
    <row r="1599" spans="1:43" ht="15" customHeight="1" x14ac:dyDescent="0.25">
      <c r="A1599" s="5" t="s">
        <v>5850</v>
      </c>
      <c r="B1599" s="5">
        <v>83187</v>
      </c>
      <c r="C1599" s="5"/>
      <c r="D1599" s="5">
        <v>0</v>
      </c>
      <c r="E1599" s="5" t="s">
        <v>60</v>
      </c>
      <c r="F1599" s="5"/>
      <c r="G1599" s="5" t="s">
        <v>5851</v>
      </c>
      <c r="H1599" s="7">
        <v>42671</v>
      </c>
      <c r="I1599" s="8">
        <v>0.4465277777777778</v>
      </c>
      <c r="J1599" s="10">
        <f t="shared" si="48"/>
        <v>2016</v>
      </c>
      <c r="K1599" s="8" t="str">
        <f t="shared" si="49"/>
        <v>octubre</v>
      </c>
      <c r="L1599" s="7">
        <v>42671</v>
      </c>
      <c r="M1599" s="8">
        <v>0.44861111111111113</v>
      </c>
      <c r="N1599" s="5" t="s">
        <v>704</v>
      </c>
      <c r="O1599" s="5"/>
      <c r="P1599" s="5" t="s">
        <v>4712</v>
      </c>
      <c r="Q1599" s="5" t="s">
        <v>63</v>
      </c>
      <c r="R1599" s="5" t="s">
        <v>742</v>
      </c>
      <c r="S1599" s="5" t="s">
        <v>48</v>
      </c>
      <c r="T1599" s="7">
        <v>42671</v>
      </c>
      <c r="U1599" s="8">
        <v>0.46875</v>
      </c>
      <c r="V1599" s="5" t="s">
        <v>48</v>
      </c>
      <c r="W1599" s="7">
        <v>42671</v>
      </c>
      <c r="X1599" s="8">
        <v>0.46875</v>
      </c>
      <c r="Y1599" s="5" t="s">
        <v>4270</v>
      </c>
      <c r="Z1599" s="5" t="s">
        <v>4271</v>
      </c>
      <c r="AA1599" s="5" t="s">
        <v>4272</v>
      </c>
      <c r="AB1599" s="5" t="s">
        <v>66</v>
      </c>
      <c r="AC1599" s="5"/>
      <c r="AD1599" s="5" t="s">
        <v>5852</v>
      </c>
      <c r="AE1599" s="5">
        <v>282828</v>
      </c>
      <c r="AF1599" s="5" t="s">
        <v>55</v>
      </c>
      <c r="AG1599" s="5" t="s">
        <v>4267</v>
      </c>
      <c r="AH1599" s="5" t="s">
        <v>68</v>
      </c>
      <c r="AI1599" s="5">
        <v>0.25</v>
      </c>
      <c r="AJ1599" s="5">
        <v>0.48</v>
      </c>
      <c r="AK1599" s="5" t="s">
        <v>57</v>
      </c>
      <c r="AL1599" s="5">
        <v>0</v>
      </c>
      <c r="AM1599" s="5"/>
      <c r="AN1599" s="5"/>
      <c r="AO1599" s="5" t="s">
        <v>57</v>
      </c>
      <c r="AP1599" s="5"/>
      <c r="AQ1599" s="5" t="s">
        <v>4273</v>
      </c>
    </row>
    <row r="1600" spans="1:43" ht="15" customHeight="1" x14ac:dyDescent="0.25">
      <c r="A1600" s="5" t="s">
        <v>5853</v>
      </c>
      <c r="B1600" s="5">
        <v>83283</v>
      </c>
      <c r="C1600" s="5"/>
      <c r="D1600" s="5">
        <v>0</v>
      </c>
      <c r="E1600" s="5" t="s">
        <v>60</v>
      </c>
      <c r="F1600" s="5"/>
      <c r="G1600" s="5" t="s">
        <v>5854</v>
      </c>
      <c r="H1600" s="7">
        <v>42671</v>
      </c>
      <c r="I1600" s="8">
        <v>0.74097222222222225</v>
      </c>
      <c r="J1600" s="10">
        <f t="shared" si="48"/>
        <v>2016</v>
      </c>
      <c r="K1600" s="8" t="str">
        <f t="shared" si="49"/>
        <v>octubre</v>
      </c>
      <c r="L1600" s="7">
        <v>42671</v>
      </c>
      <c r="M1600" s="8">
        <v>0.74305555555555547</v>
      </c>
      <c r="N1600" s="5" t="s">
        <v>2647</v>
      </c>
      <c r="O1600" s="5"/>
      <c r="P1600" s="5" t="s">
        <v>4485</v>
      </c>
      <c r="Q1600" s="5" t="s">
        <v>63</v>
      </c>
      <c r="R1600" s="5" t="s">
        <v>301</v>
      </c>
      <c r="S1600" s="5" t="s">
        <v>48</v>
      </c>
      <c r="T1600" s="7">
        <v>42671</v>
      </c>
      <c r="U1600" s="8">
        <v>0.75347222222222221</v>
      </c>
      <c r="V1600" s="5" t="s">
        <v>48</v>
      </c>
      <c r="W1600" s="7">
        <v>42671</v>
      </c>
      <c r="X1600" s="8">
        <v>0.75347222222222221</v>
      </c>
      <c r="Y1600" s="5" t="s">
        <v>4528</v>
      </c>
      <c r="Z1600" s="5" t="s">
        <v>4528</v>
      </c>
      <c r="AA1600" s="5" t="s">
        <v>155</v>
      </c>
      <c r="AB1600" s="5" t="s">
        <v>4603</v>
      </c>
      <c r="AC1600" s="5"/>
      <c r="AD1600" s="5" t="s">
        <v>5836</v>
      </c>
      <c r="AE1600" s="5">
        <v>282825</v>
      </c>
      <c r="AF1600" s="5" t="s">
        <v>55</v>
      </c>
      <c r="AG1600" s="5" t="s">
        <v>4267</v>
      </c>
      <c r="AH1600" s="5" t="s">
        <v>68</v>
      </c>
      <c r="AI1600" s="5">
        <v>0.25</v>
      </c>
      <c r="AJ1600" s="5">
        <v>0.25</v>
      </c>
      <c r="AK1600" s="5" t="s">
        <v>57</v>
      </c>
      <c r="AL1600" s="5">
        <v>0</v>
      </c>
      <c r="AM1600" s="5"/>
      <c r="AN1600" s="5"/>
      <c r="AO1600" s="5" t="s">
        <v>57</v>
      </c>
      <c r="AP1600" s="5"/>
      <c r="AQ1600" s="5"/>
    </row>
    <row r="1601" spans="1:43" ht="15" customHeight="1" x14ac:dyDescent="0.25">
      <c r="A1601" s="5" t="s">
        <v>3612</v>
      </c>
      <c r="B1601" s="5">
        <v>83332</v>
      </c>
      <c r="C1601" s="5">
        <v>2</v>
      </c>
      <c r="D1601" s="5">
        <v>1</v>
      </c>
      <c r="E1601" s="5" t="s">
        <v>60</v>
      </c>
      <c r="F1601" s="5" t="s">
        <v>666</v>
      </c>
      <c r="G1601" s="5" t="s">
        <v>404</v>
      </c>
      <c r="H1601" s="7">
        <v>42672</v>
      </c>
      <c r="I1601" s="8">
        <v>3.1944444444444449E-2</v>
      </c>
      <c r="J1601" s="10">
        <f t="shared" si="48"/>
        <v>2016</v>
      </c>
      <c r="K1601" s="8" t="str">
        <f t="shared" si="49"/>
        <v>octubre</v>
      </c>
      <c r="L1601" s="7">
        <v>42672</v>
      </c>
      <c r="M1601" s="8">
        <v>3.2638888888888891E-2</v>
      </c>
      <c r="N1601" s="5" t="s">
        <v>2917</v>
      </c>
      <c r="O1601" s="5"/>
      <c r="P1601" s="5" t="s">
        <v>108</v>
      </c>
      <c r="Q1601" s="5" t="s">
        <v>63</v>
      </c>
      <c r="R1601" s="5" t="s">
        <v>502</v>
      </c>
      <c r="S1601" s="5" t="s">
        <v>48</v>
      </c>
      <c r="T1601" s="7">
        <v>42672</v>
      </c>
      <c r="U1601" s="8">
        <v>8.3333333333333329E-2</v>
      </c>
      <c r="V1601" s="5" t="s">
        <v>48</v>
      </c>
      <c r="W1601" s="7">
        <v>42672</v>
      </c>
      <c r="X1601" s="8">
        <v>8.3333333333333329E-2</v>
      </c>
      <c r="Y1601" s="5" t="s">
        <v>72</v>
      </c>
      <c r="Z1601" s="5" t="s">
        <v>73</v>
      </c>
      <c r="AA1601" s="5" t="s">
        <v>74</v>
      </c>
      <c r="AB1601" s="5" t="s">
        <v>110</v>
      </c>
      <c r="AC1601" s="5"/>
      <c r="AD1601" s="5" t="s">
        <v>3613</v>
      </c>
      <c r="AE1601" s="5">
        <v>282922</v>
      </c>
      <c r="AF1601" s="5" t="s">
        <v>55</v>
      </c>
      <c r="AG1601" s="5" t="s">
        <v>56</v>
      </c>
      <c r="AH1601" s="5" t="s">
        <v>68</v>
      </c>
      <c r="AI1601" s="5">
        <v>1</v>
      </c>
      <c r="AJ1601" s="5">
        <v>0</v>
      </c>
      <c r="AK1601" s="5" t="s">
        <v>57</v>
      </c>
      <c r="AL1601" s="5">
        <v>0</v>
      </c>
      <c r="AM1601" s="5"/>
      <c r="AN1601" s="5"/>
      <c r="AO1601" s="5" t="s">
        <v>57</v>
      </c>
      <c r="AP1601" s="5"/>
      <c r="AQ1601" s="5" t="s">
        <v>77</v>
      </c>
    </row>
    <row r="1602" spans="1:43" ht="15" customHeight="1" x14ac:dyDescent="0.25">
      <c r="A1602" s="5" t="s">
        <v>3614</v>
      </c>
      <c r="B1602" s="5">
        <v>83462</v>
      </c>
      <c r="C1602" s="5"/>
      <c r="D1602" s="5">
        <v>0</v>
      </c>
      <c r="E1602" s="5" t="s">
        <v>60</v>
      </c>
      <c r="F1602" s="5"/>
      <c r="G1602" s="5" t="s">
        <v>2707</v>
      </c>
      <c r="H1602" s="7">
        <v>42672</v>
      </c>
      <c r="I1602" s="8">
        <v>0.61319444444444449</v>
      </c>
      <c r="J1602" s="10">
        <f t="shared" si="48"/>
        <v>2016</v>
      </c>
      <c r="K1602" s="8" t="str">
        <f t="shared" si="49"/>
        <v>octubre</v>
      </c>
      <c r="L1602" s="7">
        <v>42672</v>
      </c>
      <c r="M1602" s="8">
        <v>0.61527777777777781</v>
      </c>
      <c r="N1602" s="5" t="s">
        <v>1549</v>
      </c>
      <c r="O1602" s="5"/>
      <c r="P1602" s="5" t="s">
        <v>1095</v>
      </c>
      <c r="Q1602" s="5" t="s">
        <v>63</v>
      </c>
      <c r="R1602" s="5" t="s">
        <v>301</v>
      </c>
      <c r="S1602" s="5" t="s">
        <v>48</v>
      </c>
      <c r="T1602" s="7">
        <v>42672</v>
      </c>
      <c r="U1602" s="8">
        <v>0.70833333333333337</v>
      </c>
      <c r="V1602" s="5" t="s">
        <v>48</v>
      </c>
      <c r="W1602" s="7">
        <v>42672</v>
      </c>
      <c r="X1602" s="8">
        <v>0.70833333333333337</v>
      </c>
      <c r="Y1602" s="5" t="s">
        <v>72</v>
      </c>
      <c r="Z1602" s="5" t="s">
        <v>73</v>
      </c>
      <c r="AA1602" s="5" t="s">
        <v>74</v>
      </c>
      <c r="AB1602" s="5" t="s">
        <v>110</v>
      </c>
      <c r="AC1602" s="5"/>
      <c r="AD1602" s="5" t="s">
        <v>3615</v>
      </c>
      <c r="AE1602" s="5">
        <v>282918</v>
      </c>
      <c r="AF1602" s="5" t="s">
        <v>55</v>
      </c>
      <c r="AG1602" s="5" t="s">
        <v>56</v>
      </c>
      <c r="AH1602" s="5" t="s">
        <v>68</v>
      </c>
      <c r="AI1602" s="5">
        <v>1</v>
      </c>
      <c r="AJ1602" s="5">
        <v>2.23</v>
      </c>
      <c r="AK1602" s="5" t="s">
        <v>57</v>
      </c>
      <c r="AL1602" s="5">
        <v>0</v>
      </c>
      <c r="AM1602" s="5"/>
      <c r="AN1602" s="5"/>
      <c r="AO1602" s="5" t="s">
        <v>57</v>
      </c>
      <c r="AP1602" s="5"/>
      <c r="AQ1602" s="5" t="s">
        <v>77</v>
      </c>
    </row>
    <row r="1603" spans="1:43" ht="15" customHeight="1" x14ac:dyDescent="0.25">
      <c r="A1603" s="5" t="s">
        <v>5855</v>
      </c>
      <c r="B1603" s="5">
        <v>83334</v>
      </c>
      <c r="C1603" s="5"/>
      <c r="D1603" s="5">
        <v>0</v>
      </c>
      <c r="E1603" s="5" t="s">
        <v>92</v>
      </c>
      <c r="F1603" s="5"/>
      <c r="G1603" s="5" t="s">
        <v>5856</v>
      </c>
      <c r="H1603" s="7">
        <v>42672</v>
      </c>
      <c r="I1603" s="8">
        <v>3.4027777777777775E-2</v>
      </c>
      <c r="J1603" s="10">
        <f t="shared" si="48"/>
        <v>2016</v>
      </c>
      <c r="K1603" s="8" t="str">
        <f t="shared" si="49"/>
        <v>octubre</v>
      </c>
      <c r="L1603" s="7">
        <v>42672</v>
      </c>
      <c r="M1603" s="8">
        <v>3.5416666666666666E-2</v>
      </c>
      <c r="N1603" s="5" t="s">
        <v>3427</v>
      </c>
      <c r="O1603" s="5"/>
      <c r="P1603" s="5" t="s">
        <v>5400</v>
      </c>
      <c r="Q1603" s="5" t="s">
        <v>63</v>
      </c>
      <c r="R1603" s="5" t="s">
        <v>502</v>
      </c>
      <c r="S1603" s="5" t="s">
        <v>48</v>
      </c>
      <c r="T1603" s="7">
        <v>42672</v>
      </c>
      <c r="U1603" s="8">
        <v>5.2083333333333336E-2</v>
      </c>
      <c r="V1603" s="5" t="s">
        <v>48</v>
      </c>
      <c r="W1603" s="7">
        <v>42672</v>
      </c>
      <c r="X1603" s="8">
        <v>5.2083333333333336E-2</v>
      </c>
      <c r="Y1603" s="5" t="s">
        <v>4528</v>
      </c>
      <c r="Z1603" s="5" t="s">
        <v>4528</v>
      </c>
      <c r="AA1603" s="5" t="s">
        <v>155</v>
      </c>
      <c r="AB1603" s="5" t="s">
        <v>4332</v>
      </c>
      <c r="AC1603" s="5"/>
      <c r="AD1603" s="5" t="s">
        <v>5836</v>
      </c>
      <c r="AE1603" s="5">
        <v>282826</v>
      </c>
      <c r="AF1603" s="5" t="s">
        <v>55</v>
      </c>
      <c r="AG1603" s="5" t="s">
        <v>4267</v>
      </c>
      <c r="AH1603" s="5" t="s">
        <v>68</v>
      </c>
      <c r="AI1603" s="5">
        <v>0.25</v>
      </c>
      <c r="AJ1603" s="5">
        <v>0</v>
      </c>
      <c r="AK1603" s="5" t="s">
        <v>57</v>
      </c>
      <c r="AL1603" s="5">
        <v>0</v>
      </c>
      <c r="AM1603" s="5"/>
      <c r="AN1603" s="5"/>
      <c r="AO1603" s="5" t="s">
        <v>57</v>
      </c>
      <c r="AP1603" s="5"/>
      <c r="AQ1603" s="5"/>
    </row>
    <row r="1604" spans="1:43" ht="15" customHeight="1" x14ac:dyDescent="0.25">
      <c r="A1604" s="5" t="s">
        <v>5857</v>
      </c>
      <c r="B1604" s="5">
        <v>83394</v>
      </c>
      <c r="C1604" s="5" t="s">
        <v>4346</v>
      </c>
      <c r="D1604" s="5">
        <v>2</v>
      </c>
      <c r="E1604" s="5" t="s">
        <v>60</v>
      </c>
      <c r="F1604" s="5"/>
      <c r="G1604" s="5" t="s">
        <v>5858</v>
      </c>
      <c r="H1604" s="7">
        <v>42672</v>
      </c>
      <c r="I1604" s="8">
        <v>0.42222222222222222</v>
      </c>
      <c r="J1604" s="10">
        <f t="shared" si="48"/>
        <v>2016</v>
      </c>
      <c r="K1604" s="8" t="str">
        <f t="shared" si="49"/>
        <v>octubre</v>
      </c>
      <c r="L1604" s="7">
        <v>42672</v>
      </c>
      <c r="M1604" s="8">
        <v>0.43124999999999997</v>
      </c>
      <c r="N1604" s="5" t="s">
        <v>5859</v>
      </c>
      <c r="O1604" s="5"/>
      <c r="P1604" s="5" t="s">
        <v>5860</v>
      </c>
      <c r="Q1604" s="5" t="s">
        <v>63</v>
      </c>
      <c r="R1604" s="5" t="s">
        <v>1772</v>
      </c>
      <c r="S1604" s="5" t="s">
        <v>48</v>
      </c>
      <c r="T1604" s="7">
        <v>42676</v>
      </c>
      <c r="U1604" s="8">
        <v>0.66666666666666663</v>
      </c>
      <c r="V1604" s="5" t="s">
        <v>118</v>
      </c>
      <c r="W1604" s="7">
        <v>42676</v>
      </c>
      <c r="X1604" s="8">
        <v>0.66666666666666663</v>
      </c>
      <c r="Y1604" s="5" t="s">
        <v>4263</v>
      </c>
      <c r="Z1604" s="5" t="s">
        <v>4350</v>
      </c>
      <c r="AA1604" s="5" t="s">
        <v>4351</v>
      </c>
      <c r="AB1604" s="5" t="s">
        <v>4290</v>
      </c>
      <c r="AC1604" s="5"/>
      <c r="AD1604" s="5" t="s">
        <v>5861</v>
      </c>
      <c r="AE1604" s="5">
        <v>282917</v>
      </c>
      <c r="AF1604" s="5" t="s">
        <v>55</v>
      </c>
      <c r="AG1604" s="5" t="s">
        <v>4267</v>
      </c>
      <c r="AH1604" s="5" t="s">
        <v>68</v>
      </c>
      <c r="AI1604" s="5">
        <v>0.5</v>
      </c>
      <c r="AJ1604" s="5">
        <v>73.650000000000006</v>
      </c>
      <c r="AK1604" s="5" t="s">
        <v>57</v>
      </c>
      <c r="AL1604" s="5">
        <v>0</v>
      </c>
      <c r="AM1604" s="5"/>
      <c r="AN1604" s="5"/>
      <c r="AO1604" s="5" t="s">
        <v>57</v>
      </c>
      <c r="AP1604" s="5"/>
      <c r="AQ1604" s="5" t="s">
        <v>4268</v>
      </c>
    </row>
    <row r="1605" spans="1:43" ht="15" customHeight="1" x14ac:dyDescent="0.25">
      <c r="A1605" s="5" t="s">
        <v>3616</v>
      </c>
      <c r="B1605" s="5">
        <v>83571</v>
      </c>
      <c r="C1605" s="5" t="s">
        <v>99</v>
      </c>
      <c r="D1605" s="5">
        <v>5</v>
      </c>
      <c r="E1605" s="5" t="s">
        <v>60</v>
      </c>
      <c r="F1605" s="5"/>
      <c r="G1605" s="5" t="s">
        <v>3617</v>
      </c>
      <c r="H1605" s="7">
        <v>42673</v>
      </c>
      <c r="I1605" s="8">
        <v>0.41041666666666665</v>
      </c>
      <c r="J1605" s="10">
        <f t="shared" si="48"/>
        <v>2016</v>
      </c>
      <c r="K1605" s="8" t="str">
        <f t="shared" si="49"/>
        <v>octubre</v>
      </c>
      <c r="L1605" s="7">
        <v>42673</v>
      </c>
      <c r="M1605" s="8">
        <v>0.42777777777777781</v>
      </c>
      <c r="N1605" s="5" t="s">
        <v>93</v>
      </c>
      <c r="O1605" s="5"/>
      <c r="P1605" s="5" t="s">
        <v>3618</v>
      </c>
      <c r="Q1605" s="5" t="s">
        <v>63</v>
      </c>
      <c r="R1605" s="5" t="s">
        <v>3619</v>
      </c>
      <c r="S1605" s="5" t="s">
        <v>48</v>
      </c>
      <c r="T1605" s="7">
        <v>42673</v>
      </c>
      <c r="U1605" s="8">
        <v>0.5</v>
      </c>
      <c r="V1605" s="5" t="s">
        <v>48</v>
      </c>
      <c r="W1605" s="7">
        <v>42673</v>
      </c>
      <c r="X1605" s="8">
        <v>0.5</v>
      </c>
      <c r="Y1605" s="5" t="s">
        <v>50</v>
      </c>
      <c r="Z1605" s="5" t="s">
        <v>88</v>
      </c>
      <c r="AA1605" s="5" t="s">
        <v>89</v>
      </c>
      <c r="AB1605" s="5" t="s">
        <v>66</v>
      </c>
      <c r="AC1605" s="5"/>
      <c r="AD1605" s="5" t="s">
        <v>3620</v>
      </c>
      <c r="AE1605" s="5">
        <v>282895</v>
      </c>
      <c r="AF1605" s="5" t="s">
        <v>55</v>
      </c>
      <c r="AG1605" s="5" t="s">
        <v>56</v>
      </c>
      <c r="AH1605" s="5" t="s">
        <v>68</v>
      </c>
      <c r="AI1605" s="5">
        <v>1</v>
      </c>
      <c r="AJ1605" s="5">
        <v>1.73</v>
      </c>
      <c r="AK1605" s="5" t="s">
        <v>57</v>
      </c>
      <c r="AL1605" s="5">
        <v>0</v>
      </c>
      <c r="AM1605" s="5"/>
      <c r="AN1605" s="5"/>
      <c r="AO1605" s="5" t="s">
        <v>57</v>
      </c>
      <c r="AP1605" s="5"/>
      <c r="AQ1605" s="5" t="s">
        <v>58</v>
      </c>
    </row>
    <row r="1606" spans="1:43" ht="15" customHeight="1" x14ac:dyDescent="0.25">
      <c r="A1606" s="5" t="s">
        <v>3621</v>
      </c>
      <c r="B1606" s="5">
        <v>83573</v>
      </c>
      <c r="C1606" s="5" t="s">
        <v>472</v>
      </c>
      <c r="D1606" s="5">
        <v>5</v>
      </c>
      <c r="E1606" s="5" t="s">
        <v>60</v>
      </c>
      <c r="F1606" s="5"/>
      <c r="G1606" s="5" t="s">
        <v>3622</v>
      </c>
      <c r="H1606" s="7">
        <v>42673</v>
      </c>
      <c r="I1606" s="8">
        <v>0.41111111111111115</v>
      </c>
      <c r="J1606" s="10">
        <f t="shared" si="48"/>
        <v>2016</v>
      </c>
      <c r="K1606" s="8" t="str">
        <f t="shared" si="49"/>
        <v>octubre</v>
      </c>
      <c r="L1606" s="7">
        <v>42673</v>
      </c>
      <c r="M1606" s="8">
        <v>0.44027777777777777</v>
      </c>
      <c r="N1606" s="5" t="s">
        <v>93</v>
      </c>
      <c r="O1606" s="5"/>
      <c r="P1606" s="5" t="s">
        <v>3623</v>
      </c>
      <c r="Q1606" s="5" t="s">
        <v>63</v>
      </c>
      <c r="R1606" s="5" t="s">
        <v>3619</v>
      </c>
      <c r="S1606" s="5" t="s">
        <v>48</v>
      </c>
      <c r="T1606" s="7">
        <v>42673</v>
      </c>
      <c r="U1606" s="8">
        <v>0.5</v>
      </c>
      <c r="V1606" s="5" t="s">
        <v>48</v>
      </c>
      <c r="W1606" s="7">
        <v>42673</v>
      </c>
      <c r="X1606" s="8">
        <v>0.5</v>
      </c>
      <c r="Y1606" s="5" t="s">
        <v>50</v>
      </c>
      <c r="Z1606" s="5" t="s">
        <v>475</v>
      </c>
      <c r="AA1606" s="5" t="s">
        <v>476</v>
      </c>
      <c r="AB1606" s="5" t="s">
        <v>66</v>
      </c>
      <c r="AC1606" s="5"/>
      <c r="AD1606" s="5" t="s">
        <v>3620</v>
      </c>
      <c r="AE1606" s="5">
        <v>282896</v>
      </c>
      <c r="AF1606" s="5" t="s">
        <v>55</v>
      </c>
      <c r="AG1606" s="5" t="s">
        <v>56</v>
      </c>
      <c r="AH1606" s="5" t="s">
        <v>68</v>
      </c>
      <c r="AI1606" s="5">
        <v>1</v>
      </c>
      <c r="AJ1606" s="5">
        <v>1.43</v>
      </c>
      <c r="AK1606" s="5" t="s">
        <v>57</v>
      </c>
      <c r="AL1606" s="5">
        <v>0</v>
      </c>
      <c r="AM1606" s="5"/>
      <c r="AN1606" s="5"/>
      <c r="AO1606" s="5" t="s">
        <v>57</v>
      </c>
      <c r="AP1606" s="5"/>
      <c r="AQ1606" s="5" t="s">
        <v>58</v>
      </c>
    </row>
    <row r="1607" spans="1:43" ht="15" customHeight="1" x14ac:dyDescent="0.25">
      <c r="A1607" s="5" t="s">
        <v>3624</v>
      </c>
      <c r="B1607" s="5">
        <v>83602</v>
      </c>
      <c r="C1607" s="5" t="s">
        <v>218</v>
      </c>
      <c r="D1607" s="5">
        <v>5</v>
      </c>
      <c r="E1607" s="5" t="s">
        <v>92</v>
      </c>
      <c r="F1607" s="5"/>
      <c r="G1607" s="5" t="s">
        <v>3156</v>
      </c>
      <c r="H1607" s="7">
        <v>42673</v>
      </c>
      <c r="I1607" s="8">
        <v>0.47847222222222219</v>
      </c>
      <c r="J1607" s="10">
        <f t="shared" si="48"/>
        <v>2016</v>
      </c>
      <c r="K1607" s="8" t="str">
        <f t="shared" si="49"/>
        <v>octubre</v>
      </c>
      <c r="L1607" s="7">
        <v>42673</v>
      </c>
      <c r="M1607" s="8">
        <v>0.48333333333333334</v>
      </c>
      <c r="N1607" s="5" t="s">
        <v>135</v>
      </c>
      <c r="O1607" s="5"/>
      <c r="P1607" s="5" t="s">
        <v>1104</v>
      </c>
      <c r="Q1607" s="5" t="s">
        <v>63</v>
      </c>
      <c r="R1607" s="5" t="s">
        <v>238</v>
      </c>
      <c r="S1607" s="5" t="s">
        <v>48</v>
      </c>
      <c r="T1607" s="7">
        <v>42673</v>
      </c>
      <c r="U1607" s="8">
        <v>0.5625</v>
      </c>
      <c r="V1607" s="5" t="s">
        <v>48</v>
      </c>
      <c r="W1607" s="7">
        <v>42673</v>
      </c>
      <c r="X1607" s="8">
        <v>0.5625</v>
      </c>
      <c r="Y1607" s="5" t="s">
        <v>50</v>
      </c>
      <c r="Z1607" s="5" t="s">
        <v>223</v>
      </c>
      <c r="AA1607" s="5" t="s">
        <v>224</v>
      </c>
      <c r="AB1607" s="5" t="s">
        <v>75</v>
      </c>
      <c r="AC1607" s="5"/>
      <c r="AD1607" s="5" t="s">
        <v>3625</v>
      </c>
      <c r="AE1607" s="5">
        <v>282983</v>
      </c>
      <c r="AF1607" s="5" t="s">
        <v>55</v>
      </c>
      <c r="AG1607" s="5" t="s">
        <v>56</v>
      </c>
      <c r="AH1607" s="5" t="s">
        <v>68</v>
      </c>
      <c r="AI1607" s="5">
        <v>1</v>
      </c>
      <c r="AJ1607" s="5">
        <v>1.9</v>
      </c>
      <c r="AK1607" s="5" t="s">
        <v>57</v>
      </c>
      <c r="AL1607" s="5">
        <v>0</v>
      </c>
      <c r="AM1607" s="5"/>
      <c r="AN1607" s="5"/>
      <c r="AO1607" s="5" t="s">
        <v>57</v>
      </c>
      <c r="AP1607" s="5"/>
      <c r="AQ1607" s="5" t="s">
        <v>58</v>
      </c>
    </row>
    <row r="1608" spans="1:43" ht="15" customHeight="1" x14ac:dyDescent="0.25">
      <c r="A1608" s="5" t="s">
        <v>3626</v>
      </c>
      <c r="B1608" s="5">
        <v>83603</v>
      </c>
      <c r="C1608" s="5">
        <v>2</v>
      </c>
      <c r="D1608" s="5">
        <v>1</v>
      </c>
      <c r="E1608" s="5" t="s">
        <v>60</v>
      </c>
      <c r="F1608" s="5"/>
      <c r="G1608" s="5" t="s">
        <v>3627</v>
      </c>
      <c r="H1608" s="7">
        <v>42673</v>
      </c>
      <c r="I1608" s="8">
        <v>0.47916666666666669</v>
      </c>
      <c r="J1608" s="10">
        <f t="shared" ref="J1608:J1671" si="50">YEAR(H1608)</f>
        <v>2016</v>
      </c>
      <c r="K1608" s="8" t="str">
        <f t="shared" ref="K1608:K1671" si="51">TEXT(H1608,"mmmm")</f>
        <v>octubre</v>
      </c>
      <c r="L1608" s="7">
        <v>42673</v>
      </c>
      <c r="M1608" s="8">
        <v>0.48333333333333334</v>
      </c>
      <c r="N1608" s="5" t="s">
        <v>135</v>
      </c>
      <c r="O1608" s="5"/>
      <c r="P1608" s="5" t="s">
        <v>1104</v>
      </c>
      <c r="Q1608" s="5" t="s">
        <v>63</v>
      </c>
      <c r="R1608" s="5" t="s">
        <v>238</v>
      </c>
      <c r="S1608" s="5" t="s">
        <v>48</v>
      </c>
      <c r="T1608" s="7">
        <v>42673</v>
      </c>
      <c r="U1608" s="8">
        <v>0.54166666666666663</v>
      </c>
      <c r="V1608" s="5" t="s">
        <v>48</v>
      </c>
      <c r="W1608" s="7">
        <v>42673</v>
      </c>
      <c r="X1608" s="8">
        <v>0.54166666666666663</v>
      </c>
      <c r="Y1608" s="5" t="s">
        <v>50</v>
      </c>
      <c r="Z1608" s="5" t="s">
        <v>147</v>
      </c>
      <c r="AA1608" s="5" t="s">
        <v>148</v>
      </c>
      <c r="AB1608" s="5" t="s">
        <v>66</v>
      </c>
      <c r="AC1608" s="5"/>
      <c r="AD1608" s="5" t="s">
        <v>3628</v>
      </c>
      <c r="AE1608" s="5">
        <v>282919</v>
      </c>
      <c r="AF1608" s="5" t="s">
        <v>55</v>
      </c>
      <c r="AG1608" s="5" t="s">
        <v>56</v>
      </c>
      <c r="AH1608" s="5" t="s">
        <v>68</v>
      </c>
      <c r="AI1608" s="5">
        <v>1</v>
      </c>
      <c r="AJ1608" s="5">
        <v>1.4</v>
      </c>
      <c r="AK1608" s="5" t="s">
        <v>57</v>
      </c>
      <c r="AL1608" s="5">
        <v>0</v>
      </c>
      <c r="AM1608" s="5"/>
      <c r="AN1608" s="5"/>
      <c r="AO1608" s="5" t="s">
        <v>57</v>
      </c>
      <c r="AP1608" s="5"/>
      <c r="AQ1608" s="5" t="s">
        <v>141</v>
      </c>
    </row>
    <row r="1609" spans="1:43" ht="15" customHeight="1" x14ac:dyDescent="0.25">
      <c r="A1609" s="5" t="s">
        <v>3629</v>
      </c>
      <c r="B1609" s="5">
        <v>83605</v>
      </c>
      <c r="C1609" s="5">
        <v>2</v>
      </c>
      <c r="D1609" s="5">
        <v>1</v>
      </c>
      <c r="E1609" s="5" t="s">
        <v>60</v>
      </c>
      <c r="F1609" s="5"/>
      <c r="G1609" s="5" t="s">
        <v>3630</v>
      </c>
      <c r="H1609" s="7">
        <v>42673</v>
      </c>
      <c r="I1609" s="8">
        <v>0.48055555555555557</v>
      </c>
      <c r="J1609" s="10">
        <f t="shared" si="50"/>
        <v>2016</v>
      </c>
      <c r="K1609" s="8" t="str">
        <f t="shared" si="51"/>
        <v>octubre</v>
      </c>
      <c r="L1609" s="7">
        <v>42673</v>
      </c>
      <c r="M1609" s="8">
        <v>0.48402777777777778</v>
      </c>
      <c r="N1609" s="5" t="s">
        <v>135</v>
      </c>
      <c r="O1609" s="5"/>
      <c r="P1609" s="5" t="s">
        <v>1104</v>
      </c>
      <c r="Q1609" s="5" t="s">
        <v>63</v>
      </c>
      <c r="R1609" s="5" t="s">
        <v>238</v>
      </c>
      <c r="S1609" s="5" t="s">
        <v>48</v>
      </c>
      <c r="T1609" s="7">
        <v>42673</v>
      </c>
      <c r="U1609" s="8">
        <v>0.54166666666666663</v>
      </c>
      <c r="V1609" s="5" t="s">
        <v>48</v>
      </c>
      <c r="W1609" s="7">
        <v>42673</v>
      </c>
      <c r="X1609" s="8">
        <v>0.54166666666666663</v>
      </c>
      <c r="Y1609" s="5" t="s">
        <v>50</v>
      </c>
      <c r="Z1609" s="5" t="s">
        <v>147</v>
      </c>
      <c r="AA1609" s="5" t="s">
        <v>148</v>
      </c>
      <c r="AB1609" s="5" t="s">
        <v>66</v>
      </c>
      <c r="AC1609" s="5"/>
      <c r="AD1609" s="5" t="s">
        <v>3628</v>
      </c>
      <c r="AE1609" s="5">
        <v>282920</v>
      </c>
      <c r="AF1609" s="5" t="s">
        <v>55</v>
      </c>
      <c r="AG1609" s="5" t="s">
        <v>56</v>
      </c>
      <c r="AH1609" s="5" t="s">
        <v>68</v>
      </c>
      <c r="AI1609" s="5">
        <v>1</v>
      </c>
      <c r="AJ1609" s="5">
        <v>1.38</v>
      </c>
      <c r="AK1609" s="5" t="s">
        <v>57</v>
      </c>
      <c r="AL1609" s="5">
        <v>0</v>
      </c>
      <c r="AM1609" s="5"/>
      <c r="AN1609" s="5"/>
      <c r="AO1609" s="5" t="s">
        <v>57</v>
      </c>
      <c r="AP1609" s="5"/>
      <c r="AQ1609" s="5" t="s">
        <v>141</v>
      </c>
    </row>
    <row r="1610" spans="1:43" ht="15" customHeight="1" x14ac:dyDescent="0.25">
      <c r="A1610" s="5" t="s">
        <v>3631</v>
      </c>
      <c r="B1610" s="5">
        <v>83606</v>
      </c>
      <c r="C1610" s="5">
        <v>2</v>
      </c>
      <c r="D1610" s="5">
        <v>1</v>
      </c>
      <c r="E1610" s="5" t="s">
        <v>60</v>
      </c>
      <c r="F1610" s="5"/>
      <c r="G1610" s="5" t="s">
        <v>3632</v>
      </c>
      <c r="H1610" s="7">
        <v>42673</v>
      </c>
      <c r="I1610" s="8">
        <v>0.48055555555555557</v>
      </c>
      <c r="J1610" s="10">
        <f t="shared" si="50"/>
        <v>2016</v>
      </c>
      <c r="K1610" s="8" t="str">
        <f t="shared" si="51"/>
        <v>octubre</v>
      </c>
      <c r="L1610" s="7">
        <v>42673</v>
      </c>
      <c r="M1610" s="8">
        <v>0.48402777777777778</v>
      </c>
      <c r="N1610" s="5" t="s">
        <v>135</v>
      </c>
      <c r="O1610" s="5"/>
      <c r="P1610" s="5" t="s">
        <v>1104</v>
      </c>
      <c r="Q1610" s="5" t="s">
        <v>63</v>
      </c>
      <c r="R1610" s="5" t="s">
        <v>238</v>
      </c>
      <c r="S1610" s="5" t="s">
        <v>48</v>
      </c>
      <c r="T1610" s="7">
        <v>42673</v>
      </c>
      <c r="U1610" s="8">
        <v>0.54166666666666663</v>
      </c>
      <c r="V1610" s="5" t="s">
        <v>48</v>
      </c>
      <c r="W1610" s="7">
        <v>42673</v>
      </c>
      <c r="X1610" s="8">
        <v>0.54166666666666663</v>
      </c>
      <c r="Y1610" s="5" t="s">
        <v>50</v>
      </c>
      <c r="Z1610" s="5" t="s">
        <v>147</v>
      </c>
      <c r="AA1610" s="5" t="s">
        <v>148</v>
      </c>
      <c r="AB1610" s="5" t="s">
        <v>66</v>
      </c>
      <c r="AC1610" s="5"/>
      <c r="AD1610" s="5" t="s">
        <v>3633</v>
      </c>
      <c r="AE1610" s="5">
        <v>283216</v>
      </c>
      <c r="AF1610" s="5" t="s">
        <v>55</v>
      </c>
      <c r="AG1610" s="5" t="s">
        <v>56</v>
      </c>
      <c r="AH1610" s="5" t="s">
        <v>68</v>
      </c>
      <c r="AI1610" s="5">
        <v>1</v>
      </c>
      <c r="AJ1610" s="5">
        <v>1.38</v>
      </c>
      <c r="AK1610" s="5" t="s">
        <v>57</v>
      </c>
      <c r="AL1610" s="5">
        <v>0</v>
      </c>
      <c r="AM1610" s="5"/>
      <c r="AN1610" s="5"/>
      <c r="AO1610" s="5" t="s">
        <v>57</v>
      </c>
      <c r="AP1610" s="5"/>
      <c r="AQ1610" s="5" t="s">
        <v>141</v>
      </c>
    </row>
    <row r="1611" spans="1:43" ht="15" customHeight="1" x14ac:dyDescent="0.25">
      <c r="A1611" s="5" t="s">
        <v>3634</v>
      </c>
      <c r="B1611" s="5">
        <v>83650</v>
      </c>
      <c r="C1611" s="5"/>
      <c r="D1611" s="5">
        <v>0</v>
      </c>
      <c r="E1611" s="5" t="s">
        <v>60</v>
      </c>
      <c r="F1611" s="5" t="s">
        <v>3635</v>
      </c>
      <c r="G1611" s="5" t="s">
        <v>3636</v>
      </c>
      <c r="H1611" s="7">
        <v>42673</v>
      </c>
      <c r="I1611" s="8">
        <v>0.63680555555555551</v>
      </c>
      <c r="J1611" s="10">
        <f t="shared" si="50"/>
        <v>2016</v>
      </c>
      <c r="K1611" s="8" t="str">
        <f t="shared" si="51"/>
        <v>octubre</v>
      </c>
      <c r="L1611" s="7">
        <v>42673</v>
      </c>
      <c r="M1611" s="8">
        <v>0.63958333333333328</v>
      </c>
      <c r="N1611" s="5" t="s">
        <v>833</v>
      </c>
      <c r="O1611" s="5"/>
      <c r="P1611" s="5" t="s">
        <v>1095</v>
      </c>
      <c r="Q1611" s="5" t="s">
        <v>63</v>
      </c>
      <c r="R1611" s="5" t="s">
        <v>146</v>
      </c>
      <c r="S1611" s="5" t="s">
        <v>48</v>
      </c>
      <c r="T1611" s="7">
        <v>42673</v>
      </c>
      <c r="U1611" s="8">
        <v>0.70833333333333337</v>
      </c>
      <c r="V1611" s="5" t="s">
        <v>48</v>
      </c>
      <c r="W1611" s="7">
        <v>42673</v>
      </c>
      <c r="X1611" s="8">
        <v>0.70833333333333337</v>
      </c>
      <c r="Y1611" s="5" t="s">
        <v>50</v>
      </c>
      <c r="Z1611" s="5" t="s">
        <v>147</v>
      </c>
      <c r="AA1611" s="5" t="s">
        <v>148</v>
      </c>
      <c r="AB1611" s="5" t="s">
        <v>66</v>
      </c>
      <c r="AC1611" s="5"/>
      <c r="AD1611" s="5" t="s">
        <v>3628</v>
      </c>
      <c r="AE1611" s="5">
        <v>282921</v>
      </c>
      <c r="AF1611" s="5" t="s">
        <v>55</v>
      </c>
      <c r="AG1611" s="5" t="s">
        <v>56</v>
      </c>
      <c r="AH1611" s="5" t="s">
        <v>68</v>
      </c>
      <c r="AI1611" s="5">
        <v>1</v>
      </c>
      <c r="AJ1611" s="5">
        <v>1.65</v>
      </c>
      <c r="AK1611" s="5" t="s">
        <v>57</v>
      </c>
      <c r="AL1611" s="5">
        <v>0</v>
      </c>
      <c r="AM1611" s="5"/>
      <c r="AN1611" s="5"/>
      <c r="AO1611" s="5" t="s">
        <v>57</v>
      </c>
      <c r="AP1611" s="5"/>
      <c r="AQ1611" s="5" t="s">
        <v>141</v>
      </c>
    </row>
    <row r="1612" spans="1:43" ht="15" customHeight="1" x14ac:dyDescent="0.25">
      <c r="A1612" s="5" t="s">
        <v>3637</v>
      </c>
      <c r="B1612" s="5">
        <v>83711</v>
      </c>
      <c r="C1612" s="5">
        <v>2</v>
      </c>
      <c r="D1612" s="5">
        <v>1</v>
      </c>
      <c r="E1612" s="5" t="s">
        <v>60</v>
      </c>
      <c r="F1612" s="5" t="s">
        <v>666</v>
      </c>
      <c r="G1612" s="5" t="s">
        <v>3638</v>
      </c>
      <c r="H1612" s="7">
        <v>42674</v>
      </c>
      <c r="I1612" s="8">
        <v>0.13749999999999998</v>
      </c>
      <c r="J1612" s="10">
        <f t="shared" si="50"/>
        <v>2016</v>
      </c>
      <c r="K1612" s="8" t="str">
        <f t="shared" si="51"/>
        <v>octubre</v>
      </c>
      <c r="L1612" s="7">
        <v>42674</v>
      </c>
      <c r="M1612" s="8">
        <v>0.13819444444444443</v>
      </c>
      <c r="N1612" s="5" t="s">
        <v>3639</v>
      </c>
      <c r="O1612" s="5"/>
      <c r="P1612" s="5" t="s">
        <v>3640</v>
      </c>
      <c r="Q1612" s="5" t="s">
        <v>63</v>
      </c>
      <c r="R1612" s="5" t="s">
        <v>669</v>
      </c>
      <c r="S1612" s="5" t="s">
        <v>48</v>
      </c>
      <c r="T1612" s="7">
        <v>42674</v>
      </c>
      <c r="U1612" s="8">
        <v>0.20833333333333334</v>
      </c>
      <c r="V1612" s="5" t="s">
        <v>48</v>
      </c>
      <c r="W1612" s="7">
        <v>42674</v>
      </c>
      <c r="X1612" s="8">
        <v>0.20833333333333334</v>
      </c>
      <c r="Y1612" s="5" t="s">
        <v>72</v>
      </c>
      <c r="Z1612" s="5" t="s">
        <v>73</v>
      </c>
      <c r="AA1612" s="5" t="s">
        <v>74</v>
      </c>
      <c r="AB1612" s="5" t="s">
        <v>110</v>
      </c>
      <c r="AC1612" s="5"/>
      <c r="AD1612" s="5" t="s">
        <v>3641</v>
      </c>
      <c r="AE1612" s="5">
        <v>282923</v>
      </c>
      <c r="AF1612" s="5" t="s">
        <v>55</v>
      </c>
      <c r="AG1612" s="5" t="s">
        <v>56</v>
      </c>
      <c r="AH1612" s="5" t="s">
        <v>68</v>
      </c>
      <c r="AI1612" s="5">
        <v>1</v>
      </c>
      <c r="AJ1612" s="5">
        <v>0</v>
      </c>
      <c r="AK1612" s="5" t="s">
        <v>57</v>
      </c>
      <c r="AL1612" s="5">
        <v>0</v>
      </c>
      <c r="AM1612" s="5"/>
      <c r="AN1612" s="5"/>
      <c r="AO1612" s="5" t="s">
        <v>57</v>
      </c>
      <c r="AP1612" s="5"/>
      <c r="AQ1612" s="5" t="s">
        <v>77</v>
      </c>
    </row>
    <row r="1613" spans="1:43" ht="15" customHeight="1" x14ac:dyDescent="0.25">
      <c r="A1613" s="5" t="s">
        <v>3642</v>
      </c>
      <c r="B1613" s="5">
        <v>83754</v>
      </c>
      <c r="C1613" s="5" t="s">
        <v>581</v>
      </c>
      <c r="D1613" s="5">
        <v>5</v>
      </c>
      <c r="E1613" s="5" t="s">
        <v>60</v>
      </c>
      <c r="F1613" s="5"/>
      <c r="G1613" s="5" t="s">
        <v>3643</v>
      </c>
      <c r="H1613" s="7">
        <v>42674</v>
      </c>
      <c r="I1613" s="8">
        <v>0.4375</v>
      </c>
      <c r="J1613" s="10">
        <f t="shared" si="50"/>
        <v>2016</v>
      </c>
      <c r="K1613" s="8" t="str">
        <f t="shared" si="51"/>
        <v>octubre</v>
      </c>
      <c r="L1613" s="7">
        <v>42674</v>
      </c>
      <c r="M1613" s="8">
        <v>0.44027777777777777</v>
      </c>
      <c r="N1613" s="5" t="s">
        <v>300</v>
      </c>
      <c r="O1613" s="5"/>
      <c r="P1613" s="5" t="s">
        <v>1139</v>
      </c>
      <c r="Q1613" s="5" t="s">
        <v>63</v>
      </c>
      <c r="R1613" s="5" t="s">
        <v>137</v>
      </c>
      <c r="S1613" s="5" t="s">
        <v>48</v>
      </c>
      <c r="T1613" s="7">
        <v>42674</v>
      </c>
      <c r="U1613" s="8">
        <v>0.52152777777777781</v>
      </c>
      <c r="V1613" s="5" t="s">
        <v>48</v>
      </c>
      <c r="W1613" s="7">
        <v>42674</v>
      </c>
      <c r="X1613" s="8">
        <v>0.52152777777777781</v>
      </c>
      <c r="Y1613" s="5" t="s">
        <v>50</v>
      </c>
      <c r="Z1613" s="5" t="s">
        <v>64</v>
      </c>
      <c r="AA1613" s="5" t="s">
        <v>65</v>
      </c>
      <c r="AB1613" s="5" t="s">
        <v>66</v>
      </c>
      <c r="AC1613" s="5"/>
      <c r="AD1613" s="5" t="s">
        <v>998</v>
      </c>
      <c r="AE1613" s="5">
        <v>282934</v>
      </c>
      <c r="AF1613" s="5" t="s">
        <v>55</v>
      </c>
      <c r="AG1613" s="5" t="s">
        <v>56</v>
      </c>
      <c r="AH1613" s="5" t="s">
        <v>68</v>
      </c>
      <c r="AI1613" s="5">
        <v>1</v>
      </c>
      <c r="AJ1613" s="5">
        <v>1.95</v>
      </c>
      <c r="AK1613" s="5" t="s">
        <v>57</v>
      </c>
      <c r="AL1613" s="5">
        <v>0</v>
      </c>
      <c r="AM1613" s="5"/>
      <c r="AN1613" s="5"/>
      <c r="AO1613" s="5" t="s">
        <v>57</v>
      </c>
      <c r="AP1613" s="5"/>
      <c r="AQ1613" s="5" t="s">
        <v>58</v>
      </c>
    </row>
    <row r="1614" spans="1:43" ht="15" customHeight="1" x14ac:dyDescent="0.25">
      <c r="A1614" s="5" t="s">
        <v>3644</v>
      </c>
      <c r="B1614" s="5">
        <v>83755</v>
      </c>
      <c r="C1614" s="5" t="s">
        <v>589</v>
      </c>
      <c r="D1614" s="5">
        <v>5</v>
      </c>
      <c r="E1614" s="5" t="s">
        <v>60</v>
      </c>
      <c r="F1614" s="5"/>
      <c r="G1614" s="5" t="s">
        <v>3645</v>
      </c>
      <c r="H1614" s="7">
        <v>42674</v>
      </c>
      <c r="I1614" s="8">
        <v>0.4381944444444445</v>
      </c>
      <c r="J1614" s="10">
        <f t="shared" si="50"/>
        <v>2016</v>
      </c>
      <c r="K1614" s="8" t="str">
        <f t="shared" si="51"/>
        <v>octubre</v>
      </c>
      <c r="L1614" s="7">
        <v>42674</v>
      </c>
      <c r="M1614" s="8">
        <v>0.44027777777777777</v>
      </c>
      <c r="N1614" s="5" t="s">
        <v>300</v>
      </c>
      <c r="O1614" s="5"/>
      <c r="P1614" s="5" t="s">
        <v>1139</v>
      </c>
      <c r="Q1614" s="5" t="s">
        <v>63</v>
      </c>
      <c r="R1614" s="5" t="s">
        <v>137</v>
      </c>
      <c r="S1614" s="5" t="s">
        <v>48</v>
      </c>
      <c r="T1614" s="7">
        <v>42674</v>
      </c>
      <c r="U1614" s="8">
        <v>0.52083333333333337</v>
      </c>
      <c r="V1614" s="5" t="s">
        <v>48</v>
      </c>
      <c r="W1614" s="7">
        <v>42674</v>
      </c>
      <c r="X1614" s="8">
        <v>0.52083333333333337</v>
      </c>
      <c r="Y1614" s="5" t="s">
        <v>50</v>
      </c>
      <c r="Z1614" s="5" t="s">
        <v>214</v>
      </c>
      <c r="AA1614" s="5" t="s">
        <v>215</v>
      </c>
      <c r="AB1614" s="5" t="s">
        <v>240</v>
      </c>
      <c r="AC1614" s="5"/>
      <c r="AD1614" s="5" t="s">
        <v>998</v>
      </c>
      <c r="AE1614" s="5">
        <v>282933</v>
      </c>
      <c r="AF1614" s="5" t="s">
        <v>55</v>
      </c>
      <c r="AG1614" s="5" t="s">
        <v>56</v>
      </c>
      <c r="AH1614" s="5" t="s">
        <v>68</v>
      </c>
      <c r="AI1614" s="5">
        <v>1</v>
      </c>
      <c r="AJ1614" s="5">
        <v>1.93</v>
      </c>
      <c r="AK1614" s="5" t="s">
        <v>57</v>
      </c>
      <c r="AL1614" s="5">
        <v>0</v>
      </c>
      <c r="AM1614" s="5"/>
      <c r="AN1614" s="5"/>
      <c r="AO1614" s="5" t="s">
        <v>57</v>
      </c>
      <c r="AP1614" s="5"/>
      <c r="AQ1614" s="5" t="s">
        <v>58</v>
      </c>
    </row>
    <row r="1615" spans="1:43" ht="15" customHeight="1" x14ac:dyDescent="0.25">
      <c r="A1615" s="5" t="s">
        <v>3646</v>
      </c>
      <c r="B1615" s="5">
        <v>83765</v>
      </c>
      <c r="C1615" s="5" t="s">
        <v>2319</v>
      </c>
      <c r="D1615" s="5">
        <v>5</v>
      </c>
      <c r="E1615" s="5" t="s">
        <v>60</v>
      </c>
      <c r="F1615" s="5"/>
      <c r="G1615" s="5" t="s">
        <v>3647</v>
      </c>
      <c r="H1615" s="7">
        <v>42674</v>
      </c>
      <c r="I1615" s="8">
        <v>0.44861111111111113</v>
      </c>
      <c r="J1615" s="10">
        <f t="shared" si="50"/>
        <v>2016</v>
      </c>
      <c r="K1615" s="8" t="str">
        <f t="shared" si="51"/>
        <v>octubre</v>
      </c>
      <c r="L1615" s="7">
        <v>42674</v>
      </c>
      <c r="M1615" s="8">
        <v>0.45</v>
      </c>
      <c r="N1615" s="5" t="s">
        <v>896</v>
      </c>
      <c r="O1615" s="5"/>
      <c r="P1615" s="5" t="s">
        <v>1104</v>
      </c>
      <c r="Q1615" s="5" t="s">
        <v>63</v>
      </c>
      <c r="R1615" s="5" t="s">
        <v>238</v>
      </c>
      <c r="S1615" s="5" t="s">
        <v>48</v>
      </c>
      <c r="T1615" s="7">
        <v>42674</v>
      </c>
      <c r="U1615" s="8">
        <v>0.54166666666666663</v>
      </c>
      <c r="V1615" s="5" t="s">
        <v>48</v>
      </c>
      <c r="W1615" s="7">
        <v>42674</v>
      </c>
      <c r="X1615" s="8">
        <v>0.54166666666666663</v>
      </c>
      <c r="Y1615" s="5" t="s">
        <v>50</v>
      </c>
      <c r="Z1615" s="5" t="s">
        <v>2320</v>
      </c>
      <c r="AA1615" s="5" t="s">
        <v>2321</v>
      </c>
      <c r="AB1615" s="5" t="s">
        <v>66</v>
      </c>
      <c r="AC1615" s="5"/>
      <c r="AD1615" s="5" t="s">
        <v>3648</v>
      </c>
      <c r="AE1615" s="5">
        <v>282924</v>
      </c>
      <c r="AF1615" s="5" t="s">
        <v>55</v>
      </c>
      <c r="AG1615" s="5" t="s">
        <v>56</v>
      </c>
      <c r="AH1615" s="5" t="s">
        <v>68</v>
      </c>
      <c r="AI1615" s="5">
        <v>1</v>
      </c>
      <c r="AJ1615" s="5">
        <v>2.2000000000000002</v>
      </c>
      <c r="AK1615" s="5" t="s">
        <v>57</v>
      </c>
      <c r="AL1615" s="5">
        <v>0</v>
      </c>
      <c r="AM1615" s="5"/>
      <c r="AN1615" s="5"/>
      <c r="AO1615" s="5" t="s">
        <v>57</v>
      </c>
      <c r="AP1615" s="5"/>
      <c r="AQ1615" s="5" t="s">
        <v>58</v>
      </c>
    </row>
    <row r="1616" spans="1:43" ht="15" customHeight="1" x14ac:dyDescent="0.25">
      <c r="A1616" s="5" t="s">
        <v>3649</v>
      </c>
      <c r="B1616" s="5">
        <v>83766</v>
      </c>
      <c r="C1616" s="5" t="s">
        <v>2314</v>
      </c>
      <c r="D1616" s="5">
        <v>5</v>
      </c>
      <c r="E1616" s="5" t="s">
        <v>60</v>
      </c>
      <c r="F1616" s="5"/>
      <c r="G1616" s="5" t="s">
        <v>3647</v>
      </c>
      <c r="H1616" s="7">
        <v>42674</v>
      </c>
      <c r="I1616" s="8">
        <v>0.45</v>
      </c>
      <c r="J1616" s="10">
        <f t="shared" si="50"/>
        <v>2016</v>
      </c>
      <c r="K1616" s="8" t="str">
        <f t="shared" si="51"/>
        <v>octubre</v>
      </c>
      <c r="L1616" s="7">
        <v>42674</v>
      </c>
      <c r="M1616" s="8">
        <v>0.45069444444444445</v>
      </c>
      <c r="N1616" s="5" t="s">
        <v>896</v>
      </c>
      <c r="O1616" s="5"/>
      <c r="P1616" s="5" t="s">
        <v>1104</v>
      </c>
      <c r="Q1616" s="5" t="s">
        <v>63</v>
      </c>
      <c r="R1616" s="5" t="s">
        <v>238</v>
      </c>
      <c r="S1616" s="5" t="s">
        <v>48</v>
      </c>
      <c r="T1616" s="7">
        <v>42674</v>
      </c>
      <c r="U1616" s="8">
        <v>0.54166666666666663</v>
      </c>
      <c r="V1616" s="5" t="s">
        <v>48</v>
      </c>
      <c r="W1616" s="7">
        <v>42674</v>
      </c>
      <c r="X1616" s="8">
        <v>0.54166666666666663</v>
      </c>
      <c r="Y1616" s="5" t="s">
        <v>50</v>
      </c>
      <c r="Z1616" s="5" t="s">
        <v>2316</v>
      </c>
      <c r="AA1616" s="5" t="s">
        <v>2317</v>
      </c>
      <c r="AB1616" s="5" t="s">
        <v>66</v>
      </c>
      <c r="AC1616" s="5"/>
      <c r="AD1616" s="5" t="s">
        <v>3650</v>
      </c>
      <c r="AE1616" s="5">
        <v>282925</v>
      </c>
      <c r="AF1616" s="5" t="s">
        <v>55</v>
      </c>
      <c r="AG1616" s="5" t="s">
        <v>56</v>
      </c>
      <c r="AH1616" s="5" t="s">
        <v>68</v>
      </c>
      <c r="AI1616" s="5">
        <v>1</v>
      </c>
      <c r="AJ1616" s="5">
        <v>2.1800000000000002</v>
      </c>
      <c r="AK1616" s="5" t="s">
        <v>57</v>
      </c>
      <c r="AL1616" s="5">
        <v>0</v>
      </c>
      <c r="AM1616" s="5"/>
      <c r="AN1616" s="5"/>
      <c r="AO1616" s="5" t="s">
        <v>57</v>
      </c>
      <c r="AP1616" s="5"/>
      <c r="AQ1616" s="5" t="s">
        <v>58</v>
      </c>
    </row>
    <row r="1617" spans="1:43" ht="15" customHeight="1" x14ac:dyDescent="0.25">
      <c r="A1617" s="5" t="s">
        <v>3651</v>
      </c>
      <c r="B1617" s="5">
        <v>83768</v>
      </c>
      <c r="C1617" s="5" t="s">
        <v>2235</v>
      </c>
      <c r="D1617" s="5">
        <v>5</v>
      </c>
      <c r="E1617" s="5" t="s">
        <v>60</v>
      </c>
      <c r="F1617" s="5"/>
      <c r="G1617" s="5" t="s">
        <v>3647</v>
      </c>
      <c r="H1617" s="7">
        <v>42674</v>
      </c>
      <c r="I1617" s="8">
        <v>0.45069444444444445</v>
      </c>
      <c r="J1617" s="10">
        <f t="shared" si="50"/>
        <v>2016</v>
      </c>
      <c r="K1617" s="8" t="str">
        <f t="shared" si="51"/>
        <v>octubre</v>
      </c>
      <c r="L1617" s="7">
        <v>42674</v>
      </c>
      <c r="M1617" s="8">
        <v>0.4513888888888889</v>
      </c>
      <c r="N1617" s="5" t="s">
        <v>896</v>
      </c>
      <c r="O1617" s="5"/>
      <c r="P1617" s="5" t="s">
        <v>1104</v>
      </c>
      <c r="Q1617" s="5" t="s">
        <v>63</v>
      </c>
      <c r="R1617" s="5" t="s">
        <v>238</v>
      </c>
      <c r="S1617" s="5" t="s">
        <v>48</v>
      </c>
      <c r="T1617" s="7">
        <v>42674</v>
      </c>
      <c r="U1617" s="8">
        <v>0.54166666666666663</v>
      </c>
      <c r="V1617" s="5" t="s">
        <v>48</v>
      </c>
      <c r="W1617" s="7">
        <v>42674</v>
      </c>
      <c r="X1617" s="8">
        <v>0.54166666666666663</v>
      </c>
      <c r="Y1617" s="5" t="s">
        <v>50</v>
      </c>
      <c r="Z1617" s="5" t="s">
        <v>95</v>
      </c>
      <c r="AA1617" s="5" t="s">
        <v>96</v>
      </c>
      <c r="AB1617" s="5" t="s">
        <v>66</v>
      </c>
      <c r="AC1617" s="5"/>
      <c r="AD1617" s="5" t="s">
        <v>3650</v>
      </c>
      <c r="AE1617" s="5">
        <v>282926</v>
      </c>
      <c r="AF1617" s="5" t="s">
        <v>55</v>
      </c>
      <c r="AG1617" s="5" t="s">
        <v>56</v>
      </c>
      <c r="AH1617" s="5" t="s">
        <v>68</v>
      </c>
      <c r="AI1617" s="5">
        <v>1</v>
      </c>
      <c r="AJ1617" s="5">
        <v>2.17</v>
      </c>
      <c r="AK1617" s="5" t="s">
        <v>57</v>
      </c>
      <c r="AL1617" s="5">
        <v>0</v>
      </c>
      <c r="AM1617" s="5"/>
      <c r="AN1617" s="5"/>
      <c r="AO1617" s="5" t="s">
        <v>57</v>
      </c>
      <c r="AP1617" s="5"/>
      <c r="AQ1617" s="5" t="s">
        <v>58</v>
      </c>
    </row>
    <row r="1618" spans="1:43" ht="15" customHeight="1" x14ac:dyDescent="0.25">
      <c r="A1618" s="5" t="s">
        <v>3652</v>
      </c>
      <c r="B1618" s="5">
        <v>83821</v>
      </c>
      <c r="C1618" s="5"/>
      <c r="D1618" s="5">
        <v>0</v>
      </c>
      <c r="E1618" s="5" t="s">
        <v>60</v>
      </c>
      <c r="F1618" s="5"/>
      <c r="G1618" s="5" t="s">
        <v>3653</v>
      </c>
      <c r="H1618" s="7">
        <v>42674</v>
      </c>
      <c r="I1618" s="8">
        <v>0.61388888888888882</v>
      </c>
      <c r="J1618" s="10">
        <f t="shared" si="50"/>
        <v>2016</v>
      </c>
      <c r="K1618" s="8" t="str">
        <f t="shared" si="51"/>
        <v>octubre</v>
      </c>
      <c r="L1618" s="7">
        <v>42674</v>
      </c>
      <c r="M1618" s="8">
        <v>0.61597222222222225</v>
      </c>
      <c r="N1618" s="5" t="s">
        <v>1099</v>
      </c>
      <c r="O1618" s="5"/>
      <c r="P1618" s="5" t="s">
        <v>1166</v>
      </c>
      <c r="Q1618" s="5" t="s">
        <v>63</v>
      </c>
      <c r="R1618" s="5" t="s">
        <v>412</v>
      </c>
      <c r="S1618" s="5" t="s">
        <v>48</v>
      </c>
      <c r="T1618" s="7">
        <v>42674</v>
      </c>
      <c r="U1618" s="8">
        <v>0.6875</v>
      </c>
      <c r="V1618" s="5" t="s">
        <v>48</v>
      </c>
      <c r="W1618" s="7">
        <v>42674</v>
      </c>
      <c r="X1618" s="8">
        <v>0.6875</v>
      </c>
      <c r="Y1618" s="5" t="s">
        <v>50</v>
      </c>
      <c r="Z1618" s="5" t="s">
        <v>320</v>
      </c>
      <c r="AA1618" s="5" t="s">
        <v>321</v>
      </c>
      <c r="AB1618" s="5" t="s">
        <v>53</v>
      </c>
      <c r="AC1618" s="5"/>
      <c r="AD1618" s="5" t="s">
        <v>104</v>
      </c>
      <c r="AE1618" s="5">
        <v>282928</v>
      </c>
      <c r="AF1618" s="5" t="s">
        <v>55</v>
      </c>
      <c r="AG1618" s="5" t="s">
        <v>56</v>
      </c>
      <c r="AH1618" s="5" t="s">
        <v>68</v>
      </c>
      <c r="AI1618" s="5">
        <v>1</v>
      </c>
      <c r="AJ1618" s="5">
        <v>1.72</v>
      </c>
      <c r="AK1618" s="5" t="s">
        <v>57</v>
      </c>
      <c r="AL1618" s="5">
        <v>0</v>
      </c>
      <c r="AM1618" s="5"/>
      <c r="AN1618" s="5"/>
      <c r="AO1618" s="5" t="s">
        <v>57</v>
      </c>
      <c r="AP1618" s="5"/>
      <c r="AQ1618" s="5" t="s">
        <v>141</v>
      </c>
    </row>
    <row r="1619" spans="1:43" ht="15" customHeight="1" x14ac:dyDescent="0.25">
      <c r="A1619" s="5" t="s">
        <v>3654</v>
      </c>
      <c r="B1619" s="5">
        <v>83822</v>
      </c>
      <c r="C1619" s="5"/>
      <c r="D1619" s="5">
        <v>0</v>
      </c>
      <c r="E1619" s="5" t="s">
        <v>92</v>
      </c>
      <c r="F1619" s="5"/>
      <c r="G1619" s="5" t="s">
        <v>3655</v>
      </c>
      <c r="H1619" s="7">
        <v>42674</v>
      </c>
      <c r="I1619" s="8">
        <v>0.61458333333333337</v>
      </c>
      <c r="J1619" s="10">
        <f t="shared" si="50"/>
        <v>2016</v>
      </c>
      <c r="K1619" s="8" t="str">
        <f t="shared" si="51"/>
        <v>octubre</v>
      </c>
      <c r="L1619" s="7">
        <v>42674</v>
      </c>
      <c r="M1619" s="8">
        <v>0.61597222222222225</v>
      </c>
      <c r="N1619" s="5" t="s">
        <v>1099</v>
      </c>
      <c r="O1619" s="5"/>
      <c r="P1619" s="5" t="s">
        <v>3656</v>
      </c>
      <c r="Q1619" s="5" t="s">
        <v>63</v>
      </c>
      <c r="R1619" s="5" t="s">
        <v>412</v>
      </c>
      <c r="S1619" s="5" t="s">
        <v>48</v>
      </c>
      <c r="T1619" s="7">
        <v>42674</v>
      </c>
      <c r="U1619" s="8">
        <v>0.66666666666666663</v>
      </c>
      <c r="V1619" s="5" t="s">
        <v>48</v>
      </c>
      <c r="W1619" s="7">
        <v>42674</v>
      </c>
      <c r="X1619" s="8">
        <v>0.66666666666666663</v>
      </c>
      <c r="Y1619" s="5" t="s">
        <v>72</v>
      </c>
      <c r="Z1619" s="5" t="s">
        <v>73</v>
      </c>
      <c r="AA1619" s="5" t="s">
        <v>74</v>
      </c>
      <c r="AB1619" s="5" t="s">
        <v>110</v>
      </c>
      <c r="AC1619" s="5"/>
      <c r="AD1619" s="5" t="s">
        <v>3657</v>
      </c>
      <c r="AE1619" s="5">
        <v>282927</v>
      </c>
      <c r="AF1619" s="5" t="s">
        <v>55</v>
      </c>
      <c r="AG1619" s="5" t="s">
        <v>56</v>
      </c>
      <c r="AH1619" s="5" t="s">
        <v>68</v>
      </c>
      <c r="AI1619" s="5">
        <v>1</v>
      </c>
      <c r="AJ1619" s="5">
        <v>1.22</v>
      </c>
      <c r="AK1619" s="5" t="s">
        <v>57</v>
      </c>
      <c r="AL1619" s="5">
        <v>0</v>
      </c>
      <c r="AM1619" s="5"/>
      <c r="AN1619" s="5"/>
      <c r="AO1619" s="5" t="s">
        <v>57</v>
      </c>
      <c r="AP1619" s="5"/>
      <c r="AQ1619" s="5" t="s">
        <v>77</v>
      </c>
    </row>
    <row r="1620" spans="1:43" ht="15" customHeight="1" x14ac:dyDescent="0.25">
      <c r="A1620" s="5" t="s">
        <v>3658</v>
      </c>
      <c r="B1620" s="5">
        <v>84018</v>
      </c>
      <c r="C1620" s="5">
        <v>2</v>
      </c>
      <c r="D1620" s="5">
        <v>1</v>
      </c>
      <c r="E1620" s="5" t="s">
        <v>60</v>
      </c>
      <c r="F1620" s="5">
        <v>708</v>
      </c>
      <c r="G1620" s="5" t="s">
        <v>3659</v>
      </c>
      <c r="H1620" s="7">
        <v>42675</v>
      </c>
      <c r="I1620" s="8">
        <v>0.65138888888888891</v>
      </c>
      <c r="J1620" s="10">
        <f t="shared" si="50"/>
        <v>2016</v>
      </c>
      <c r="K1620" s="8" t="str">
        <f t="shared" si="51"/>
        <v>noviembre</v>
      </c>
      <c r="L1620" s="7">
        <v>42675</v>
      </c>
      <c r="M1620" s="8">
        <v>0.65694444444444444</v>
      </c>
      <c r="N1620" s="5" t="s">
        <v>3100</v>
      </c>
      <c r="O1620" s="5"/>
      <c r="P1620" s="5" t="s">
        <v>3660</v>
      </c>
      <c r="Q1620" s="5" t="s">
        <v>63</v>
      </c>
      <c r="R1620" s="5" t="s">
        <v>638</v>
      </c>
      <c r="S1620" s="5" t="s">
        <v>48</v>
      </c>
      <c r="T1620" s="7">
        <v>42675</v>
      </c>
      <c r="U1620" s="8">
        <v>0.70833333333333337</v>
      </c>
      <c r="V1620" s="5" t="s">
        <v>48</v>
      </c>
      <c r="W1620" s="7">
        <v>42675</v>
      </c>
      <c r="X1620" s="8">
        <v>0.70833333333333337</v>
      </c>
      <c r="Y1620" s="5" t="s">
        <v>50</v>
      </c>
      <c r="Z1620" s="5" t="s">
        <v>147</v>
      </c>
      <c r="AA1620" s="5" t="s">
        <v>148</v>
      </c>
      <c r="AB1620" s="5" t="s">
        <v>66</v>
      </c>
      <c r="AC1620" s="5"/>
      <c r="AD1620" s="5" t="s">
        <v>3633</v>
      </c>
      <c r="AE1620" s="5">
        <v>283219</v>
      </c>
      <c r="AF1620" s="5" t="s">
        <v>55</v>
      </c>
      <c r="AG1620" s="5" t="s">
        <v>56</v>
      </c>
      <c r="AH1620" s="5" t="s">
        <v>68</v>
      </c>
      <c r="AI1620" s="5">
        <v>1</v>
      </c>
      <c r="AJ1620" s="5">
        <v>1.23</v>
      </c>
      <c r="AK1620" s="5" t="s">
        <v>57</v>
      </c>
      <c r="AL1620" s="5">
        <v>0</v>
      </c>
      <c r="AM1620" s="5"/>
      <c r="AN1620" s="5"/>
      <c r="AO1620" s="5" t="s">
        <v>57</v>
      </c>
      <c r="AP1620" s="5"/>
      <c r="AQ1620" s="5" t="s">
        <v>141</v>
      </c>
    </row>
    <row r="1621" spans="1:43" ht="15" customHeight="1" x14ac:dyDescent="0.25">
      <c r="A1621" s="5" t="s">
        <v>5862</v>
      </c>
      <c r="B1621" s="5">
        <v>83934</v>
      </c>
      <c r="C1621" s="5"/>
      <c r="D1621" s="5">
        <v>0</v>
      </c>
      <c r="E1621" s="5" t="s">
        <v>60</v>
      </c>
      <c r="F1621" s="5"/>
      <c r="G1621" s="5" t="s">
        <v>5863</v>
      </c>
      <c r="H1621" s="7">
        <v>42675</v>
      </c>
      <c r="I1621" s="8">
        <v>0.40069444444444446</v>
      </c>
      <c r="J1621" s="10">
        <f t="shared" si="50"/>
        <v>2016</v>
      </c>
      <c r="K1621" s="8" t="str">
        <f t="shared" si="51"/>
        <v>noviembre</v>
      </c>
      <c r="L1621" s="7">
        <v>42675</v>
      </c>
      <c r="M1621" s="8">
        <v>0.40208333333333335</v>
      </c>
      <c r="N1621" s="5" t="s">
        <v>461</v>
      </c>
      <c r="O1621" s="5"/>
      <c r="P1621" s="5" t="s">
        <v>5864</v>
      </c>
      <c r="Q1621" s="5" t="s">
        <v>63</v>
      </c>
      <c r="R1621" s="5" t="s">
        <v>311</v>
      </c>
      <c r="S1621" s="5" t="s">
        <v>48</v>
      </c>
      <c r="T1621" s="7">
        <v>42675</v>
      </c>
      <c r="U1621" s="8">
        <v>0.40972222222222227</v>
      </c>
      <c r="V1621" s="5" t="s">
        <v>48</v>
      </c>
      <c r="W1621" s="7">
        <v>42675</v>
      </c>
      <c r="X1621" s="8">
        <v>0.40972222222222227</v>
      </c>
      <c r="Y1621" s="5" t="s">
        <v>4263</v>
      </c>
      <c r="Z1621" s="5" t="s">
        <v>4453</v>
      </c>
      <c r="AA1621" s="5" t="s">
        <v>4454</v>
      </c>
      <c r="AB1621" s="5" t="s">
        <v>4290</v>
      </c>
      <c r="AC1621" s="5"/>
      <c r="AD1621" s="5" t="s">
        <v>5865</v>
      </c>
      <c r="AE1621" s="5">
        <v>283006</v>
      </c>
      <c r="AF1621" s="5" t="s">
        <v>55</v>
      </c>
      <c r="AG1621" s="5" t="s">
        <v>4267</v>
      </c>
      <c r="AH1621" s="5" t="s">
        <v>68</v>
      </c>
      <c r="AI1621" s="5">
        <v>0.17</v>
      </c>
      <c r="AJ1621" s="5">
        <v>0.18</v>
      </c>
      <c r="AK1621" s="5" t="s">
        <v>57</v>
      </c>
      <c r="AL1621" s="5">
        <v>0</v>
      </c>
      <c r="AM1621" s="5"/>
      <c r="AN1621" s="5"/>
      <c r="AO1621" s="5" t="s">
        <v>57</v>
      </c>
      <c r="AP1621" s="5"/>
      <c r="AQ1621" s="5" t="s">
        <v>4268</v>
      </c>
    </row>
    <row r="1622" spans="1:43" ht="15" customHeight="1" x14ac:dyDescent="0.25">
      <c r="A1622" s="5" t="s">
        <v>3661</v>
      </c>
      <c r="B1622" s="5">
        <v>84128</v>
      </c>
      <c r="C1622" s="5" t="s">
        <v>750</v>
      </c>
      <c r="D1622" s="5">
        <v>1</v>
      </c>
      <c r="E1622" s="5" t="s">
        <v>60</v>
      </c>
      <c r="F1622" s="5"/>
      <c r="G1622" s="5" t="s">
        <v>3662</v>
      </c>
      <c r="H1622" s="7">
        <v>42676</v>
      </c>
      <c r="I1622" s="8">
        <v>0.28541666666666665</v>
      </c>
      <c r="J1622" s="10">
        <f t="shared" si="50"/>
        <v>2016</v>
      </c>
      <c r="K1622" s="8" t="str">
        <f t="shared" si="51"/>
        <v>noviembre</v>
      </c>
      <c r="L1622" s="7">
        <v>42676</v>
      </c>
      <c r="M1622" s="8">
        <v>0.29097222222222224</v>
      </c>
      <c r="N1622" s="5" t="s">
        <v>1750</v>
      </c>
      <c r="O1622" s="5"/>
      <c r="P1622" s="5" t="s">
        <v>1095</v>
      </c>
      <c r="Q1622" s="5" t="s">
        <v>63</v>
      </c>
      <c r="R1622" s="5" t="s">
        <v>301</v>
      </c>
      <c r="S1622" s="5" t="s">
        <v>48</v>
      </c>
      <c r="T1622" s="7">
        <v>42676</v>
      </c>
      <c r="U1622" s="8">
        <v>0.35416666666666669</v>
      </c>
      <c r="V1622" s="5" t="s">
        <v>48</v>
      </c>
      <c r="W1622" s="7">
        <v>42676</v>
      </c>
      <c r="X1622" s="8">
        <v>0.35416666666666669</v>
      </c>
      <c r="Y1622" s="5" t="s">
        <v>50</v>
      </c>
      <c r="Z1622" s="5" t="s">
        <v>166</v>
      </c>
      <c r="AA1622" s="5" t="s">
        <v>167</v>
      </c>
      <c r="AB1622" s="5" t="s">
        <v>240</v>
      </c>
      <c r="AC1622" s="5"/>
      <c r="AD1622" s="5" t="s">
        <v>3663</v>
      </c>
      <c r="AE1622" s="5">
        <v>282929</v>
      </c>
      <c r="AF1622" s="5" t="s">
        <v>55</v>
      </c>
      <c r="AG1622" s="5" t="s">
        <v>56</v>
      </c>
      <c r="AH1622" s="5" t="s">
        <v>68</v>
      </c>
      <c r="AI1622" s="5">
        <v>1</v>
      </c>
      <c r="AJ1622" s="5">
        <v>1.52</v>
      </c>
      <c r="AK1622" s="5" t="s">
        <v>57</v>
      </c>
      <c r="AL1622" s="5">
        <v>0</v>
      </c>
      <c r="AM1622" s="5"/>
      <c r="AN1622" s="5"/>
      <c r="AO1622" s="5" t="s">
        <v>57</v>
      </c>
      <c r="AP1622" s="5"/>
      <c r="AQ1622" s="5" t="s">
        <v>141</v>
      </c>
    </row>
    <row r="1623" spans="1:43" ht="15" customHeight="1" x14ac:dyDescent="0.25">
      <c r="A1623" s="5" t="s">
        <v>3664</v>
      </c>
      <c r="B1623" s="5">
        <v>84149</v>
      </c>
      <c r="C1623" s="5"/>
      <c r="D1623" s="5">
        <v>0</v>
      </c>
      <c r="E1623" s="5" t="s">
        <v>60</v>
      </c>
      <c r="F1623" s="5"/>
      <c r="G1623" s="5" t="s">
        <v>3665</v>
      </c>
      <c r="H1623" s="7">
        <v>42676</v>
      </c>
      <c r="I1623" s="8">
        <v>0.32361111111111113</v>
      </c>
      <c r="J1623" s="10">
        <f t="shared" si="50"/>
        <v>2016</v>
      </c>
      <c r="K1623" s="8" t="str">
        <f t="shared" si="51"/>
        <v>noviembre</v>
      </c>
      <c r="L1623" s="7">
        <v>42676</v>
      </c>
      <c r="M1623" s="8">
        <v>0.32569444444444445</v>
      </c>
      <c r="N1623" s="5" t="s">
        <v>909</v>
      </c>
      <c r="O1623" s="5"/>
      <c r="P1623" s="5" t="s">
        <v>1180</v>
      </c>
      <c r="Q1623" s="5" t="s">
        <v>63</v>
      </c>
      <c r="R1623" s="5" t="s">
        <v>117</v>
      </c>
      <c r="S1623" s="5" t="s">
        <v>48</v>
      </c>
      <c r="T1623" s="7">
        <v>42676</v>
      </c>
      <c r="U1623" s="8">
        <v>0.41666666666666669</v>
      </c>
      <c r="V1623" s="5" t="s">
        <v>48</v>
      </c>
      <c r="W1623" s="7">
        <v>42676</v>
      </c>
      <c r="X1623" s="8">
        <v>0.41666666666666669</v>
      </c>
      <c r="Y1623" s="5" t="s">
        <v>50</v>
      </c>
      <c r="Z1623" s="5" t="s">
        <v>294</v>
      </c>
      <c r="AA1623" s="5" t="s">
        <v>295</v>
      </c>
      <c r="AB1623" s="5" t="s">
        <v>75</v>
      </c>
      <c r="AC1623" s="5"/>
      <c r="AD1623" s="5" t="s">
        <v>3666</v>
      </c>
      <c r="AE1623" s="5">
        <v>282930</v>
      </c>
      <c r="AF1623" s="5" t="s">
        <v>55</v>
      </c>
      <c r="AG1623" s="5" t="s">
        <v>56</v>
      </c>
      <c r="AH1623" s="5" t="s">
        <v>68</v>
      </c>
      <c r="AI1623" s="5">
        <v>1</v>
      </c>
      <c r="AJ1623" s="5">
        <v>2.1800000000000002</v>
      </c>
      <c r="AK1623" s="5" t="s">
        <v>57</v>
      </c>
      <c r="AL1623" s="5">
        <v>0</v>
      </c>
      <c r="AM1623" s="5"/>
      <c r="AN1623" s="5"/>
      <c r="AO1623" s="5" t="s">
        <v>57</v>
      </c>
      <c r="AP1623" s="5"/>
      <c r="AQ1623" s="5" t="s">
        <v>58</v>
      </c>
    </row>
    <row r="1624" spans="1:43" ht="15" customHeight="1" x14ac:dyDescent="0.25">
      <c r="A1624" s="5" t="s">
        <v>3667</v>
      </c>
      <c r="B1624" s="5">
        <v>84150</v>
      </c>
      <c r="C1624" s="5"/>
      <c r="D1624" s="5">
        <v>0</v>
      </c>
      <c r="E1624" s="5" t="s">
        <v>60</v>
      </c>
      <c r="F1624" s="5"/>
      <c r="G1624" s="5" t="s">
        <v>3668</v>
      </c>
      <c r="H1624" s="7">
        <v>42676</v>
      </c>
      <c r="I1624" s="8">
        <v>0.3263888888888889</v>
      </c>
      <c r="J1624" s="10">
        <f t="shared" si="50"/>
        <v>2016</v>
      </c>
      <c r="K1624" s="8" t="str">
        <f t="shared" si="51"/>
        <v>noviembre</v>
      </c>
      <c r="L1624" s="7">
        <v>42676</v>
      </c>
      <c r="M1624" s="8">
        <v>0.32708333333333334</v>
      </c>
      <c r="N1624" s="5" t="s">
        <v>909</v>
      </c>
      <c r="O1624" s="5"/>
      <c r="P1624" s="5" t="s">
        <v>1180</v>
      </c>
      <c r="Q1624" s="5" t="s">
        <v>63</v>
      </c>
      <c r="R1624" s="5" t="s">
        <v>117</v>
      </c>
      <c r="S1624" s="5" t="s">
        <v>48</v>
      </c>
      <c r="T1624" s="7">
        <v>42676</v>
      </c>
      <c r="U1624" s="8">
        <v>0.41666666666666669</v>
      </c>
      <c r="V1624" s="5" t="s">
        <v>48</v>
      </c>
      <c r="W1624" s="7">
        <v>42676</v>
      </c>
      <c r="X1624" s="8">
        <v>0.41666666666666669</v>
      </c>
      <c r="Y1624" s="5" t="s">
        <v>50</v>
      </c>
      <c r="Z1624" s="5" t="s">
        <v>129</v>
      </c>
      <c r="AA1624" s="5" t="s">
        <v>130</v>
      </c>
      <c r="AB1624" s="5" t="s">
        <v>75</v>
      </c>
      <c r="AC1624" s="5"/>
      <c r="AD1624" s="5" t="s">
        <v>3666</v>
      </c>
      <c r="AE1624" s="5">
        <v>282931</v>
      </c>
      <c r="AF1624" s="5" t="s">
        <v>55</v>
      </c>
      <c r="AG1624" s="5" t="s">
        <v>56</v>
      </c>
      <c r="AH1624" s="5" t="s">
        <v>68</v>
      </c>
      <c r="AI1624" s="5">
        <v>1</v>
      </c>
      <c r="AJ1624" s="5">
        <v>2.15</v>
      </c>
      <c r="AK1624" s="5" t="s">
        <v>57</v>
      </c>
      <c r="AL1624" s="5">
        <v>0</v>
      </c>
      <c r="AM1624" s="5"/>
      <c r="AN1624" s="5"/>
      <c r="AO1624" s="5" t="s">
        <v>57</v>
      </c>
      <c r="AP1624" s="5"/>
      <c r="AQ1624" s="5" t="s">
        <v>58</v>
      </c>
    </row>
    <row r="1625" spans="1:43" ht="15" customHeight="1" x14ac:dyDescent="0.25">
      <c r="A1625" s="5" t="s">
        <v>3669</v>
      </c>
      <c r="B1625" s="5">
        <v>84156</v>
      </c>
      <c r="C1625" s="5" t="s">
        <v>546</v>
      </c>
      <c r="D1625" s="5">
        <v>1</v>
      </c>
      <c r="E1625" s="5" t="s">
        <v>92</v>
      </c>
      <c r="F1625" s="5"/>
      <c r="G1625" s="5" t="s">
        <v>3670</v>
      </c>
      <c r="H1625" s="7">
        <v>42676</v>
      </c>
      <c r="I1625" s="8">
        <v>0.34027777777777773</v>
      </c>
      <c r="J1625" s="10">
        <f t="shared" si="50"/>
        <v>2016</v>
      </c>
      <c r="K1625" s="8" t="str">
        <f t="shared" si="51"/>
        <v>noviembre</v>
      </c>
      <c r="L1625" s="7">
        <v>42676</v>
      </c>
      <c r="M1625" s="8">
        <v>0.34375</v>
      </c>
      <c r="N1625" s="5" t="s">
        <v>3671</v>
      </c>
      <c r="O1625" s="5"/>
      <c r="P1625" s="5" t="s">
        <v>1095</v>
      </c>
      <c r="Q1625" s="5" t="s">
        <v>63</v>
      </c>
      <c r="R1625" s="5" t="s">
        <v>1090</v>
      </c>
      <c r="S1625" s="5" t="s">
        <v>48</v>
      </c>
      <c r="T1625" s="7">
        <v>42676</v>
      </c>
      <c r="U1625" s="8">
        <v>0.41666666666666669</v>
      </c>
      <c r="V1625" s="5" t="s">
        <v>48</v>
      </c>
      <c r="W1625" s="7">
        <v>42676</v>
      </c>
      <c r="X1625" s="8">
        <v>0.41666666666666669</v>
      </c>
      <c r="Y1625" s="5" t="s">
        <v>50</v>
      </c>
      <c r="Z1625" s="5" t="s">
        <v>548</v>
      </c>
      <c r="AA1625" s="5" t="s">
        <v>549</v>
      </c>
      <c r="AB1625" s="5" t="s">
        <v>188</v>
      </c>
      <c r="AC1625" s="5"/>
      <c r="AD1625" s="5" t="s">
        <v>3672</v>
      </c>
      <c r="AE1625" s="5">
        <v>283097</v>
      </c>
      <c r="AF1625" s="5" t="s">
        <v>55</v>
      </c>
      <c r="AG1625" s="5" t="s">
        <v>56</v>
      </c>
      <c r="AH1625" s="5" t="s">
        <v>68</v>
      </c>
      <c r="AI1625" s="5">
        <v>1</v>
      </c>
      <c r="AJ1625" s="5">
        <v>1.75</v>
      </c>
      <c r="AK1625" s="5" t="s">
        <v>57</v>
      </c>
      <c r="AL1625" s="5">
        <v>0</v>
      </c>
      <c r="AM1625" s="5"/>
      <c r="AN1625" s="5"/>
      <c r="AO1625" s="5" t="s">
        <v>57</v>
      </c>
      <c r="AP1625" s="5"/>
      <c r="AQ1625" s="5" t="s">
        <v>141</v>
      </c>
    </row>
    <row r="1626" spans="1:43" ht="15" customHeight="1" x14ac:dyDescent="0.25">
      <c r="A1626" s="5" t="s">
        <v>3673</v>
      </c>
      <c r="B1626" s="5">
        <v>84171</v>
      </c>
      <c r="C1626" s="5" t="s">
        <v>133</v>
      </c>
      <c r="D1626" s="5">
        <v>1</v>
      </c>
      <c r="E1626" s="5" t="s">
        <v>60</v>
      </c>
      <c r="F1626" s="5"/>
      <c r="G1626" s="5" t="s">
        <v>3674</v>
      </c>
      <c r="H1626" s="7">
        <v>42676</v>
      </c>
      <c r="I1626" s="8">
        <v>0.37152777777777773</v>
      </c>
      <c r="J1626" s="10">
        <f t="shared" si="50"/>
        <v>2016</v>
      </c>
      <c r="K1626" s="8" t="str">
        <f t="shared" si="51"/>
        <v>noviembre</v>
      </c>
      <c r="L1626" s="7">
        <v>42676</v>
      </c>
      <c r="M1626" s="8">
        <v>0.37361111111111112</v>
      </c>
      <c r="N1626" s="5" t="s">
        <v>330</v>
      </c>
      <c r="O1626" s="5"/>
      <c r="P1626" s="5" t="s">
        <v>1095</v>
      </c>
      <c r="Q1626" s="5" t="s">
        <v>63</v>
      </c>
      <c r="R1626" s="5" t="s">
        <v>1090</v>
      </c>
      <c r="S1626" s="5" t="s">
        <v>48</v>
      </c>
      <c r="T1626" s="7">
        <v>42676</v>
      </c>
      <c r="U1626" s="8">
        <v>0.4375</v>
      </c>
      <c r="V1626" s="5" t="s">
        <v>48</v>
      </c>
      <c r="W1626" s="7">
        <v>42676</v>
      </c>
      <c r="X1626" s="8">
        <v>0.4375</v>
      </c>
      <c r="Y1626" s="5" t="s">
        <v>50</v>
      </c>
      <c r="Z1626" s="5" t="s">
        <v>138</v>
      </c>
      <c r="AA1626" s="5" t="s">
        <v>139</v>
      </c>
      <c r="AB1626" s="5" t="s">
        <v>53</v>
      </c>
      <c r="AC1626" s="5"/>
      <c r="AD1626" s="5" t="s">
        <v>3675</v>
      </c>
      <c r="AE1626" s="5">
        <v>283354</v>
      </c>
      <c r="AF1626" s="5" t="s">
        <v>55</v>
      </c>
      <c r="AG1626" s="5" t="s">
        <v>56</v>
      </c>
      <c r="AH1626" s="5" t="s">
        <v>68</v>
      </c>
      <c r="AI1626" s="5">
        <v>1</v>
      </c>
      <c r="AJ1626" s="5">
        <v>1.53</v>
      </c>
      <c r="AK1626" s="5" t="s">
        <v>57</v>
      </c>
      <c r="AL1626" s="5">
        <v>0</v>
      </c>
      <c r="AM1626" s="5"/>
      <c r="AN1626" s="5"/>
      <c r="AO1626" s="5" t="s">
        <v>57</v>
      </c>
      <c r="AP1626" s="5"/>
      <c r="AQ1626" s="5" t="s">
        <v>141</v>
      </c>
    </row>
    <row r="1627" spans="1:43" ht="15" customHeight="1" x14ac:dyDescent="0.25">
      <c r="A1627" s="5" t="s">
        <v>5866</v>
      </c>
      <c r="B1627" s="5">
        <v>84157</v>
      </c>
      <c r="C1627" s="5"/>
      <c r="D1627" s="5">
        <v>0</v>
      </c>
      <c r="E1627" s="5" t="s">
        <v>60</v>
      </c>
      <c r="F1627" s="5"/>
      <c r="G1627" s="5" t="s">
        <v>5867</v>
      </c>
      <c r="H1627" s="7">
        <v>42676</v>
      </c>
      <c r="I1627" s="8">
        <v>0.34375</v>
      </c>
      <c r="J1627" s="10">
        <f t="shared" si="50"/>
        <v>2016</v>
      </c>
      <c r="K1627" s="8" t="str">
        <f t="shared" si="51"/>
        <v>noviembre</v>
      </c>
      <c r="L1627" s="7">
        <v>42676</v>
      </c>
      <c r="M1627" s="8">
        <v>0.34513888888888888</v>
      </c>
      <c r="N1627" s="5" t="s">
        <v>909</v>
      </c>
      <c r="O1627" s="5"/>
      <c r="P1627" s="5" t="s">
        <v>2978</v>
      </c>
      <c r="Q1627" s="5" t="s">
        <v>63</v>
      </c>
      <c r="R1627" s="5" t="s">
        <v>117</v>
      </c>
      <c r="S1627" s="5" t="s">
        <v>48</v>
      </c>
      <c r="T1627" s="7">
        <v>42678</v>
      </c>
      <c r="U1627" s="8">
        <v>0.4861111111111111</v>
      </c>
      <c r="V1627" s="5" t="s">
        <v>48</v>
      </c>
      <c r="W1627" s="7">
        <v>42678</v>
      </c>
      <c r="X1627" s="8">
        <v>0.4861111111111111</v>
      </c>
      <c r="Y1627" s="5" t="s">
        <v>4270</v>
      </c>
      <c r="Z1627" s="5" t="s">
        <v>4547</v>
      </c>
      <c r="AA1627" s="5" t="s">
        <v>4548</v>
      </c>
      <c r="AB1627" s="5" t="s">
        <v>4290</v>
      </c>
      <c r="AC1627" s="5"/>
      <c r="AD1627" s="5" t="s">
        <v>5868</v>
      </c>
      <c r="AE1627" s="5">
        <v>283084</v>
      </c>
      <c r="AF1627" s="5" t="s">
        <v>55</v>
      </c>
      <c r="AG1627" s="5" t="s">
        <v>4267</v>
      </c>
      <c r="AH1627" s="5" t="s">
        <v>68</v>
      </c>
      <c r="AI1627" s="5">
        <v>0.5</v>
      </c>
      <c r="AJ1627" s="5">
        <v>37.380000000000003</v>
      </c>
      <c r="AK1627" s="5" t="s">
        <v>57</v>
      </c>
      <c r="AL1627" s="5">
        <v>0</v>
      </c>
      <c r="AM1627" s="5"/>
      <c r="AN1627" s="5"/>
      <c r="AO1627" s="5" t="s">
        <v>57</v>
      </c>
      <c r="AP1627" s="5"/>
      <c r="AQ1627" s="5" t="s">
        <v>4273</v>
      </c>
    </row>
    <row r="1628" spans="1:43" ht="15" customHeight="1" x14ac:dyDescent="0.25">
      <c r="A1628" s="5" t="s">
        <v>5869</v>
      </c>
      <c r="B1628" s="5">
        <v>84158</v>
      </c>
      <c r="C1628" s="5"/>
      <c r="D1628" s="5">
        <v>0</v>
      </c>
      <c r="E1628" s="5" t="s">
        <v>60</v>
      </c>
      <c r="F1628" s="5"/>
      <c r="G1628" s="5" t="s">
        <v>5870</v>
      </c>
      <c r="H1628" s="7">
        <v>42676</v>
      </c>
      <c r="I1628" s="8">
        <v>0.34513888888888888</v>
      </c>
      <c r="J1628" s="10">
        <f t="shared" si="50"/>
        <v>2016</v>
      </c>
      <c r="K1628" s="8" t="str">
        <f t="shared" si="51"/>
        <v>noviembre</v>
      </c>
      <c r="L1628" s="7">
        <v>42676</v>
      </c>
      <c r="M1628" s="8">
        <v>0.34583333333333338</v>
      </c>
      <c r="N1628" s="5" t="s">
        <v>909</v>
      </c>
      <c r="O1628" s="5"/>
      <c r="P1628" s="5" t="s">
        <v>2978</v>
      </c>
      <c r="Q1628" s="5" t="s">
        <v>63</v>
      </c>
      <c r="R1628" s="5" t="s">
        <v>117</v>
      </c>
      <c r="S1628" s="5" t="s">
        <v>48</v>
      </c>
      <c r="T1628" s="7">
        <v>42678</v>
      </c>
      <c r="U1628" s="8">
        <v>0.64583333333333337</v>
      </c>
      <c r="V1628" s="5" t="s">
        <v>48</v>
      </c>
      <c r="W1628" s="7">
        <v>42678</v>
      </c>
      <c r="X1628" s="8">
        <v>0.64583333333333337</v>
      </c>
      <c r="Y1628" s="5" t="s">
        <v>4263</v>
      </c>
      <c r="Z1628" s="5" t="s">
        <v>4264</v>
      </c>
      <c r="AA1628" s="5" t="s">
        <v>4265</v>
      </c>
      <c r="AB1628" s="5" t="s">
        <v>4290</v>
      </c>
      <c r="AC1628" s="5"/>
      <c r="AD1628" s="5" t="s">
        <v>5871</v>
      </c>
      <c r="AE1628" s="5">
        <v>283101</v>
      </c>
      <c r="AF1628" s="5" t="s">
        <v>55</v>
      </c>
      <c r="AG1628" s="5" t="s">
        <v>4267</v>
      </c>
      <c r="AH1628" s="5" t="s">
        <v>68</v>
      </c>
      <c r="AI1628" s="5">
        <v>0.5</v>
      </c>
      <c r="AJ1628" s="5">
        <v>41.2</v>
      </c>
      <c r="AK1628" s="5" t="s">
        <v>57</v>
      </c>
      <c r="AL1628" s="5">
        <v>0</v>
      </c>
      <c r="AM1628" s="5"/>
      <c r="AN1628" s="5"/>
      <c r="AO1628" s="5" t="s">
        <v>57</v>
      </c>
      <c r="AP1628" s="5"/>
      <c r="AQ1628" s="5" t="s">
        <v>4268</v>
      </c>
    </row>
    <row r="1629" spans="1:43" ht="15" customHeight="1" x14ac:dyDescent="0.25">
      <c r="A1629" s="5" t="s">
        <v>5872</v>
      </c>
      <c r="B1629" s="5">
        <v>84159</v>
      </c>
      <c r="C1629" s="5"/>
      <c r="D1629" s="5">
        <v>0</v>
      </c>
      <c r="E1629" s="5" t="s">
        <v>60</v>
      </c>
      <c r="F1629" s="5"/>
      <c r="G1629" s="5" t="s">
        <v>5873</v>
      </c>
      <c r="H1629" s="7">
        <v>42676</v>
      </c>
      <c r="I1629" s="8">
        <v>0.34652777777777777</v>
      </c>
      <c r="J1629" s="10">
        <f t="shared" si="50"/>
        <v>2016</v>
      </c>
      <c r="K1629" s="8" t="str">
        <f t="shared" si="51"/>
        <v>noviembre</v>
      </c>
      <c r="L1629" s="7">
        <v>42676</v>
      </c>
      <c r="M1629" s="8">
        <v>0.34791666666666665</v>
      </c>
      <c r="N1629" s="5" t="s">
        <v>909</v>
      </c>
      <c r="O1629" s="5"/>
      <c r="P1629" s="5" t="s">
        <v>2978</v>
      </c>
      <c r="Q1629" s="5" t="s">
        <v>63</v>
      </c>
      <c r="R1629" s="5" t="s">
        <v>117</v>
      </c>
      <c r="S1629" s="5" t="s">
        <v>48</v>
      </c>
      <c r="T1629" s="7">
        <v>42678</v>
      </c>
      <c r="U1629" s="8">
        <v>0.64583333333333337</v>
      </c>
      <c r="V1629" s="5" t="s">
        <v>48</v>
      </c>
      <c r="W1629" s="7">
        <v>42678</v>
      </c>
      <c r="X1629" s="8">
        <v>0.64583333333333337</v>
      </c>
      <c r="Y1629" s="5" t="s">
        <v>4263</v>
      </c>
      <c r="Z1629" s="5" t="s">
        <v>4264</v>
      </c>
      <c r="AA1629" s="5" t="s">
        <v>4265</v>
      </c>
      <c r="AB1629" s="5" t="s">
        <v>4290</v>
      </c>
      <c r="AC1629" s="5"/>
      <c r="AD1629" s="5" t="s">
        <v>5871</v>
      </c>
      <c r="AE1629" s="5">
        <v>283103</v>
      </c>
      <c r="AF1629" s="5" t="s">
        <v>55</v>
      </c>
      <c r="AG1629" s="5" t="s">
        <v>4267</v>
      </c>
      <c r="AH1629" s="5" t="s">
        <v>68</v>
      </c>
      <c r="AI1629" s="5">
        <v>0.5</v>
      </c>
      <c r="AJ1629" s="5">
        <v>41.15</v>
      </c>
      <c r="AK1629" s="5" t="s">
        <v>68</v>
      </c>
      <c r="AL1629" s="5">
        <v>0</v>
      </c>
      <c r="AM1629" s="5"/>
      <c r="AN1629" s="5"/>
      <c r="AO1629" s="5" t="s">
        <v>57</v>
      </c>
      <c r="AP1629" s="5"/>
      <c r="AQ1629" s="5" t="s">
        <v>4268</v>
      </c>
    </row>
    <row r="1630" spans="1:43" ht="15" customHeight="1" x14ac:dyDescent="0.25">
      <c r="A1630" s="5" t="s">
        <v>3676</v>
      </c>
      <c r="B1630" s="5">
        <v>84470</v>
      </c>
      <c r="C1630" s="5">
        <v>2</v>
      </c>
      <c r="D1630" s="5">
        <v>1</v>
      </c>
      <c r="E1630" s="5" t="s">
        <v>60</v>
      </c>
      <c r="F1630" s="5"/>
      <c r="G1630" s="5" t="s">
        <v>3677</v>
      </c>
      <c r="H1630" s="7">
        <v>42677</v>
      </c>
      <c r="I1630" s="8">
        <v>0.3034722222222222</v>
      </c>
      <c r="J1630" s="10">
        <f t="shared" si="50"/>
        <v>2016</v>
      </c>
      <c r="K1630" s="8" t="str">
        <f t="shared" si="51"/>
        <v>noviembre</v>
      </c>
      <c r="L1630" s="7">
        <v>42677</v>
      </c>
      <c r="M1630" s="8">
        <v>0.30555555555555552</v>
      </c>
      <c r="N1630" s="5" t="s">
        <v>1186</v>
      </c>
      <c r="O1630" s="5"/>
      <c r="P1630" s="5" t="s">
        <v>1095</v>
      </c>
      <c r="Q1630" s="5" t="s">
        <v>63</v>
      </c>
      <c r="R1630" s="5" t="s">
        <v>938</v>
      </c>
      <c r="S1630" s="5" t="s">
        <v>48</v>
      </c>
      <c r="T1630" s="7">
        <v>42677</v>
      </c>
      <c r="U1630" s="8">
        <v>0.39583333333333331</v>
      </c>
      <c r="V1630" s="5" t="s">
        <v>48</v>
      </c>
      <c r="W1630" s="7">
        <v>42677</v>
      </c>
      <c r="X1630" s="8">
        <v>0.39583333333333331</v>
      </c>
      <c r="Y1630" s="5" t="s">
        <v>50</v>
      </c>
      <c r="Z1630" s="5" t="s">
        <v>147</v>
      </c>
      <c r="AA1630" s="5" t="s">
        <v>148</v>
      </c>
      <c r="AB1630" s="5" t="s">
        <v>262</v>
      </c>
      <c r="AC1630" s="5"/>
      <c r="AD1630" s="5" t="s">
        <v>3678</v>
      </c>
      <c r="AE1630" s="5">
        <v>283755</v>
      </c>
      <c r="AF1630" s="5" t="s">
        <v>55</v>
      </c>
      <c r="AG1630" s="5" t="s">
        <v>56</v>
      </c>
      <c r="AH1630" s="5" t="s">
        <v>68</v>
      </c>
      <c r="AI1630" s="5">
        <v>1</v>
      </c>
      <c r="AJ1630" s="5">
        <v>2.17</v>
      </c>
      <c r="AK1630" s="5" t="s">
        <v>57</v>
      </c>
      <c r="AL1630" s="5">
        <v>0</v>
      </c>
      <c r="AM1630" s="5"/>
      <c r="AN1630" s="5"/>
      <c r="AO1630" s="5" t="s">
        <v>57</v>
      </c>
      <c r="AP1630" s="5"/>
      <c r="AQ1630" s="5" t="s">
        <v>141</v>
      </c>
    </row>
    <row r="1631" spans="1:43" ht="15" customHeight="1" x14ac:dyDescent="0.25">
      <c r="A1631" s="5" t="s">
        <v>3679</v>
      </c>
      <c r="B1631" s="5">
        <v>84527</v>
      </c>
      <c r="C1631" s="5" t="s">
        <v>218</v>
      </c>
      <c r="D1631" s="5">
        <v>5</v>
      </c>
      <c r="E1631" s="5" t="s">
        <v>60</v>
      </c>
      <c r="F1631" s="5"/>
      <c r="G1631" s="5" t="s">
        <v>3680</v>
      </c>
      <c r="H1631" s="7">
        <v>42677</v>
      </c>
      <c r="I1631" s="8">
        <v>0.43402777777777773</v>
      </c>
      <c r="J1631" s="10">
        <f t="shared" si="50"/>
        <v>2016</v>
      </c>
      <c r="K1631" s="8" t="str">
        <f t="shared" si="51"/>
        <v>noviembre</v>
      </c>
      <c r="L1631" s="7">
        <v>42677</v>
      </c>
      <c r="M1631" s="8">
        <v>0.43541666666666662</v>
      </c>
      <c r="N1631" s="5" t="s">
        <v>2825</v>
      </c>
      <c r="O1631" s="5"/>
      <c r="P1631" s="5" t="s">
        <v>1095</v>
      </c>
      <c r="Q1631" s="5" t="s">
        <v>63</v>
      </c>
      <c r="R1631" s="5" t="s">
        <v>938</v>
      </c>
      <c r="S1631" s="5" t="s">
        <v>48</v>
      </c>
      <c r="T1631" s="7">
        <v>42677</v>
      </c>
      <c r="U1631" s="8">
        <v>0.52083333333333337</v>
      </c>
      <c r="V1631" s="5" t="s">
        <v>48</v>
      </c>
      <c r="W1631" s="7">
        <v>42677</v>
      </c>
      <c r="X1631" s="8">
        <v>0.52083333333333337</v>
      </c>
      <c r="Y1631" s="5" t="s">
        <v>50</v>
      </c>
      <c r="Z1631" s="5" t="s">
        <v>223</v>
      </c>
      <c r="AA1631" s="5" t="s">
        <v>224</v>
      </c>
      <c r="AB1631" s="5" t="s">
        <v>53</v>
      </c>
      <c r="AC1631" s="5"/>
      <c r="AD1631" s="5" t="s">
        <v>3681</v>
      </c>
      <c r="AE1631" s="5">
        <v>283291</v>
      </c>
      <c r="AF1631" s="5" t="s">
        <v>55</v>
      </c>
      <c r="AG1631" s="5" t="s">
        <v>56</v>
      </c>
      <c r="AH1631" s="5" t="s">
        <v>68</v>
      </c>
      <c r="AI1631" s="5">
        <v>1</v>
      </c>
      <c r="AJ1631" s="5">
        <v>2.0499999999999998</v>
      </c>
      <c r="AK1631" s="5" t="s">
        <v>57</v>
      </c>
      <c r="AL1631" s="5">
        <v>0</v>
      </c>
      <c r="AM1631" s="5"/>
      <c r="AN1631" s="5"/>
      <c r="AO1631" s="5" t="s">
        <v>57</v>
      </c>
      <c r="AP1631" s="5"/>
      <c r="AQ1631" s="5" t="s">
        <v>58</v>
      </c>
    </row>
    <row r="1632" spans="1:43" ht="15" customHeight="1" x14ac:dyDescent="0.25">
      <c r="A1632" s="5" t="s">
        <v>3682</v>
      </c>
      <c r="B1632" s="5">
        <v>84531</v>
      </c>
      <c r="C1632" s="5">
        <v>2</v>
      </c>
      <c r="D1632" s="5">
        <v>1</v>
      </c>
      <c r="E1632" s="5" t="s">
        <v>60</v>
      </c>
      <c r="F1632" s="5"/>
      <c r="G1632" s="5" t="s">
        <v>3683</v>
      </c>
      <c r="H1632" s="7">
        <v>42677</v>
      </c>
      <c r="I1632" s="8">
        <v>0.44305555555555554</v>
      </c>
      <c r="J1632" s="10">
        <f t="shared" si="50"/>
        <v>2016</v>
      </c>
      <c r="K1632" s="8" t="str">
        <f t="shared" si="51"/>
        <v>noviembre</v>
      </c>
      <c r="L1632" s="7">
        <v>42677</v>
      </c>
      <c r="M1632" s="8">
        <v>0.4458333333333333</v>
      </c>
      <c r="N1632" s="5" t="s">
        <v>1863</v>
      </c>
      <c r="O1632" s="5"/>
      <c r="P1632" s="5" t="s">
        <v>1095</v>
      </c>
      <c r="Q1632" s="5" t="s">
        <v>63</v>
      </c>
      <c r="R1632" s="5" t="s">
        <v>938</v>
      </c>
      <c r="S1632" s="5" t="s">
        <v>48</v>
      </c>
      <c r="T1632" s="7">
        <v>42677</v>
      </c>
      <c r="U1632" s="8">
        <v>0.5</v>
      </c>
      <c r="V1632" s="5" t="s">
        <v>48</v>
      </c>
      <c r="W1632" s="7">
        <v>42677</v>
      </c>
      <c r="X1632" s="8">
        <v>0.5</v>
      </c>
      <c r="Y1632" s="5" t="s">
        <v>50</v>
      </c>
      <c r="Z1632" s="5" t="s">
        <v>147</v>
      </c>
      <c r="AA1632" s="5" t="s">
        <v>148</v>
      </c>
      <c r="AB1632" s="5" t="s">
        <v>66</v>
      </c>
      <c r="AC1632" s="5"/>
      <c r="AD1632" s="5" t="s">
        <v>3684</v>
      </c>
      <c r="AE1632" s="5">
        <v>283218</v>
      </c>
      <c r="AF1632" s="5" t="s">
        <v>55</v>
      </c>
      <c r="AG1632" s="5" t="s">
        <v>56</v>
      </c>
      <c r="AH1632" s="5" t="s">
        <v>68</v>
      </c>
      <c r="AI1632" s="5">
        <v>1</v>
      </c>
      <c r="AJ1632" s="5">
        <v>1.3</v>
      </c>
      <c r="AK1632" s="5" t="s">
        <v>57</v>
      </c>
      <c r="AL1632" s="5">
        <v>0</v>
      </c>
      <c r="AM1632" s="5"/>
      <c r="AN1632" s="5"/>
      <c r="AO1632" s="5" t="s">
        <v>57</v>
      </c>
      <c r="AP1632" s="5"/>
      <c r="AQ1632" s="5" t="s">
        <v>141</v>
      </c>
    </row>
    <row r="1633" spans="1:43" ht="15" customHeight="1" x14ac:dyDescent="0.25">
      <c r="A1633" s="5" t="s">
        <v>3685</v>
      </c>
      <c r="B1633" s="5">
        <v>84537</v>
      </c>
      <c r="C1633" s="5" t="s">
        <v>472</v>
      </c>
      <c r="D1633" s="5">
        <v>5</v>
      </c>
      <c r="E1633" s="5" t="s">
        <v>60</v>
      </c>
      <c r="F1633" s="5"/>
      <c r="G1633" s="5" t="s">
        <v>3686</v>
      </c>
      <c r="H1633" s="7">
        <v>42677</v>
      </c>
      <c r="I1633" s="8">
        <v>0.45277777777777778</v>
      </c>
      <c r="J1633" s="10">
        <f t="shared" si="50"/>
        <v>2016</v>
      </c>
      <c r="K1633" s="8" t="str">
        <f t="shared" si="51"/>
        <v>noviembre</v>
      </c>
      <c r="L1633" s="7">
        <v>42677</v>
      </c>
      <c r="M1633" s="8">
        <v>0.45416666666666666</v>
      </c>
      <c r="N1633" s="5" t="s">
        <v>1863</v>
      </c>
      <c r="O1633" s="5"/>
      <c r="P1633" s="5" t="s">
        <v>1095</v>
      </c>
      <c r="Q1633" s="5" t="s">
        <v>63</v>
      </c>
      <c r="R1633" s="5" t="s">
        <v>938</v>
      </c>
      <c r="S1633" s="5" t="s">
        <v>48</v>
      </c>
      <c r="T1633" s="7">
        <v>42677</v>
      </c>
      <c r="U1633" s="8">
        <v>0.54166666666666663</v>
      </c>
      <c r="V1633" s="5" t="s">
        <v>48</v>
      </c>
      <c r="W1633" s="7">
        <v>42677</v>
      </c>
      <c r="X1633" s="8">
        <v>0.54166666666666663</v>
      </c>
      <c r="Y1633" s="5" t="s">
        <v>50</v>
      </c>
      <c r="Z1633" s="5" t="s">
        <v>475</v>
      </c>
      <c r="AA1633" s="5" t="s">
        <v>476</v>
      </c>
      <c r="AB1633" s="5" t="s">
        <v>66</v>
      </c>
      <c r="AC1633" s="5"/>
      <c r="AD1633" s="5" t="s">
        <v>3687</v>
      </c>
      <c r="AE1633" s="5">
        <v>283015</v>
      </c>
      <c r="AF1633" s="5" t="s">
        <v>55</v>
      </c>
      <c r="AG1633" s="5" t="s">
        <v>56</v>
      </c>
      <c r="AH1633" s="5" t="s">
        <v>68</v>
      </c>
      <c r="AI1633" s="5">
        <v>1</v>
      </c>
      <c r="AJ1633" s="5">
        <v>2.1</v>
      </c>
      <c r="AK1633" s="5" t="s">
        <v>57</v>
      </c>
      <c r="AL1633" s="5">
        <v>0</v>
      </c>
      <c r="AM1633" s="5"/>
      <c r="AN1633" s="5"/>
      <c r="AO1633" s="5" t="s">
        <v>57</v>
      </c>
      <c r="AP1633" s="5"/>
      <c r="AQ1633" s="5" t="s">
        <v>58</v>
      </c>
    </row>
    <row r="1634" spans="1:43" ht="15" customHeight="1" x14ac:dyDescent="0.25">
      <c r="A1634" s="5" t="s">
        <v>3688</v>
      </c>
      <c r="B1634" s="5">
        <v>84751</v>
      </c>
      <c r="C1634" s="5"/>
      <c r="D1634" s="5">
        <v>0</v>
      </c>
      <c r="E1634" s="5" t="s">
        <v>60</v>
      </c>
      <c r="F1634" s="5" t="s">
        <v>346</v>
      </c>
      <c r="G1634" s="5" t="s">
        <v>3689</v>
      </c>
      <c r="H1634" s="7">
        <v>42677</v>
      </c>
      <c r="I1634" s="8">
        <v>0.9145833333333333</v>
      </c>
      <c r="J1634" s="10">
        <f t="shared" si="50"/>
        <v>2016</v>
      </c>
      <c r="K1634" s="8" t="str">
        <f t="shared" si="51"/>
        <v>noviembre</v>
      </c>
      <c r="L1634" s="7">
        <v>42677</v>
      </c>
      <c r="M1634" s="8">
        <v>0.91666666666666663</v>
      </c>
      <c r="N1634" s="5" t="s">
        <v>690</v>
      </c>
      <c r="O1634" s="5"/>
      <c r="P1634" s="5" t="s">
        <v>3690</v>
      </c>
      <c r="Q1634" s="5" t="s">
        <v>63</v>
      </c>
      <c r="R1634" s="5" t="s">
        <v>742</v>
      </c>
      <c r="S1634" s="5" t="s">
        <v>48</v>
      </c>
      <c r="T1634" s="7">
        <v>42677</v>
      </c>
      <c r="U1634" s="8">
        <v>0.97916666666666663</v>
      </c>
      <c r="V1634" s="5" t="s">
        <v>48</v>
      </c>
      <c r="W1634" s="7">
        <v>42677</v>
      </c>
      <c r="X1634" s="8">
        <v>0.97916666666666663</v>
      </c>
      <c r="Y1634" s="5" t="s">
        <v>50</v>
      </c>
      <c r="Z1634" s="5" t="s">
        <v>280</v>
      </c>
      <c r="AA1634" s="5" t="s">
        <v>281</v>
      </c>
      <c r="AB1634" s="5" t="s">
        <v>66</v>
      </c>
      <c r="AC1634" s="5"/>
      <c r="AD1634" s="5" t="s">
        <v>1265</v>
      </c>
      <c r="AE1634" s="5">
        <v>283098</v>
      </c>
      <c r="AF1634" s="5" t="s">
        <v>55</v>
      </c>
      <c r="AG1634" s="5" t="s">
        <v>56</v>
      </c>
      <c r="AH1634" s="5" t="s">
        <v>68</v>
      </c>
      <c r="AI1634" s="5">
        <v>1</v>
      </c>
      <c r="AJ1634" s="5">
        <v>1</v>
      </c>
      <c r="AK1634" s="5" t="s">
        <v>57</v>
      </c>
      <c r="AL1634" s="5">
        <v>0</v>
      </c>
      <c r="AM1634" s="5"/>
      <c r="AN1634" s="5"/>
      <c r="AO1634" s="5" t="s">
        <v>57</v>
      </c>
      <c r="AP1634" s="5"/>
      <c r="AQ1634" s="5" t="s">
        <v>141</v>
      </c>
    </row>
    <row r="1635" spans="1:43" ht="15" customHeight="1" x14ac:dyDescent="0.25">
      <c r="A1635" s="5" t="s">
        <v>5874</v>
      </c>
      <c r="B1635" s="5">
        <v>84533</v>
      </c>
      <c r="C1635" s="5" t="s">
        <v>4546</v>
      </c>
      <c r="D1635" s="5">
        <v>4</v>
      </c>
      <c r="E1635" s="5" t="s">
        <v>60</v>
      </c>
      <c r="F1635" s="5"/>
      <c r="G1635" s="5" t="s">
        <v>5875</v>
      </c>
      <c r="H1635" s="7">
        <v>42677</v>
      </c>
      <c r="I1635" s="8">
        <v>0.44791666666666669</v>
      </c>
      <c r="J1635" s="10">
        <f t="shared" si="50"/>
        <v>2016</v>
      </c>
      <c r="K1635" s="8" t="str">
        <f t="shared" si="51"/>
        <v>noviembre</v>
      </c>
      <c r="L1635" s="7">
        <v>42677</v>
      </c>
      <c r="M1635" s="8">
        <v>0.44930555555555557</v>
      </c>
      <c r="N1635" s="5" t="s">
        <v>1863</v>
      </c>
      <c r="O1635" s="5"/>
      <c r="P1635" s="5" t="s">
        <v>2978</v>
      </c>
      <c r="Q1635" s="5" t="s">
        <v>63</v>
      </c>
      <c r="R1635" s="5" t="s">
        <v>938</v>
      </c>
      <c r="S1635" s="5" t="s">
        <v>48</v>
      </c>
      <c r="T1635" s="7">
        <v>42678</v>
      </c>
      <c r="U1635" s="8">
        <v>0.4861111111111111</v>
      </c>
      <c r="V1635" s="5" t="s">
        <v>48</v>
      </c>
      <c r="W1635" s="7">
        <v>42678</v>
      </c>
      <c r="X1635" s="8">
        <v>0.4861111111111111</v>
      </c>
      <c r="Y1635" s="5" t="s">
        <v>4270</v>
      </c>
      <c r="Z1635" s="5" t="s">
        <v>4547</v>
      </c>
      <c r="AA1635" s="5" t="s">
        <v>4548</v>
      </c>
      <c r="AB1635" s="5" t="s">
        <v>4290</v>
      </c>
      <c r="AC1635" s="5"/>
      <c r="AD1635" s="5" t="s">
        <v>5876</v>
      </c>
      <c r="AE1635" s="5">
        <v>283086</v>
      </c>
      <c r="AF1635" s="5" t="s">
        <v>55</v>
      </c>
      <c r="AG1635" s="5" t="s">
        <v>4267</v>
      </c>
      <c r="AH1635" s="5" t="s">
        <v>68</v>
      </c>
      <c r="AI1635" s="5">
        <v>0.5</v>
      </c>
      <c r="AJ1635" s="5">
        <v>17.88</v>
      </c>
      <c r="AK1635" s="5" t="s">
        <v>57</v>
      </c>
      <c r="AL1635" s="5">
        <v>0</v>
      </c>
      <c r="AM1635" s="5"/>
      <c r="AN1635" s="5"/>
      <c r="AO1635" s="5" t="s">
        <v>57</v>
      </c>
      <c r="AP1635" s="5"/>
      <c r="AQ1635" s="5" t="s">
        <v>4273</v>
      </c>
    </row>
    <row r="1636" spans="1:43" ht="15" customHeight="1" x14ac:dyDescent="0.25">
      <c r="A1636" s="5" t="s">
        <v>5877</v>
      </c>
      <c r="B1636" s="5">
        <v>84534</v>
      </c>
      <c r="C1636" s="5" t="s">
        <v>4282</v>
      </c>
      <c r="D1636" s="5">
        <v>41</v>
      </c>
      <c r="E1636" s="5" t="s">
        <v>60</v>
      </c>
      <c r="F1636" s="5"/>
      <c r="G1636" s="5" t="s">
        <v>5878</v>
      </c>
      <c r="H1636" s="7">
        <v>42677</v>
      </c>
      <c r="I1636" s="8">
        <v>0.44930555555555557</v>
      </c>
      <c r="J1636" s="10">
        <f t="shared" si="50"/>
        <v>2016</v>
      </c>
      <c r="K1636" s="8" t="str">
        <f t="shared" si="51"/>
        <v>noviembre</v>
      </c>
      <c r="L1636" s="7">
        <v>42677</v>
      </c>
      <c r="M1636" s="8">
        <v>0.45</v>
      </c>
      <c r="N1636" s="5" t="s">
        <v>1863</v>
      </c>
      <c r="O1636" s="5"/>
      <c r="P1636" s="5" t="s">
        <v>2978</v>
      </c>
      <c r="Q1636" s="5" t="s">
        <v>63</v>
      </c>
      <c r="R1636" s="5" t="s">
        <v>938</v>
      </c>
      <c r="S1636" s="5" t="s">
        <v>48</v>
      </c>
      <c r="T1636" s="7">
        <v>42678</v>
      </c>
      <c r="U1636" s="8">
        <v>0.64583333333333337</v>
      </c>
      <c r="V1636" s="5" t="s">
        <v>48</v>
      </c>
      <c r="W1636" s="7">
        <v>42678</v>
      </c>
      <c r="X1636" s="8">
        <v>0.64583333333333337</v>
      </c>
      <c r="Y1636" s="5" t="s">
        <v>4263</v>
      </c>
      <c r="Z1636" s="5" t="s">
        <v>4264</v>
      </c>
      <c r="AA1636" s="5" t="s">
        <v>4265</v>
      </c>
      <c r="AB1636" s="5" t="s">
        <v>4290</v>
      </c>
      <c r="AC1636" s="5"/>
      <c r="AD1636" s="5" t="s">
        <v>5871</v>
      </c>
      <c r="AE1636" s="5">
        <v>283104</v>
      </c>
      <c r="AF1636" s="5" t="s">
        <v>55</v>
      </c>
      <c r="AG1636" s="5" t="s">
        <v>4267</v>
      </c>
      <c r="AH1636" s="5" t="s">
        <v>68</v>
      </c>
      <c r="AI1636" s="5">
        <v>0.5</v>
      </c>
      <c r="AJ1636" s="5">
        <v>21.7</v>
      </c>
      <c r="AK1636" s="5" t="s">
        <v>68</v>
      </c>
      <c r="AL1636" s="5">
        <v>0</v>
      </c>
      <c r="AM1636" s="5"/>
      <c r="AN1636" s="5"/>
      <c r="AO1636" s="5" t="s">
        <v>57</v>
      </c>
      <c r="AP1636" s="5"/>
      <c r="AQ1636" s="5" t="s">
        <v>4268</v>
      </c>
    </row>
    <row r="1637" spans="1:43" ht="15" customHeight="1" x14ac:dyDescent="0.25">
      <c r="A1637" s="5" t="s">
        <v>5879</v>
      </c>
      <c r="B1637" s="5">
        <v>84536</v>
      </c>
      <c r="C1637" s="5" t="s">
        <v>4282</v>
      </c>
      <c r="D1637" s="5">
        <v>41</v>
      </c>
      <c r="E1637" s="5" t="s">
        <v>60</v>
      </c>
      <c r="F1637" s="5"/>
      <c r="G1637" s="5" t="s">
        <v>5880</v>
      </c>
      <c r="H1637" s="7">
        <v>42677</v>
      </c>
      <c r="I1637" s="8">
        <v>0.45</v>
      </c>
      <c r="J1637" s="10">
        <f t="shared" si="50"/>
        <v>2016</v>
      </c>
      <c r="K1637" s="8" t="str">
        <f t="shared" si="51"/>
        <v>noviembre</v>
      </c>
      <c r="L1637" s="7">
        <v>42677</v>
      </c>
      <c r="M1637" s="8">
        <v>0.45208333333333334</v>
      </c>
      <c r="N1637" s="5" t="s">
        <v>1863</v>
      </c>
      <c r="O1637" s="5"/>
      <c r="P1637" s="5" t="s">
        <v>2978</v>
      </c>
      <c r="Q1637" s="5" t="s">
        <v>63</v>
      </c>
      <c r="R1637" s="5" t="s">
        <v>1525</v>
      </c>
      <c r="S1637" s="5" t="s">
        <v>48</v>
      </c>
      <c r="T1637" s="7">
        <v>42677</v>
      </c>
      <c r="U1637" s="8">
        <v>0.46249999999999997</v>
      </c>
      <c r="V1637" s="5" t="s">
        <v>48</v>
      </c>
      <c r="W1637" s="7">
        <v>42677</v>
      </c>
      <c r="X1637" s="8">
        <v>0.46249999999999997</v>
      </c>
      <c r="Y1637" s="5" t="s">
        <v>4283</v>
      </c>
      <c r="Z1637" s="5" t="s">
        <v>4284</v>
      </c>
      <c r="AA1637" s="5" t="s">
        <v>4285</v>
      </c>
      <c r="AB1637" s="5" t="s">
        <v>66</v>
      </c>
      <c r="AC1637" s="5"/>
      <c r="AD1637" s="5" t="s">
        <v>5881</v>
      </c>
      <c r="AE1637" s="5">
        <v>283240</v>
      </c>
      <c r="AF1637" s="5" t="s">
        <v>55</v>
      </c>
      <c r="AG1637" s="5" t="s">
        <v>4267</v>
      </c>
      <c r="AH1637" s="5" t="s">
        <v>68</v>
      </c>
      <c r="AI1637" s="5">
        <v>0.25</v>
      </c>
      <c r="AJ1637" s="5">
        <v>0.25</v>
      </c>
      <c r="AK1637" s="5" t="s">
        <v>57</v>
      </c>
      <c r="AL1637" s="5">
        <v>0</v>
      </c>
      <c r="AM1637" s="5"/>
      <c r="AN1637" s="5"/>
      <c r="AO1637" s="5" t="s">
        <v>57</v>
      </c>
      <c r="AP1637" s="5"/>
      <c r="AQ1637" s="5" t="s">
        <v>4286</v>
      </c>
    </row>
    <row r="1638" spans="1:43" ht="15" customHeight="1" x14ac:dyDescent="0.25">
      <c r="A1638" s="5" t="s">
        <v>5882</v>
      </c>
      <c r="B1638" s="5">
        <v>84567</v>
      </c>
      <c r="C1638" s="5" t="s">
        <v>4335</v>
      </c>
      <c r="D1638" s="5">
        <v>2</v>
      </c>
      <c r="E1638" s="5" t="s">
        <v>60</v>
      </c>
      <c r="F1638" s="5">
        <v>224</v>
      </c>
      <c r="G1638" s="5" t="s">
        <v>5883</v>
      </c>
      <c r="H1638" s="7">
        <v>42677</v>
      </c>
      <c r="I1638" s="8">
        <v>0.51388888888888895</v>
      </c>
      <c r="J1638" s="10">
        <f t="shared" si="50"/>
        <v>2016</v>
      </c>
      <c r="K1638" s="8" t="str">
        <f t="shared" si="51"/>
        <v>noviembre</v>
      </c>
      <c r="L1638" s="7">
        <v>42677</v>
      </c>
      <c r="M1638" s="8">
        <v>0.51458333333333328</v>
      </c>
      <c r="N1638" s="5" t="s">
        <v>5884</v>
      </c>
      <c r="O1638" s="5"/>
      <c r="P1638" s="5" t="s">
        <v>4537</v>
      </c>
      <c r="Q1638" s="5" t="s">
        <v>63</v>
      </c>
      <c r="R1638" s="5" t="s">
        <v>502</v>
      </c>
      <c r="S1638" s="5" t="s">
        <v>48</v>
      </c>
      <c r="T1638" s="7">
        <v>42677</v>
      </c>
      <c r="U1638" s="8">
        <v>0.52777777777777779</v>
      </c>
      <c r="V1638" s="5" t="s">
        <v>118</v>
      </c>
      <c r="W1638" s="7">
        <v>42677</v>
      </c>
      <c r="X1638" s="8">
        <v>0.52777777777777779</v>
      </c>
      <c r="Y1638" s="5" t="s">
        <v>4263</v>
      </c>
      <c r="Z1638" s="5" t="s">
        <v>4338</v>
      </c>
      <c r="AA1638" s="5" t="s">
        <v>4339</v>
      </c>
      <c r="AB1638" s="5" t="s">
        <v>598</v>
      </c>
      <c r="AC1638" s="5"/>
      <c r="AD1638" s="5" t="s">
        <v>5885</v>
      </c>
      <c r="AE1638" s="5">
        <v>283233</v>
      </c>
      <c r="AF1638" s="5" t="s">
        <v>55</v>
      </c>
      <c r="AG1638" s="5" t="s">
        <v>4267</v>
      </c>
      <c r="AH1638" s="5" t="s">
        <v>68</v>
      </c>
      <c r="AI1638" s="5">
        <v>0.17</v>
      </c>
      <c r="AJ1638" s="5">
        <v>0.32</v>
      </c>
      <c r="AK1638" s="5" t="s">
        <v>57</v>
      </c>
      <c r="AL1638" s="5">
        <v>0</v>
      </c>
      <c r="AM1638" s="5"/>
      <c r="AN1638" s="5"/>
      <c r="AO1638" s="5" t="s">
        <v>57</v>
      </c>
      <c r="AP1638" s="5"/>
      <c r="AQ1638" s="5" t="s">
        <v>4268</v>
      </c>
    </row>
    <row r="1639" spans="1:43" ht="15" customHeight="1" x14ac:dyDescent="0.25">
      <c r="A1639" s="5" t="s">
        <v>3691</v>
      </c>
      <c r="B1639" s="5">
        <v>84789</v>
      </c>
      <c r="C1639" s="5"/>
      <c r="D1639" s="5">
        <v>0</v>
      </c>
      <c r="E1639" s="5" t="s">
        <v>60</v>
      </c>
      <c r="F1639" s="5"/>
      <c r="G1639" s="5" t="s">
        <v>2537</v>
      </c>
      <c r="H1639" s="7">
        <v>42678</v>
      </c>
      <c r="I1639" s="8">
        <v>3.125E-2</v>
      </c>
      <c r="J1639" s="10">
        <f t="shared" si="50"/>
        <v>2016</v>
      </c>
      <c r="K1639" s="8" t="str">
        <f t="shared" si="51"/>
        <v>noviembre</v>
      </c>
      <c r="L1639" s="7">
        <v>42678</v>
      </c>
      <c r="M1639" s="8">
        <v>3.3333333333333333E-2</v>
      </c>
      <c r="N1639" s="5" t="s">
        <v>2715</v>
      </c>
      <c r="O1639" s="5"/>
      <c r="P1639" s="5" t="s">
        <v>2171</v>
      </c>
      <c r="Q1639" s="5" t="s">
        <v>63</v>
      </c>
      <c r="R1639" s="5" t="s">
        <v>412</v>
      </c>
      <c r="S1639" s="5" t="s">
        <v>48</v>
      </c>
      <c r="T1639" s="7">
        <v>42678</v>
      </c>
      <c r="U1639" s="8">
        <v>0.1076388888888889</v>
      </c>
      <c r="V1639" s="5" t="s">
        <v>48</v>
      </c>
      <c r="W1639" s="7">
        <v>42678</v>
      </c>
      <c r="X1639" s="8">
        <v>0.1076388888888889</v>
      </c>
      <c r="Y1639" s="5" t="s">
        <v>50</v>
      </c>
      <c r="Z1639" s="5" t="s">
        <v>147</v>
      </c>
      <c r="AA1639" s="5" t="s">
        <v>148</v>
      </c>
      <c r="AB1639" s="5" t="s">
        <v>66</v>
      </c>
      <c r="AC1639" s="5"/>
      <c r="AD1639" s="5" t="s">
        <v>3692</v>
      </c>
      <c r="AE1639" s="5">
        <v>283099</v>
      </c>
      <c r="AF1639" s="5" t="s">
        <v>55</v>
      </c>
      <c r="AG1639" s="5" t="s">
        <v>56</v>
      </c>
      <c r="AH1639" s="5" t="s">
        <v>68</v>
      </c>
      <c r="AI1639" s="5">
        <v>1</v>
      </c>
      <c r="AJ1639" s="5">
        <v>0</v>
      </c>
      <c r="AK1639" s="5" t="s">
        <v>57</v>
      </c>
      <c r="AL1639" s="5">
        <v>0</v>
      </c>
      <c r="AM1639" s="5"/>
      <c r="AN1639" s="5"/>
      <c r="AO1639" s="5" t="s">
        <v>57</v>
      </c>
      <c r="AP1639" s="5"/>
      <c r="AQ1639" s="5" t="s">
        <v>141</v>
      </c>
    </row>
    <row r="1640" spans="1:43" ht="15" customHeight="1" x14ac:dyDescent="0.25">
      <c r="A1640" s="5" t="s">
        <v>3693</v>
      </c>
      <c r="B1640" s="5">
        <v>84790</v>
      </c>
      <c r="C1640" s="5"/>
      <c r="D1640" s="5">
        <v>0</v>
      </c>
      <c r="E1640" s="5" t="s">
        <v>92</v>
      </c>
      <c r="F1640" s="5"/>
      <c r="G1640" s="5" t="s">
        <v>3694</v>
      </c>
      <c r="H1640" s="7">
        <v>42678</v>
      </c>
      <c r="I1640" s="8">
        <v>3.3333333333333333E-2</v>
      </c>
      <c r="J1640" s="10">
        <f t="shared" si="50"/>
        <v>2016</v>
      </c>
      <c r="K1640" s="8" t="str">
        <f t="shared" si="51"/>
        <v>noviembre</v>
      </c>
      <c r="L1640" s="7">
        <v>42678</v>
      </c>
      <c r="M1640" s="8">
        <v>3.3333333333333333E-2</v>
      </c>
      <c r="N1640" s="5" t="s">
        <v>3695</v>
      </c>
      <c r="O1640" s="5"/>
      <c r="P1640" s="5" t="s">
        <v>2171</v>
      </c>
      <c r="Q1640" s="5" t="s">
        <v>63</v>
      </c>
      <c r="R1640" s="5" t="s">
        <v>412</v>
      </c>
      <c r="S1640" s="5" t="s">
        <v>48</v>
      </c>
      <c r="T1640" s="7">
        <v>42678</v>
      </c>
      <c r="U1640" s="8">
        <v>8.3333333333333329E-2</v>
      </c>
      <c r="V1640" s="5" t="s">
        <v>48</v>
      </c>
      <c r="W1640" s="7">
        <v>42678</v>
      </c>
      <c r="X1640" s="8">
        <v>8.3333333333333329E-2</v>
      </c>
      <c r="Y1640" s="5" t="s">
        <v>72</v>
      </c>
      <c r="Z1640" s="5" t="s">
        <v>73</v>
      </c>
      <c r="AA1640" s="5" t="s">
        <v>74</v>
      </c>
      <c r="AB1640" s="5" t="s">
        <v>66</v>
      </c>
      <c r="AC1640" s="5"/>
      <c r="AD1640" s="5" t="s">
        <v>3692</v>
      </c>
      <c r="AE1640" s="5">
        <v>283100</v>
      </c>
      <c r="AF1640" s="5" t="s">
        <v>55</v>
      </c>
      <c r="AG1640" s="5" t="s">
        <v>56</v>
      </c>
      <c r="AH1640" s="5" t="s">
        <v>68</v>
      </c>
      <c r="AI1640" s="5">
        <v>1</v>
      </c>
      <c r="AJ1640" s="5">
        <v>0</v>
      </c>
      <c r="AK1640" s="5" t="s">
        <v>57</v>
      </c>
      <c r="AL1640" s="5">
        <v>0</v>
      </c>
      <c r="AM1640" s="5"/>
      <c r="AN1640" s="5"/>
      <c r="AO1640" s="5" t="s">
        <v>57</v>
      </c>
      <c r="AP1640" s="5"/>
      <c r="AQ1640" s="5" t="s">
        <v>77</v>
      </c>
    </row>
    <row r="1641" spans="1:43" ht="15" customHeight="1" x14ac:dyDescent="0.25">
      <c r="A1641" s="5" t="s">
        <v>3696</v>
      </c>
      <c r="B1641" s="5">
        <v>84829</v>
      </c>
      <c r="C1641" s="5"/>
      <c r="D1641" s="5">
        <v>0</v>
      </c>
      <c r="E1641" s="5" t="s">
        <v>60</v>
      </c>
      <c r="F1641" s="5" t="s">
        <v>366</v>
      </c>
      <c r="G1641" s="5" t="s">
        <v>827</v>
      </c>
      <c r="H1641" s="7">
        <v>42678</v>
      </c>
      <c r="I1641" s="8">
        <v>0.31319444444444444</v>
      </c>
      <c r="J1641" s="10">
        <f t="shared" si="50"/>
        <v>2016</v>
      </c>
      <c r="K1641" s="8" t="str">
        <f t="shared" si="51"/>
        <v>noviembre</v>
      </c>
      <c r="L1641" s="7">
        <v>42678</v>
      </c>
      <c r="M1641" s="8">
        <v>0.31388888888888888</v>
      </c>
      <c r="N1641" s="5" t="s">
        <v>432</v>
      </c>
      <c r="O1641" s="5"/>
      <c r="P1641" s="5" t="s">
        <v>1647</v>
      </c>
      <c r="Q1641" s="5" t="s">
        <v>63</v>
      </c>
      <c r="R1641" s="5" t="s">
        <v>1769</v>
      </c>
      <c r="S1641" s="5" t="s">
        <v>48</v>
      </c>
      <c r="T1641" s="7">
        <v>42678</v>
      </c>
      <c r="U1641" s="8">
        <v>0.375</v>
      </c>
      <c r="V1641" s="5" t="s">
        <v>48</v>
      </c>
      <c r="W1641" s="7">
        <v>42678</v>
      </c>
      <c r="X1641" s="8">
        <v>0.375</v>
      </c>
      <c r="Y1641" s="5" t="s">
        <v>50</v>
      </c>
      <c r="Z1641" s="5" t="s">
        <v>147</v>
      </c>
      <c r="AA1641" s="5" t="s">
        <v>148</v>
      </c>
      <c r="AB1641" s="5" t="s">
        <v>66</v>
      </c>
      <c r="AC1641" s="5"/>
      <c r="AD1641" s="5" t="s">
        <v>3697</v>
      </c>
      <c r="AE1641" s="5">
        <v>283102</v>
      </c>
      <c r="AF1641" s="5" t="s">
        <v>55</v>
      </c>
      <c r="AG1641" s="5" t="s">
        <v>56</v>
      </c>
      <c r="AH1641" s="5" t="s">
        <v>68</v>
      </c>
      <c r="AI1641" s="5">
        <v>1</v>
      </c>
      <c r="AJ1641" s="5">
        <v>1.47</v>
      </c>
      <c r="AK1641" s="5" t="s">
        <v>57</v>
      </c>
      <c r="AL1641" s="5">
        <v>0</v>
      </c>
      <c r="AM1641" s="5"/>
      <c r="AN1641" s="5"/>
      <c r="AO1641" s="5" t="s">
        <v>57</v>
      </c>
      <c r="AP1641" s="5"/>
      <c r="AQ1641" s="5" t="s">
        <v>141</v>
      </c>
    </row>
    <row r="1642" spans="1:43" ht="15" customHeight="1" x14ac:dyDescent="0.25">
      <c r="A1642" s="5" t="s">
        <v>5886</v>
      </c>
      <c r="B1642" s="5">
        <v>85049</v>
      </c>
      <c r="C1642" s="5" t="s">
        <v>4574</v>
      </c>
      <c r="D1642" s="5">
        <v>4</v>
      </c>
      <c r="E1642" s="5" t="s">
        <v>60</v>
      </c>
      <c r="F1642" s="5" t="s">
        <v>1922</v>
      </c>
      <c r="G1642" s="5" t="s">
        <v>5887</v>
      </c>
      <c r="H1642" s="7">
        <v>42678</v>
      </c>
      <c r="I1642" s="8">
        <v>0.92986111111111114</v>
      </c>
      <c r="J1642" s="10">
        <f t="shared" si="50"/>
        <v>2016</v>
      </c>
      <c r="K1642" s="8" t="str">
        <f t="shared" si="51"/>
        <v>noviembre</v>
      </c>
      <c r="L1642" s="7">
        <v>42678</v>
      </c>
      <c r="M1642" s="8">
        <v>0.93125000000000002</v>
      </c>
      <c r="N1642" s="5" t="s">
        <v>2211</v>
      </c>
      <c r="O1642" s="5"/>
      <c r="P1642" s="5" t="s">
        <v>3106</v>
      </c>
      <c r="Q1642" s="5" t="s">
        <v>63</v>
      </c>
      <c r="R1642" s="5" t="s">
        <v>1769</v>
      </c>
      <c r="S1642" s="5" t="s">
        <v>48</v>
      </c>
      <c r="T1642" s="7">
        <v>42678</v>
      </c>
      <c r="U1642" s="8">
        <v>0.95833333333333337</v>
      </c>
      <c r="V1642" s="5" t="s">
        <v>48</v>
      </c>
      <c r="W1642" s="7">
        <v>42678</v>
      </c>
      <c r="X1642" s="8">
        <v>0.95833333333333337</v>
      </c>
      <c r="Y1642" s="5" t="s">
        <v>4270</v>
      </c>
      <c r="Z1642" s="5" t="s">
        <v>4577</v>
      </c>
      <c r="AA1642" s="5" t="s">
        <v>4578</v>
      </c>
      <c r="AB1642" s="5" t="s">
        <v>4290</v>
      </c>
      <c r="AC1642" s="5"/>
      <c r="AD1642" s="5" t="s">
        <v>5888</v>
      </c>
      <c r="AE1642" s="5">
        <v>283165</v>
      </c>
      <c r="AF1642" s="5" t="s">
        <v>55</v>
      </c>
      <c r="AG1642" s="5" t="s">
        <v>4267</v>
      </c>
      <c r="AH1642" s="5" t="s">
        <v>68</v>
      </c>
      <c r="AI1642" s="5">
        <v>0.5</v>
      </c>
      <c r="AJ1642" s="5">
        <v>0.65</v>
      </c>
      <c r="AK1642" s="5" t="s">
        <v>57</v>
      </c>
      <c r="AL1642" s="5">
        <v>0</v>
      </c>
      <c r="AM1642" s="5"/>
      <c r="AN1642" s="5"/>
      <c r="AO1642" s="5" t="s">
        <v>57</v>
      </c>
      <c r="AP1642" s="5"/>
      <c r="AQ1642" s="5" t="s">
        <v>4273</v>
      </c>
    </row>
    <row r="1643" spans="1:43" ht="15" customHeight="1" x14ac:dyDescent="0.25">
      <c r="A1643" s="5" t="s">
        <v>3698</v>
      </c>
      <c r="B1643" s="5">
        <v>85066</v>
      </c>
      <c r="C1643" s="5" t="s">
        <v>430</v>
      </c>
      <c r="D1643" s="5">
        <v>1</v>
      </c>
      <c r="E1643" s="5" t="s">
        <v>60</v>
      </c>
      <c r="F1643" s="5"/>
      <c r="G1643" s="5" t="s">
        <v>3699</v>
      </c>
      <c r="H1643" s="7">
        <v>42679</v>
      </c>
      <c r="I1643" s="8">
        <v>3.2638888888888891E-2</v>
      </c>
      <c r="J1643" s="10">
        <f t="shared" si="50"/>
        <v>2016</v>
      </c>
      <c r="K1643" s="8" t="str">
        <f t="shared" si="51"/>
        <v>noviembre</v>
      </c>
      <c r="L1643" s="7">
        <v>42679</v>
      </c>
      <c r="M1643" s="8">
        <v>3.5416666666666666E-2</v>
      </c>
      <c r="N1643" s="5" t="s">
        <v>707</v>
      </c>
      <c r="O1643" s="5"/>
      <c r="P1643" s="5" t="s">
        <v>3700</v>
      </c>
      <c r="Q1643" s="5" t="s">
        <v>63</v>
      </c>
      <c r="R1643" s="5" t="s">
        <v>185</v>
      </c>
      <c r="S1643" s="5" t="s">
        <v>48</v>
      </c>
      <c r="T1643" s="7">
        <v>42679</v>
      </c>
      <c r="U1643" s="8">
        <v>0.10416666666666667</v>
      </c>
      <c r="V1643" s="5" t="s">
        <v>48</v>
      </c>
      <c r="W1643" s="7">
        <v>42679</v>
      </c>
      <c r="X1643" s="8">
        <v>0.10416666666666667</v>
      </c>
      <c r="Y1643" s="5" t="s">
        <v>50</v>
      </c>
      <c r="Z1643" s="5" t="s">
        <v>433</v>
      </c>
      <c r="AA1643" s="5" t="s">
        <v>434</v>
      </c>
      <c r="AB1643" s="5" t="s">
        <v>53</v>
      </c>
      <c r="AC1643" s="5"/>
      <c r="AD1643" s="5" t="s">
        <v>3701</v>
      </c>
      <c r="AE1643" s="5">
        <v>283252</v>
      </c>
      <c r="AF1643" s="5" t="s">
        <v>55</v>
      </c>
      <c r="AG1643" s="5" t="s">
        <v>56</v>
      </c>
      <c r="AH1643" s="5" t="s">
        <v>68</v>
      </c>
      <c r="AI1643" s="5">
        <v>1</v>
      </c>
      <c r="AJ1643" s="5">
        <v>0</v>
      </c>
      <c r="AK1643" s="5" t="s">
        <v>57</v>
      </c>
      <c r="AL1643" s="5">
        <v>0</v>
      </c>
      <c r="AM1643" s="5"/>
      <c r="AN1643" s="5"/>
      <c r="AO1643" s="5" t="s">
        <v>57</v>
      </c>
      <c r="AP1643" s="5"/>
      <c r="AQ1643" s="5" t="s">
        <v>141</v>
      </c>
    </row>
    <row r="1644" spans="1:43" ht="15" customHeight="1" x14ac:dyDescent="0.25">
      <c r="A1644" s="5" t="s">
        <v>3702</v>
      </c>
      <c r="B1644" s="5">
        <v>85067</v>
      </c>
      <c r="C1644" s="5" t="s">
        <v>430</v>
      </c>
      <c r="D1644" s="5">
        <v>1</v>
      </c>
      <c r="E1644" s="5" t="s">
        <v>60</v>
      </c>
      <c r="F1644" s="5"/>
      <c r="G1644" s="5" t="s">
        <v>3703</v>
      </c>
      <c r="H1644" s="7">
        <v>42679</v>
      </c>
      <c r="I1644" s="8">
        <v>3.3333333333333333E-2</v>
      </c>
      <c r="J1644" s="10">
        <f t="shared" si="50"/>
        <v>2016</v>
      </c>
      <c r="K1644" s="8" t="str">
        <f t="shared" si="51"/>
        <v>noviembre</v>
      </c>
      <c r="L1644" s="7">
        <v>42679</v>
      </c>
      <c r="M1644" s="8">
        <v>3.4722222222222224E-2</v>
      </c>
      <c r="N1644" s="5" t="s">
        <v>707</v>
      </c>
      <c r="O1644" s="5"/>
      <c r="P1644" s="5" t="s">
        <v>3700</v>
      </c>
      <c r="Q1644" s="5" t="s">
        <v>63</v>
      </c>
      <c r="R1644" s="5" t="s">
        <v>185</v>
      </c>
      <c r="S1644" s="5" t="s">
        <v>81</v>
      </c>
      <c r="T1644" s="5"/>
      <c r="U1644" s="5"/>
      <c r="V1644" s="5" t="s">
        <v>118</v>
      </c>
      <c r="W1644" s="7">
        <v>1</v>
      </c>
      <c r="X1644" s="8">
        <v>0</v>
      </c>
      <c r="Y1644" s="5" t="s">
        <v>50</v>
      </c>
      <c r="Z1644" s="5" t="s">
        <v>433</v>
      </c>
      <c r="AA1644" s="5" t="s">
        <v>434</v>
      </c>
      <c r="AB1644" s="5"/>
      <c r="AC1644" s="5"/>
      <c r="AD1644" s="5"/>
      <c r="AE1644" s="5">
        <v>283211</v>
      </c>
      <c r="AF1644" s="5" t="s">
        <v>84</v>
      </c>
      <c r="AG1644" s="5" t="s">
        <v>56</v>
      </c>
      <c r="AH1644" s="5" t="s">
        <v>68</v>
      </c>
      <c r="AI1644" s="5"/>
      <c r="AJ1644" s="5"/>
      <c r="AK1644" s="5"/>
      <c r="AL1644" s="5"/>
      <c r="AM1644" s="5"/>
      <c r="AN1644" s="5"/>
      <c r="AO1644" s="5" t="s">
        <v>57</v>
      </c>
      <c r="AP1644" s="5"/>
      <c r="AQ1644" s="5" t="s">
        <v>141</v>
      </c>
    </row>
    <row r="1645" spans="1:43" ht="15" customHeight="1" x14ac:dyDescent="0.25">
      <c r="A1645" s="5" t="s">
        <v>3704</v>
      </c>
      <c r="B1645" s="5">
        <v>85115</v>
      </c>
      <c r="C1645" s="5"/>
      <c r="D1645" s="5">
        <v>0</v>
      </c>
      <c r="E1645" s="5" t="s">
        <v>60</v>
      </c>
      <c r="F1645" s="5"/>
      <c r="G1645" s="5" t="s">
        <v>3705</v>
      </c>
      <c r="H1645" s="7">
        <v>42679</v>
      </c>
      <c r="I1645" s="8">
        <v>0.32777777777777778</v>
      </c>
      <c r="J1645" s="10">
        <f t="shared" si="50"/>
        <v>2016</v>
      </c>
      <c r="K1645" s="8" t="str">
        <f t="shared" si="51"/>
        <v>noviembre</v>
      </c>
      <c r="L1645" s="7">
        <v>42679</v>
      </c>
      <c r="M1645" s="8">
        <v>0.32916666666666666</v>
      </c>
      <c r="N1645" s="5" t="s">
        <v>2077</v>
      </c>
      <c r="O1645" s="5"/>
      <c r="P1645" s="5" t="s">
        <v>87</v>
      </c>
      <c r="Q1645" s="5" t="s">
        <v>63</v>
      </c>
      <c r="R1645" s="5" t="s">
        <v>160</v>
      </c>
      <c r="S1645" s="5" t="s">
        <v>48</v>
      </c>
      <c r="T1645" s="7">
        <v>42679</v>
      </c>
      <c r="U1645" s="8">
        <v>0.375</v>
      </c>
      <c r="V1645" s="5" t="s">
        <v>48</v>
      </c>
      <c r="W1645" s="7">
        <v>42679</v>
      </c>
      <c r="X1645" s="8">
        <v>0.375</v>
      </c>
      <c r="Y1645" s="5" t="s">
        <v>50</v>
      </c>
      <c r="Z1645" s="5" t="s">
        <v>446</v>
      </c>
      <c r="AA1645" s="5" t="s">
        <v>447</v>
      </c>
      <c r="AB1645" s="5" t="s">
        <v>66</v>
      </c>
      <c r="AC1645" s="5"/>
      <c r="AD1645" s="5" t="s">
        <v>3706</v>
      </c>
      <c r="AE1645" s="5">
        <v>283205</v>
      </c>
      <c r="AF1645" s="5" t="s">
        <v>55</v>
      </c>
      <c r="AG1645" s="5" t="s">
        <v>56</v>
      </c>
      <c r="AH1645" s="5" t="s">
        <v>68</v>
      </c>
      <c r="AI1645" s="5">
        <v>0.5</v>
      </c>
      <c r="AJ1645" s="5">
        <v>1.1000000000000001</v>
      </c>
      <c r="AK1645" s="5" t="s">
        <v>57</v>
      </c>
      <c r="AL1645" s="5">
        <v>0</v>
      </c>
      <c r="AM1645" s="5"/>
      <c r="AN1645" s="5"/>
      <c r="AO1645" s="5" t="s">
        <v>57</v>
      </c>
      <c r="AP1645" s="5"/>
      <c r="AQ1645" s="5" t="s">
        <v>58</v>
      </c>
    </row>
    <row r="1646" spans="1:43" ht="15" customHeight="1" x14ac:dyDescent="0.25">
      <c r="A1646" s="5" t="s">
        <v>3707</v>
      </c>
      <c r="B1646" s="5">
        <v>85234</v>
      </c>
      <c r="C1646" s="5" t="s">
        <v>416</v>
      </c>
      <c r="D1646" s="5">
        <v>1</v>
      </c>
      <c r="E1646" s="5" t="s">
        <v>60</v>
      </c>
      <c r="F1646" s="5"/>
      <c r="G1646" s="5" t="s">
        <v>3708</v>
      </c>
      <c r="H1646" s="7">
        <v>42679</v>
      </c>
      <c r="I1646" s="8">
        <v>0.6333333333333333</v>
      </c>
      <c r="J1646" s="10">
        <f t="shared" si="50"/>
        <v>2016</v>
      </c>
      <c r="K1646" s="8" t="str">
        <f t="shared" si="51"/>
        <v>noviembre</v>
      </c>
      <c r="L1646" s="7">
        <v>42679</v>
      </c>
      <c r="M1646" s="8">
        <v>0.63541666666666663</v>
      </c>
      <c r="N1646" s="5" t="s">
        <v>300</v>
      </c>
      <c r="O1646" s="5"/>
      <c r="P1646" s="5" t="s">
        <v>3709</v>
      </c>
      <c r="Q1646" s="5" t="s">
        <v>63</v>
      </c>
      <c r="R1646" s="5" t="s">
        <v>301</v>
      </c>
      <c r="S1646" s="5" t="s">
        <v>48</v>
      </c>
      <c r="T1646" s="7">
        <v>42679</v>
      </c>
      <c r="U1646" s="8">
        <v>0.70833333333333337</v>
      </c>
      <c r="V1646" s="5" t="s">
        <v>118</v>
      </c>
      <c r="W1646" s="7">
        <v>42679</v>
      </c>
      <c r="X1646" s="8">
        <v>0.70833333333333337</v>
      </c>
      <c r="Y1646" s="5" t="s">
        <v>50</v>
      </c>
      <c r="Z1646" s="5" t="s">
        <v>421</v>
      </c>
      <c r="AA1646" s="5" t="s">
        <v>422</v>
      </c>
      <c r="AB1646" s="5" t="s">
        <v>66</v>
      </c>
      <c r="AC1646" s="5"/>
      <c r="AD1646" s="5" t="s">
        <v>3710</v>
      </c>
      <c r="AE1646" s="5">
        <v>283206</v>
      </c>
      <c r="AF1646" s="5" t="s">
        <v>55</v>
      </c>
      <c r="AG1646" s="5" t="s">
        <v>56</v>
      </c>
      <c r="AH1646" s="5" t="s">
        <v>68</v>
      </c>
      <c r="AI1646" s="5">
        <v>1</v>
      </c>
      <c r="AJ1646" s="5">
        <v>1.75</v>
      </c>
      <c r="AK1646" s="5" t="s">
        <v>57</v>
      </c>
      <c r="AL1646" s="5">
        <v>0</v>
      </c>
      <c r="AM1646" s="5"/>
      <c r="AN1646" s="5"/>
      <c r="AO1646" s="5" t="s">
        <v>57</v>
      </c>
      <c r="AP1646" s="5"/>
      <c r="AQ1646" s="5" t="s">
        <v>141</v>
      </c>
    </row>
    <row r="1647" spans="1:43" ht="15" customHeight="1" x14ac:dyDescent="0.25">
      <c r="A1647" s="5" t="s">
        <v>3711</v>
      </c>
      <c r="B1647" s="5">
        <v>85254</v>
      </c>
      <c r="C1647" s="5" t="s">
        <v>113</v>
      </c>
      <c r="D1647" s="5">
        <v>5</v>
      </c>
      <c r="E1647" s="5" t="s">
        <v>92</v>
      </c>
      <c r="F1647" s="5"/>
      <c r="G1647" s="5" t="s">
        <v>3712</v>
      </c>
      <c r="H1647" s="7">
        <v>42679</v>
      </c>
      <c r="I1647" s="8">
        <v>0.6958333333333333</v>
      </c>
      <c r="J1647" s="10">
        <f t="shared" si="50"/>
        <v>2016</v>
      </c>
      <c r="K1647" s="8" t="str">
        <f t="shared" si="51"/>
        <v>noviembre</v>
      </c>
      <c r="L1647" s="7">
        <v>42679</v>
      </c>
      <c r="M1647" s="8">
        <v>0.6972222222222223</v>
      </c>
      <c r="N1647" s="5" t="s">
        <v>135</v>
      </c>
      <c r="O1647" s="5"/>
      <c r="P1647" s="5" t="s">
        <v>87</v>
      </c>
      <c r="Q1647" s="5" t="s">
        <v>63</v>
      </c>
      <c r="R1647" s="5" t="s">
        <v>109</v>
      </c>
      <c r="S1647" s="5" t="s">
        <v>48</v>
      </c>
      <c r="T1647" s="7">
        <v>42679</v>
      </c>
      <c r="U1647" s="8">
        <v>0.77083333333333337</v>
      </c>
      <c r="V1647" s="5" t="s">
        <v>118</v>
      </c>
      <c r="W1647" s="7">
        <v>42679</v>
      </c>
      <c r="X1647" s="8">
        <v>0.77083333333333337</v>
      </c>
      <c r="Y1647" s="5" t="s">
        <v>50</v>
      </c>
      <c r="Z1647" s="5" t="s">
        <v>119</v>
      </c>
      <c r="AA1647" s="5" t="s">
        <v>120</v>
      </c>
      <c r="AB1647" s="5" t="s">
        <v>75</v>
      </c>
      <c r="AC1647" s="5"/>
      <c r="AD1647" s="5" t="s">
        <v>3713</v>
      </c>
      <c r="AE1647" s="5">
        <v>283207</v>
      </c>
      <c r="AF1647" s="5" t="s">
        <v>55</v>
      </c>
      <c r="AG1647" s="5" t="s">
        <v>56</v>
      </c>
      <c r="AH1647" s="5" t="s">
        <v>68</v>
      </c>
      <c r="AI1647" s="5">
        <v>1</v>
      </c>
      <c r="AJ1647" s="5">
        <v>1.77</v>
      </c>
      <c r="AK1647" s="5" t="s">
        <v>57</v>
      </c>
      <c r="AL1647" s="5">
        <v>0</v>
      </c>
      <c r="AM1647" s="5"/>
      <c r="AN1647" s="5"/>
      <c r="AO1647" s="5" t="s">
        <v>57</v>
      </c>
      <c r="AP1647" s="5"/>
      <c r="AQ1647" s="5" t="s">
        <v>58</v>
      </c>
    </row>
    <row r="1648" spans="1:43" ht="15" customHeight="1" x14ac:dyDescent="0.25">
      <c r="A1648" s="5" t="s">
        <v>3714</v>
      </c>
      <c r="B1648" s="5">
        <v>85255</v>
      </c>
      <c r="C1648" s="5" t="s">
        <v>1174</v>
      </c>
      <c r="D1648" s="5">
        <v>5</v>
      </c>
      <c r="E1648" s="5" t="s">
        <v>92</v>
      </c>
      <c r="F1648" s="5"/>
      <c r="G1648" s="5" t="s">
        <v>3712</v>
      </c>
      <c r="H1648" s="7">
        <v>42679</v>
      </c>
      <c r="I1648" s="8">
        <v>0.6972222222222223</v>
      </c>
      <c r="J1648" s="10">
        <f t="shared" si="50"/>
        <v>2016</v>
      </c>
      <c r="K1648" s="8" t="str">
        <f t="shared" si="51"/>
        <v>noviembre</v>
      </c>
      <c r="L1648" s="7">
        <v>42679</v>
      </c>
      <c r="M1648" s="8">
        <v>0.69791666666666663</v>
      </c>
      <c r="N1648" s="5" t="s">
        <v>135</v>
      </c>
      <c r="O1648" s="5"/>
      <c r="P1648" s="5" t="s">
        <v>87</v>
      </c>
      <c r="Q1648" s="5" t="s">
        <v>63</v>
      </c>
      <c r="R1648" s="5" t="s">
        <v>109</v>
      </c>
      <c r="S1648" s="5" t="s">
        <v>48</v>
      </c>
      <c r="T1648" s="7">
        <v>42679</v>
      </c>
      <c r="U1648" s="8">
        <v>0.77083333333333337</v>
      </c>
      <c r="V1648" s="5" t="s">
        <v>48</v>
      </c>
      <c r="W1648" s="7">
        <v>42679</v>
      </c>
      <c r="X1648" s="8">
        <v>0.77083333333333337</v>
      </c>
      <c r="Y1648" s="5" t="s">
        <v>50</v>
      </c>
      <c r="Z1648" s="5" t="s">
        <v>852</v>
      </c>
      <c r="AA1648" s="5" t="s">
        <v>853</v>
      </c>
      <c r="AB1648" s="5" t="s">
        <v>75</v>
      </c>
      <c r="AC1648" s="5"/>
      <c r="AD1648" s="5" t="s">
        <v>3713</v>
      </c>
      <c r="AE1648" s="5">
        <v>283208</v>
      </c>
      <c r="AF1648" s="5" t="s">
        <v>55</v>
      </c>
      <c r="AG1648" s="5" t="s">
        <v>56</v>
      </c>
      <c r="AH1648" s="5" t="s">
        <v>68</v>
      </c>
      <c r="AI1648" s="5">
        <v>1</v>
      </c>
      <c r="AJ1648" s="5">
        <v>1.75</v>
      </c>
      <c r="AK1648" s="5" t="s">
        <v>57</v>
      </c>
      <c r="AL1648" s="5">
        <v>0</v>
      </c>
      <c r="AM1648" s="5"/>
      <c r="AN1648" s="5"/>
      <c r="AO1648" s="5" t="s">
        <v>57</v>
      </c>
      <c r="AP1648" s="5"/>
      <c r="AQ1648" s="5" t="s">
        <v>58</v>
      </c>
    </row>
    <row r="1649" spans="1:43" ht="15" customHeight="1" x14ac:dyDescent="0.25">
      <c r="A1649" s="5" t="s">
        <v>3715</v>
      </c>
      <c r="B1649" s="5">
        <v>85256</v>
      </c>
      <c r="C1649" s="5" t="s">
        <v>416</v>
      </c>
      <c r="D1649" s="5">
        <v>1</v>
      </c>
      <c r="E1649" s="5" t="s">
        <v>60</v>
      </c>
      <c r="F1649" s="5"/>
      <c r="G1649" s="5" t="s">
        <v>3716</v>
      </c>
      <c r="H1649" s="7">
        <v>42679</v>
      </c>
      <c r="I1649" s="8">
        <v>0.69791666666666663</v>
      </c>
      <c r="J1649" s="10">
        <f t="shared" si="50"/>
        <v>2016</v>
      </c>
      <c r="K1649" s="8" t="str">
        <f t="shared" si="51"/>
        <v>noviembre</v>
      </c>
      <c r="L1649" s="7">
        <v>42679</v>
      </c>
      <c r="M1649" s="8">
        <v>0.69861111111111107</v>
      </c>
      <c r="N1649" s="5" t="s">
        <v>135</v>
      </c>
      <c r="O1649" s="5"/>
      <c r="P1649" s="5" t="s">
        <v>87</v>
      </c>
      <c r="Q1649" s="5" t="s">
        <v>63</v>
      </c>
      <c r="R1649" s="5" t="s">
        <v>109</v>
      </c>
      <c r="S1649" s="5" t="s">
        <v>48</v>
      </c>
      <c r="T1649" s="7">
        <v>42679</v>
      </c>
      <c r="U1649" s="8">
        <v>0.75</v>
      </c>
      <c r="V1649" s="5" t="s">
        <v>118</v>
      </c>
      <c r="W1649" s="7">
        <v>42679</v>
      </c>
      <c r="X1649" s="8">
        <v>0.75</v>
      </c>
      <c r="Y1649" s="5" t="s">
        <v>50</v>
      </c>
      <c r="Z1649" s="5" t="s">
        <v>421</v>
      </c>
      <c r="AA1649" s="5" t="s">
        <v>422</v>
      </c>
      <c r="AB1649" s="5" t="s">
        <v>66</v>
      </c>
      <c r="AC1649" s="5"/>
      <c r="AD1649" s="5" t="s">
        <v>998</v>
      </c>
      <c r="AE1649" s="5">
        <v>283209</v>
      </c>
      <c r="AF1649" s="5" t="s">
        <v>55</v>
      </c>
      <c r="AG1649" s="5" t="s">
        <v>56</v>
      </c>
      <c r="AH1649" s="5" t="s">
        <v>68</v>
      </c>
      <c r="AI1649" s="5">
        <v>1</v>
      </c>
      <c r="AJ1649" s="5">
        <v>1.23</v>
      </c>
      <c r="AK1649" s="5" t="s">
        <v>57</v>
      </c>
      <c r="AL1649" s="5">
        <v>0</v>
      </c>
      <c r="AM1649" s="5"/>
      <c r="AN1649" s="5"/>
      <c r="AO1649" s="5" t="s">
        <v>57</v>
      </c>
      <c r="AP1649" s="5"/>
      <c r="AQ1649" s="5" t="s">
        <v>141</v>
      </c>
    </row>
    <row r="1650" spans="1:43" ht="15" customHeight="1" x14ac:dyDescent="0.25">
      <c r="A1650" s="5" t="s">
        <v>3717</v>
      </c>
      <c r="B1650" s="5">
        <v>85257</v>
      </c>
      <c r="C1650" s="5" t="s">
        <v>1930</v>
      </c>
      <c r="D1650" s="5">
        <v>1</v>
      </c>
      <c r="E1650" s="5" t="s">
        <v>60</v>
      </c>
      <c r="F1650" s="5"/>
      <c r="G1650" s="5" t="s">
        <v>3718</v>
      </c>
      <c r="H1650" s="7">
        <v>42679</v>
      </c>
      <c r="I1650" s="8">
        <v>0.69861111111111107</v>
      </c>
      <c r="J1650" s="10">
        <f t="shared" si="50"/>
        <v>2016</v>
      </c>
      <c r="K1650" s="8" t="str">
        <f t="shared" si="51"/>
        <v>noviembre</v>
      </c>
      <c r="L1650" s="7">
        <v>42679</v>
      </c>
      <c r="M1650" s="8">
        <v>0.69861111111111107</v>
      </c>
      <c r="N1650" s="5" t="s">
        <v>135</v>
      </c>
      <c r="O1650" s="5"/>
      <c r="P1650" s="5" t="s">
        <v>3719</v>
      </c>
      <c r="Q1650" s="5" t="s">
        <v>63</v>
      </c>
      <c r="R1650" s="5" t="s">
        <v>109</v>
      </c>
      <c r="S1650" s="5" t="s">
        <v>48</v>
      </c>
      <c r="T1650" s="7">
        <v>42679</v>
      </c>
      <c r="U1650" s="8">
        <v>0.79166666666666663</v>
      </c>
      <c r="V1650" s="5" t="s">
        <v>48</v>
      </c>
      <c r="W1650" s="7">
        <v>42679</v>
      </c>
      <c r="X1650" s="8">
        <v>0.79166666666666663</v>
      </c>
      <c r="Y1650" s="5" t="s">
        <v>50</v>
      </c>
      <c r="Z1650" s="5" t="s">
        <v>731</v>
      </c>
      <c r="AA1650" s="5" t="s">
        <v>732</v>
      </c>
      <c r="AB1650" s="5" t="s">
        <v>66</v>
      </c>
      <c r="AC1650" s="5"/>
      <c r="AD1650" s="5" t="s">
        <v>3720</v>
      </c>
      <c r="AE1650" s="5">
        <v>283210</v>
      </c>
      <c r="AF1650" s="5" t="s">
        <v>55</v>
      </c>
      <c r="AG1650" s="5" t="s">
        <v>56</v>
      </c>
      <c r="AH1650" s="5" t="s">
        <v>68</v>
      </c>
      <c r="AI1650" s="5">
        <v>1</v>
      </c>
      <c r="AJ1650" s="5">
        <v>2.23</v>
      </c>
      <c r="AK1650" s="5" t="s">
        <v>57</v>
      </c>
      <c r="AL1650" s="5">
        <v>0</v>
      </c>
      <c r="AM1650" s="5"/>
      <c r="AN1650" s="5"/>
      <c r="AO1650" s="5" t="s">
        <v>57</v>
      </c>
      <c r="AP1650" s="5"/>
      <c r="AQ1650" s="5" t="s">
        <v>141</v>
      </c>
    </row>
    <row r="1651" spans="1:43" ht="15" customHeight="1" x14ac:dyDescent="0.25">
      <c r="A1651" s="5" t="s">
        <v>5889</v>
      </c>
      <c r="B1651" s="5">
        <v>85064</v>
      </c>
      <c r="C1651" s="5" t="s">
        <v>5890</v>
      </c>
      <c r="D1651" s="5">
        <v>2</v>
      </c>
      <c r="E1651" s="5" t="s">
        <v>60</v>
      </c>
      <c r="F1651" s="5"/>
      <c r="G1651" s="5" t="s">
        <v>5891</v>
      </c>
      <c r="H1651" s="7">
        <v>42679</v>
      </c>
      <c r="I1651" s="8">
        <v>2.361111111111111E-2</v>
      </c>
      <c r="J1651" s="10">
        <f t="shared" si="50"/>
        <v>2016</v>
      </c>
      <c r="K1651" s="8" t="str">
        <f t="shared" si="51"/>
        <v>noviembre</v>
      </c>
      <c r="L1651" s="7">
        <v>42679</v>
      </c>
      <c r="M1651" s="8">
        <v>3.4722222222222224E-2</v>
      </c>
      <c r="N1651" s="5" t="s">
        <v>1336</v>
      </c>
      <c r="O1651" s="5"/>
      <c r="P1651" s="5" t="s">
        <v>3700</v>
      </c>
      <c r="Q1651" s="5" t="s">
        <v>63</v>
      </c>
      <c r="R1651" s="5" t="s">
        <v>420</v>
      </c>
      <c r="S1651" s="5" t="s">
        <v>48</v>
      </c>
      <c r="T1651" s="7">
        <v>42679</v>
      </c>
      <c r="U1651" s="8">
        <v>4.1666666666666664E-2</v>
      </c>
      <c r="V1651" s="5" t="s">
        <v>48</v>
      </c>
      <c r="W1651" s="7">
        <v>42679</v>
      </c>
      <c r="X1651" s="8">
        <v>4.1666666666666664E-2</v>
      </c>
      <c r="Y1651" s="5" t="s">
        <v>4263</v>
      </c>
      <c r="Z1651" s="5" t="s">
        <v>4849</v>
      </c>
      <c r="AA1651" s="5" t="s">
        <v>4850</v>
      </c>
      <c r="AB1651" s="5" t="s">
        <v>4290</v>
      </c>
      <c r="AC1651" s="5"/>
      <c r="AD1651" s="5" t="s">
        <v>5892</v>
      </c>
      <c r="AE1651" s="5">
        <v>283164</v>
      </c>
      <c r="AF1651" s="5" t="s">
        <v>55</v>
      </c>
      <c r="AG1651" s="5" t="s">
        <v>4267</v>
      </c>
      <c r="AH1651" s="5" t="s">
        <v>68</v>
      </c>
      <c r="AI1651" s="5">
        <v>0.17</v>
      </c>
      <c r="AJ1651" s="5">
        <v>0</v>
      </c>
      <c r="AK1651" s="5" t="s">
        <v>57</v>
      </c>
      <c r="AL1651" s="5">
        <v>0</v>
      </c>
      <c r="AM1651" s="5"/>
      <c r="AN1651" s="5"/>
      <c r="AO1651" s="5" t="s">
        <v>57</v>
      </c>
      <c r="AP1651" s="5"/>
      <c r="AQ1651" s="5" t="s">
        <v>4268</v>
      </c>
    </row>
    <row r="1652" spans="1:43" ht="15" customHeight="1" x14ac:dyDescent="0.25">
      <c r="A1652" s="5" t="s">
        <v>5893</v>
      </c>
      <c r="B1652" s="5">
        <v>85069</v>
      </c>
      <c r="C1652" s="5">
        <v>3</v>
      </c>
      <c r="D1652" s="5">
        <v>2</v>
      </c>
      <c r="E1652" s="5" t="s">
        <v>60</v>
      </c>
      <c r="F1652" s="5"/>
      <c r="G1652" s="5" t="s">
        <v>2537</v>
      </c>
      <c r="H1652" s="7">
        <v>42679</v>
      </c>
      <c r="I1652" s="8">
        <v>4.027777777777778E-2</v>
      </c>
      <c r="J1652" s="10">
        <f t="shared" si="50"/>
        <v>2016</v>
      </c>
      <c r="K1652" s="8" t="str">
        <f t="shared" si="51"/>
        <v>noviembre</v>
      </c>
      <c r="L1652" s="7">
        <v>42679</v>
      </c>
      <c r="M1652" s="8">
        <v>4.0972222222222222E-2</v>
      </c>
      <c r="N1652" s="5" t="s">
        <v>4189</v>
      </c>
      <c r="O1652" s="5"/>
      <c r="P1652" s="5" t="s">
        <v>3700</v>
      </c>
      <c r="Q1652" s="5" t="s">
        <v>63</v>
      </c>
      <c r="R1652" s="5" t="s">
        <v>185</v>
      </c>
      <c r="S1652" s="5" t="s">
        <v>48</v>
      </c>
      <c r="T1652" s="7">
        <v>42679</v>
      </c>
      <c r="U1652" s="8">
        <v>4.8611111111111112E-2</v>
      </c>
      <c r="V1652" s="5" t="s">
        <v>48</v>
      </c>
      <c r="W1652" s="7">
        <v>42679</v>
      </c>
      <c r="X1652" s="8">
        <v>4.8611111111111112E-2</v>
      </c>
      <c r="Y1652" s="5" t="s">
        <v>4528</v>
      </c>
      <c r="Z1652" s="5" t="s">
        <v>4528</v>
      </c>
      <c r="AA1652" s="5" t="s">
        <v>155</v>
      </c>
      <c r="AB1652" s="5" t="s">
        <v>371</v>
      </c>
      <c r="AC1652" s="5"/>
      <c r="AD1652" s="5" t="s">
        <v>5894</v>
      </c>
      <c r="AE1652" s="5">
        <v>283163</v>
      </c>
      <c r="AF1652" s="5" t="s">
        <v>55</v>
      </c>
      <c r="AG1652" s="5" t="s">
        <v>4267</v>
      </c>
      <c r="AH1652" s="5" t="s">
        <v>68</v>
      </c>
      <c r="AI1652" s="5">
        <v>0.17</v>
      </c>
      <c r="AJ1652" s="5">
        <v>0</v>
      </c>
      <c r="AK1652" s="5" t="s">
        <v>68</v>
      </c>
      <c r="AL1652" s="5">
        <v>0</v>
      </c>
      <c r="AM1652" s="5"/>
      <c r="AN1652" s="5"/>
      <c r="AO1652" s="5" t="s">
        <v>57</v>
      </c>
      <c r="AP1652" s="5"/>
      <c r="AQ1652" s="5"/>
    </row>
    <row r="1653" spans="1:43" ht="15" customHeight="1" x14ac:dyDescent="0.25">
      <c r="A1653" s="5" t="s">
        <v>5895</v>
      </c>
      <c r="B1653" s="5">
        <v>85258</v>
      </c>
      <c r="C1653" s="5" t="s">
        <v>4335</v>
      </c>
      <c r="D1653" s="5">
        <v>2</v>
      </c>
      <c r="E1653" s="5" t="s">
        <v>60</v>
      </c>
      <c r="F1653" s="5"/>
      <c r="G1653" s="5" t="s">
        <v>5896</v>
      </c>
      <c r="H1653" s="7">
        <v>42679</v>
      </c>
      <c r="I1653" s="8">
        <v>0.70000000000000007</v>
      </c>
      <c r="J1653" s="10">
        <f t="shared" si="50"/>
        <v>2016</v>
      </c>
      <c r="K1653" s="8" t="str">
        <f t="shared" si="51"/>
        <v>noviembre</v>
      </c>
      <c r="L1653" s="7">
        <v>42679</v>
      </c>
      <c r="M1653" s="8">
        <v>0.7006944444444444</v>
      </c>
      <c r="N1653" s="5" t="s">
        <v>135</v>
      </c>
      <c r="O1653" s="5"/>
      <c r="P1653" s="5" t="s">
        <v>4781</v>
      </c>
      <c r="Q1653" s="5" t="s">
        <v>63</v>
      </c>
      <c r="R1653" s="5" t="s">
        <v>109</v>
      </c>
      <c r="S1653" s="5" t="s">
        <v>48</v>
      </c>
      <c r="T1653" s="7">
        <v>42679</v>
      </c>
      <c r="U1653" s="8">
        <v>0.70833333333333337</v>
      </c>
      <c r="V1653" s="5" t="s">
        <v>118</v>
      </c>
      <c r="W1653" s="7">
        <v>42679</v>
      </c>
      <c r="X1653" s="8">
        <v>0.70833333333333337</v>
      </c>
      <c r="Y1653" s="5" t="s">
        <v>4263</v>
      </c>
      <c r="Z1653" s="5" t="s">
        <v>4338</v>
      </c>
      <c r="AA1653" s="5" t="s">
        <v>4339</v>
      </c>
      <c r="AB1653" s="5" t="s">
        <v>4290</v>
      </c>
      <c r="AC1653" s="5"/>
      <c r="AD1653" s="5" t="s">
        <v>5897</v>
      </c>
      <c r="AE1653" s="5">
        <v>283242</v>
      </c>
      <c r="AF1653" s="5" t="s">
        <v>55</v>
      </c>
      <c r="AG1653" s="5" t="s">
        <v>4267</v>
      </c>
      <c r="AH1653" s="5" t="s">
        <v>68</v>
      </c>
      <c r="AI1653" s="5">
        <v>0.17</v>
      </c>
      <c r="AJ1653" s="5">
        <v>0.18</v>
      </c>
      <c r="AK1653" s="5" t="s">
        <v>57</v>
      </c>
      <c r="AL1653" s="5">
        <v>0</v>
      </c>
      <c r="AM1653" s="5"/>
      <c r="AN1653" s="5"/>
      <c r="AO1653" s="5" t="s">
        <v>57</v>
      </c>
      <c r="AP1653" s="5"/>
      <c r="AQ1653" s="5" t="s">
        <v>4268</v>
      </c>
    </row>
    <row r="1654" spans="1:43" ht="15" customHeight="1" x14ac:dyDescent="0.25">
      <c r="A1654" s="5" t="s">
        <v>5898</v>
      </c>
      <c r="B1654" s="5">
        <v>85317</v>
      </c>
      <c r="C1654" s="5" t="s">
        <v>4282</v>
      </c>
      <c r="D1654" s="5">
        <v>41</v>
      </c>
      <c r="E1654" s="5" t="s">
        <v>60</v>
      </c>
      <c r="F1654" s="5"/>
      <c r="G1654" s="5" t="s">
        <v>5899</v>
      </c>
      <c r="H1654" s="7">
        <v>42680</v>
      </c>
      <c r="I1654" s="8">
        <v>9.7916666666666666E-2</v>
      </c>
      <c r="J1654" s="10">
        <f t="shared" si="50"/>
        <v>2016</v>
      </c>
      <c r="K1654" s="8" t="str">
        <f t="shared" si="51"/>
        <v>noviembre</v>
      </c>
      <c r="L1654" s="7">
        <v>42680</v>
      </c>
      <c r="M1654" s="8">
        <v>9.8611111111111108E-2</v>
      </c>
      <c r="N1654" s="5" t="s">
        <v>4661</v>
      </c>
      <c r="O1654" s="5"/>
      <c r="P1654" s="5" t="s">
        <v>3106</v>
      </c>
      <c r="Q1654" s="5" t="s">
        <v>63</v>
      </c>
      <c r="R1654" s="5" t="s">
        <v>632</v>
      </c>
      <c r="S1654" s="5" t="s">
        <v>48</v>
      </c>
      <c r="T1654" s="7">
        <v>42680</v>
      </c>
      <c r="U1654" s="8">
        <v>0.1111111111111111</v>
      </c>
      <c r="V1654" s="5" t="s">
        <v>48</v>
      </c>
      <c r="W1654" s="7">
        <v>42680</v>
      </c>
      <c r="X1654" s="8">
        <v>0.1111111111111111</v>
      </c>
      <c r="Y1654" s="5" t="s">
        <v>4283</v>
      </c>
      <c r="Z1654" s="5" t="s">
        <v>4284</v>
      </c>
      <c r="AA1654" s="5" t="s">
        <v>4285</v>
      </c>
      <c r="AB1654" s="5" t="s">
        <v>66</v>
      </c>
      <c r="AC1654" s="5"/>
      <c r="AD1654" s="5" t="s">
        <v>5900</v>
      </c>
      <c r="AE1654" s="5">
        <v>283180</v>
      </c>
      <c r="AF1654" s="5" t="s">
        <v>55</v>
      </c>
      <c r="AG1654" s="5" t="s">
        <v>4267</v>
      </c>
      <c r="AH1654" s="5" t="s">
        <v>68</v>
      </c>
      <c r="AI1654" s="5">
        <v>0.25</v>
      </c>
      <c r="AJ1654" s="5">
        <v>0</v>
      </c>
      <c r="AK1654" s="5" t="s">
        <v>57</v>
      </c>
      <c r="AL1654" s="5">
        <v>0</v>
      </c>
      <c r="AM1654" s="5"/>
      <c r="AN1654" s="5"/>
      <c r="AO1654" s="5" t="s">
        <v>57</v>
      </c>
      <c r="AP1654" s="5"/>
      <c r="AQ1654" s="5" t="s">
        <v>4286</v>
      </c>
    </row>
    <row r="1655" spans="1:43" ht="15" customHeight="1" x14ac:dyDescent="0.25">
      <c r="A1655" s="5" t="s">
        <v>5901</v>
      </c>
      <c r="B1655" s="5">
        <v>85491</v>
      </c>
      <c r="C1655" s="5"/>
      <c r="D1655" s="5">
        <v>0</v>
      </c>
      <c r="E1655" s="5" t="s">
        <v>60</v>
      </c>
      <c r="F1655" s="5" t="s">
        <v>346</v>
      </c>
      <c r="G1655" s="5" t="s">
        <v>5902</v>
      </c>
      <c r="H1655" s="7">
        <v>42680</v>
      </c>
      <c r="I1655" s="8">
        <v>0.96458333333333324</v>
      </c>
      <c r="J1655" s="10">
        <f t="shared" si="50"/>
        <v>2016</v>
      </c>
      <c r="K1655" s="8" t="str">
        <f t="shared" si="51"/>
        <v>noviembre</v>
      </c>
      <c r="L1655" s="7">
        <v>42680</v>
      </c>
      <c r="M1655" s="8">
        <v>0.96597222222222223</v>
      </c>
      <c r="N1655" s="5" t="s">
        <v>164</v>
      </c>
      <c r="O1655" s="5"/>
      <c r="P1655" s="5" t="s">
        <v>870</v>
      </c>
      <c r="Q1655" s="5" t="s">
        <v>63</v>
      </c>
      <c r="R1655" s="5" t="s">
        <v>742</v>
      </c>
      <c r="S1655" s="5" t="s">
        <v>48</v>
      </c>
      <c r="T1655" s="7">
        <v>42680</v>
      </c>
      <c r="U1655" s="8">
        <v>0.99305555555555547</v>
      </c>
      <c r="V1655" s="5" t="s">
        <v>48</v>
      </c>
      <c r="W1655" s="7">
        <v>42680</v>
      </c>
      <c r="X1655" s="8">
        <v>0.99305555555555547</v>
      </c>
      <c r="Y1655" s="5" t="s">
        <v>4283</v>
      </c>
      <c r="Z1655" s="5" t="s">
        <v>4284</v>
      </c>
      <c r="AA1655" s="5" t="s">
        <v>4285</v>
      </c>
      <c r="AB1655" s="5" t="s">
        <v>371</v>
      </c>
      <c r="AC1655" s="5"/>
      <c r="AD1655" s="5" t="s">
        <v>5903</v>
      </c>
      <c r="AE1655" s="5">
        <v>283181</v>
      </c>
      <c r="AF1655" s="5" t="s">
        <v>55</v>
      </c>
      <c r="AG1655" s="5" t="s">
        <v>4267</v>
      </c>
      <c r="AH1655" s="5" t="s">
        <v>68</v>
      </c>
      <c r="AI1655" s="5">
        <v>0.5</v>
      </c>
      <c r="AJ1655" s="5">
        <v>0</v>
      </c>
      <c r="AK1655" s="5" t="s">
        <v>57</v>
      </c>
      <c r="AL1655" s="5">
        <v>0</v>
      </c>
      <c r="AM1655" s="5"/>
      <c r="AN1655" s="5"/>
      <c r="AO1655" s="5" t="s">
        <v>57</v>
      </c>
      <c r="AP1655" s="5"/>
      <c r="AQ1655" s="5" t="s">
        <v>4286</v>
      </c>
    </row>
    <row r="1656" spans="1:43" ht="15" customHeight="1" x14ac:dyDescent="0.25">
      <c r="A1656" s="5" t="s">
        <v>3721</v>
      </c>
      <c r="B1656" s="5">
        <v>85523</v>
      </c>
      <c r="C1656" s="5" t="s">
        <v>750</v>
      </c>
      <c r="D1656" s="5">
        <v>1</v>
      </c>
      <c r="E1656" s="5" t="s">
        <v>92</v>
      </c>
      <c r="F1656" s="5"/>
      <c r="G1656" s="5" t="s">
        <v>3722</v>
      </c>
      <c r="H1656" s="7">
        <v>42681</v>
      </c>
      <c r="I1656" s="8">
        <v>0.29444444444444445</v>
      </c>
      <c r="J1656" s="10">
        <f t="shared" si="50"/>
        <v>2016</v>
      </c>
      <c r="K1656" s="8" t="str">
        <f t="shared" si="51"/>
        <v>noviembre</v>
      </c>
      <c r="L1656" s="7">
        <v>42681</v>
      </c>
      <c r="M1656" s="8">
        <v>0.30138888888888887</v>
      </c>
      <c r="N1656" s="5" t="s">
        <v>325</v>
      </c>
      <c r="O1656" s="5"/>
      <c r="P1656" s="5" t="s">
        <v>3723</v>
      </c>
      <c r="Q1656" s="5" t="s">
        <v>63</v>
      </c>
      <c r="R1656" s="5" t="s">
        <v>238</v>
      </c>
      <c r="S1656" s="5" t="s">
        <v>48</v>
      </c>
      <c r="T1656" s="7">
        <v>42681</v>
      </c>
      <c r="U1656" s="8">
        <v>0.375</v>
      </c>
      <c r="V1656" s="5" t="s">
        <v>48</v>
      </c>
      <c r="W1656" s="7">
        <v>42681</v>
      </c>
      <c r="X1656" s="8">
        <v>0.375</v>
      </c>
      <c r="Y1656" s="5" t="s">
        <v>50</v>
      </c>
      <c r="Z1656" s="5" t="s">
        <v>166</v>
      </c>
      <c r="AA1656" s="5" t="s">
        <v>167</v>
      </c>
      <c r="AB1656" s="5" t="s">
        <v>188</v>
      </c>
      <c r="AC1656" s="5"/>
      <c r="AD1656" s="5" t="s">
        <v>3724</v>
      </c>
      <c r="AE1656" s="5">
        <v>283221</v>
      </c>
      <c r="AF1656" s="5" t="s">
        <v>55</v>
      </c>
      <c r="AG1656" s="5" t="s">
        <v>56</v>
      </c>
      <c r="AH1656" s="5" t="s">
        <v>68</v>
      </c>
      <c r="AI1656" s="5">
        <v>1</v>
      </c>
      <c r="AJ1656" s="5">
        <v>1.77</v>
      </c>
      <c r="AK1656" s="5" t="s">
        <v>57</v>
      </c>
      <c r="AL1656" s="5">
        <v>0</v>
      </c>
      <c r="AM1656" s="5"/>
      <c r="AN1656" s="5"/>
      <c r="AO1656" s="5" t="s">
        <v>57</v>
      </c>
      <c r="AP1656" s="5"/>
      <c r="AQ1656" s="5" t="s">
        <v>141</v>
      </c>
    </row>
    <row r="1657" spans="1:43" ht="15" customHeight="1" x14ac:dyDescent="0.25">
      <c r="A1657" s="5" t="s">
        <v>3725</v>
      </c>
      <c r="B1657" s="5">
        <v>85648</v>
      </c>
      <c r="C1657" s="5" t="s">
        <v>133</v>
      </c>
      <c r="D1657" s="5">
        <v>1</v>
      </c>
      <c r="E1657" s="5" t="s">
        <v>60</v>
      </c>
      <c r="F1657" s="5"/>
      <c r="G1657" s="5" t="s">
        <v>3726</v>
      </c>
      <c r="H1657" s="7">
        <v>42681</v>
      </c>
      <c r="I1657" s="8">
        <v>0.54027777777777775</v>
      </c>
      <c r="J1657" s="10">
        <f t="shared" si="50"/>
        <v>2016</v>
      </c>
      <c r="K1657" s="8" t="str">
        <f t="shared" si="51"/>
        <v>noviembre</v>
      </c>
      <c r="L1657" s="7">
        <v>42681</v>
      </c>
      <c r="M1657" s="8">
        <v>0.54236111111111118</v>
      </c>
      <c r="N1657" s="5" t="s">
        <v>3727</v>
      </c>
      <c r="O1657" s="5"/>
      <c r="P1657" s="5" t="s">
        <v>398</v>
      </c>
      <c r="Q1657" s="5" t="s">
        <v>63</v>
      </c>
      <c r="R1657" s="5" t="s">
        <v>1090</v>
      </c>
      <c r="S1657" s="5" t="s">
        <v>48</v>
      </c>
      <c r="T1657" s="7">
        <v>42681</v>
      </c>
      <c r="U1657" s="8">
        <v>0.625</v>
      </c>
      <c r="V1657" s="5" t="s">
        <v>48</v>
      </c>
      <c r="W1657" s="7">
        <v>42681</v>
      </c>
      <c r="X1657" s="8">
        <v>0.625</v>
      </c>
      <c r="Y1657" s="5" t="s">
        <v>50</v>
      </c>
      <c r="Z1657" s="5" t="s">
        <v>138</v>
      </c>
      <c r="AA1657" s="5" t="s">
        <v>139</v>
      </c>
      <c r="AB1657" s="5" t="s">
        <v>413</v>
      </c>
      <c r="AC1657" s="5"/>
      <c r="AD1657" s="5" t="s">
        <v>3439</v>
      </c>
      <c r="AE1657" s="5">
        <v>283251</v>
      </c>
      <c r="AF1657" s="5" t="s">
        <v>55</v>
      </c>
      <c r="AG1657" s="5" t="s">
        <v>56</v>
      </c>
      <c r="AH1657" s="5" t="s">
        <v>68</v>
      </c>
      <c r="AI1657" s="5">
        <v>1</v>
      </c>
      <c r="AJ1657" s="5">
        <v>1.98</v>
      </c>
      <c r="AK1657" s="5" t="s">
        <v>57</v>
      </c>
      <c r="AL1657" s="5">
        <v>0</v>
      </c>
      <c r="AM1657" s="5"/>
      <c r="AN1657" s="5"/>
      <c r="AO1657" s="5" t="s">
        <v>57</v>
      </c>
      <c r="AP1657" s="5"/>
      <c r="AQ1657" s="5" t="s">
        <v>141</v>
      </c>
    </row>
    <row r="1658" spans="1:43" ht="15" customHeight="1" x14ac:dyDescent="0.25">
      <c r="A1658" s="5" t="s">
        <v>3728</v>
      </c>
      <c r="B1658" s="5">
        <v>85701</v>
      </c>
      <c r="C1658" s="5" t="s">
        <v>786</v>
      </c>
      <c r="D1658" s="5">
        <v>1</v>
      </c>
      <c r="E1658" s="5" t="s">
        <v>60</v>
      </c>
      <c r="F1658" s="5"/>
      <c r="G1658" s="5" t="s">
        <v>3729</v>
      </c>
      <c r="H1658" s="7">
        <v>42681</v>
      </c>
      <c r="I1658" s="8">
        <v>0.66180555555555554</v>
      </c>
      <c r="J1658" s="10">
        <f t="shared" si="50"/>
        <v>2016</v>
      </c>
      <c r="K1658" s="8" t="str">
        <f t="shared" si="51"/>
        <v>noviembre</v>
      </c>
      <c r="L1658" s="7">
        <v>42681</v>
      </c>
      <c r="M1658" s="8">
        <v>0.66388888888888886</v>
      </c>
      <c r="N1658" s="5" t="s">
        <v>2475</v>
      </c>
      <c r="O1658" s="5"/>
      <c r="P1658" s="5" t="s">
        <v>3730</v>
      </c>
      <c r="Q1658" s="5" t="s">
        <v>63</v>
      </c>
      <c r="R1658" s="5" t="s">
        <v>1090</v>
      </c>
      <c r="S1658" s="5" t="s">
        <v>48</v>
      </c>
      <c r="T1658" s="7">
        <v>42681</v>
      </c>
      <c r="U1658" s="8">
        <v>0.72916666666666663</v>
      </c>
      <c r="V1658" s="5" t="s">
        <v>48</v>
      </c>
      <c r="W1658" s="7">
        <v>42681</v>
      </c>
      <c r="X1658" s="8">
        <v>0.72916666666666663</v>
      </c>
      <c r="Y1658" s="5" t="s">
        <v>50</v>
      </c>
      <c r="Z1658" s="5" t="s">
        <v>790</v>
      </c>
      <c r="AA1658" s="5" t="s">
        <v>791</v>
      </c>
      <c r="AB1658" s="5" t="s">
        <v>413</v>
      </c>
      <c r="AC1658" s="5"/>
      <c r="AD1658" s="5" t="s">
        <v>3439</v>
      </c>
      <c r="AE1658" s="5">
        <v>283250</v>
      </c>
      <c r="AF1658" s="5" t="s">
        <v>55</v>
      </c>
      <c r="AG1658" s="5" t="s">
        <v>56</v>
      </c>
      <c r="AH1658" s="5" t="s">
        <v>68</v>
      </c>
      <c r="AI1658" s="5">
        <v>1</v>
      </c>
      <c r="AJ1658" s="5">
        <v>1.57</v>
      </c>
      <c r="AK1658" s="5" t="s">
        <v>57</v>
      </c>
      <c r="AL1658" s="5">
        <v>0</v>
      </c>
      <c r="AM1658" s="5"/>
      <c r="AN1658" s="5"/>
      <c r="AO1658" s="5" t="s">
        <v>57</v>
      </c>
      <c r="AP1658" s="5"/>
      <c r="AQ1658" s="5" t="s">
        <v>141</v>
      </c>
    </row>
    <row r="1659" spans="1:43" ht="15" customHeight="1" x14ac:dyDescent="0.25">
      <c r="A1659" s="5" t="s">
        <v>5904</v>
      </c>
      <c r="B1659" s="5">
        <v>85615</v>
      </c>
      <c r="C1659" s="5" t="s">
        <v>4335</v>
      </c>
      <c r="D1659" s="5">
        <v>2</v>
      </c>
      <c r="E1659" s="5" t="s">
        <v>92</v>
      </c>
      <c r="F1659" s="5"/>
      <c r="G1659" s="5" t="s">
        <v>5905</v>
      </c>
      <c r="H1659" s="7">
        <v>42681</v>
      </c>
      <c r="I1659" s="8">
        <v>0.44930555555555557</v>
      </c>
      <c r="J1659" s="10">
        <f t="shared" si="50"/>
        <v>2016</v>
      </c>
      <c r="K1659" s="8" t="str">
        <f t="shared" si="51"/>
        <v>noviembre</v>
      </c>
      <c r="L1659" s="7">
        <v>42681</v>
      </c>
      <c r="M1659" s="8">
        <v>0.45</v>
      </c>
      <c r="N1659" s="5" t="s">
        <v>4477</v>
      </c>
      <c r="O1659" s="5"/>
      <c r="P1659" s="5" t="s">
        <v>2495</v>
      </c>
      <c r="Q1659" s="5" t="s">
        <v>63</v>
      </c>
      <c r="R1659" s="5" t="s">
        <v>238</v>
      </c>
      <c r="S1659" s="5" t="s">
        <v>48</v>
      </c>
      <c r="T1659" s="7">
        <v>42681</v>
      </c>
      <c r="U1659" s="8">
        <v>0.45833333333333331</v>
      </c>
      <c r="V1659" s="5" t="s">
        <v>118</v>
      </c>
      <c r="W1659" s="7">
        <v>42681</v>
      </c>
      <c r="X1659" s="8">
        <v>0.45833333333333331</v>
      </c>
      <c r="Y1659" s="5" t="s">
        <v>4263</v>
      </c>
      <c r="Z1659" s="5" t="s">
        <v>4338</v>
      </c>
      <c r="AA1659" s="5" t="s">
        <v>4339</v>
      </c>
      <c r="AB1659" s="5" t="s">
        <v>4332</v>
      </c>
      <c r="AC1659" s="5"/>
      <c r="AD1659" s="5" t="s">
        <v>5906</v>
      </c>
      <c r="AE1659" s="5">
        <v>283238</v>
      </c>
      <c r="AF1659" s="5" t="s">
        <v>55</v>
      </c>
      <c r="AG1659" s="5" t="s">
        <v>4267</v>
      </c>
      <c r="AH1659" s="5" t="s">
        <v>68</v>
      </c>
      <c r="AI1659" s="5">
        <v>0.17</v>
      </c>
      <c r="AJ1659" s="5">
        <v>0.2</v>
      </c>
      <c r="AK1659" s="5" t="s">
        <v>57</v>
      </c>
      <c r="AL1659" s="5">
        <v>0</v>
      </c>
      <c r="AM1659" s="5"/>
      <c r="AN1659" s="5"/>
      <c r="AO1659" s="5" t="s">
        <v>57</v>
      </c>
      <c r="AP1659" s="5"/>
      <c r="AQ1659" s="5" t="s">
        <v>4268</v>
      </c>
    </row>
    <row r="1660" spans="1:43" ht="15" customHeight="1" x14ac:dyDescent="0.25">
      <c r="A1660" s="5" t="s">
        <v>3731</v>
      </c>
      <c r="B1660" s="5">
        <v>85923</v>
      </c>
      <c r="C1660" s="5" t="s">
        <v>196</v>
      </c>
      <c r="D1660" s="5">
        <v>1</v>
      </c>
      <c r="E1660" s="5" t="s">
        <v>92</v>
      </c>
      <c r="F1660" s="5"/>
      <c r="G1660" s="5" t="s">
        <v>3732</v>
      </c>
      <c r="H1660" s="7">
        <v>42682</v>
      </c>
      <c r="I1660" s="8">
        <v>0.42708333333333331</v>
      </c>
      <c r="J1660" s="10">
        <f t="shared" si="50"/>
        <v>2016</v>
      </c>
      <c r="K1660" s="8" t="str">
        <f t="shared" si="51"/>
        <v>noviembre</v>
      </c>
      <c r="L1660" s="7">
        <v>42682</v>
      </c>
      <c r="M1660" s="8">
        <v>0.43055555555555558</v>
      </c>
      <c r="N1660" s="5" t="s">
        <v>3733</v>
      </c>
      <c r="O1660" s="5"/>
      <c r="P1660" s="5" t="s">
        <v>1373</v>
      </c>
      <c r="Q1660" s="5" t="s">
        <v>63</v>
      </c>
      <c r="R1660" s="5" t="s">
        <v>524</v>
      </c>
      <c r="S1660" s="5" t="s">
        <v>48</v>
      </c>
      <c r="T1660" s="7">
        <v>42682</v>
      </c>
      <c r="U1660" s="8">
        <v>0.5</v>
      </c>
      <c r="V1660" s="5" t="s">
        <v>48</v>
      </c>
      <c r="W1660" s="7">
        <v>42682</v>
      </c>
      <c r="X1660" s="8">
        <v>0.5</v>
      </c>
      <c r="Y1660" s="5" t="s">
        <v>50</v>
      </c>
      <c r="Z1660" s="5" t="s">
        <v>199</v>
      </c>
      <c r="AA1660" s="5" t="s">
        <v>200</v>
      </c>
      <c r="AB1660" s="5" t="s">
        <v>413</v>
      </c>
      <c r="AC1660" s="5"/>
      <c r="AD1660" s="5" t="s">
        <v>3734</v>
      </c>
      <c r="AE1660" s="5">
        <v>283285</v>
      </c>
      <c r="AF1660" s="5" t="s">
        <v>55</v>
      </c>
      <c r="AG1660" s="5" t="s">
        <v>56</v>
      </c>
      <c r="AH1660" s="5" t="s">
        <v>68</v>
      </c>
      <c r="AI1660" s="5">
        <v>1</v>
      </c>
      <c r="AJ1660" s="5">
        <v>1.67</v>
      </c>
      <c r="AK1660" s="5" t="s">
        <v>57</v>
      </c>
      <c r="AL1660" s="5">
        <v>0</v>
      </c>
      <c r="AM1660" s="5"/>
      <c r="AN1660" s="5"/>
      <c r="AO1660" s="5" t="s">
        <v>57</v>
      </c>
      <c r="AP1660" s="5"/>
      <c r="AQ1660" s="5" t="s">
        <v>141</v>
      </c>
    </row>
    <row r="1661" spans="1:43" ht="15" customHeight="1" x14ac:dyDescent="0.25">
      <c r="A1661" s="5" t="s">
        <v>3735</v>
      </c>
      <c r="B1661" s="5">
        <v>85979</v>
      </c>
      <c r="C1661" s="5" t="s">
        <v>750</v>
      </c>
      <c r="D1661" s="5">
        <v>1</v>
      </c>
      <c r="E1661" s="5" t="s">
        <v>60</v>
      </c>
      <c r="F1661" s="5"/>
      <c r="G1661" s="5" t="s">
        <v>3736</v>
      </c>
      <c r="H1661" s="7">
        <v>42682</v>
      </c>
      <c r="I1661" s="8">
        <v>0.56527777777777777</v>
      </c>
      <c r="J1661" s="10">
        <f t="shared" si="50"/>
        <v>2016</v>
      </c>
      <c r="K1661" s="8" t="str">
        <f t="shared" si="51"/>
        <v>noviembre</v>
      </c>
      <c r="L1661" s="7">
        <v>42682</v>
      </c>
      <c r="M1661" s="8">
        <v>0.56944444444444442</v>
      </c>
      <c r="N1661" s="5" t="s">
        <v>115</v>
      </c>
      <c r="O1661" s="5"/>
      <c r="P1661" s="5" t="s">
        <v>1358</v>
      </c>
      <c r="Q1661" s="5" t="s">
        <v>63</v>
      </c>
      <c r="R1661" s="5" t="s">
        <v>301</v>
      </c>
      <c r="S1661" s="5" t="s">
        <v>48</v>
      </c>
      <c r="T1661" s="7">
        <v>42682</v>
      </c>
      <c r="U1661" s="8">
        <v>0.66666666666666663</v>
      </c>
      <c r="V1661" s="5" t="s">
        <v>48</v>
      </c>
      <c r="W1661" s="7">
        <v>42682</v>
      </c>
      <c r="X1661" s="8">
        <v>0.66666666666666663</v>
      </c>
      <c r="Y1661" s="5" t="s">
        <v>50</v>
      </c>
      <c r="Z1661" s="5" t="s">
        <v>166</v>
      </c>
      <c r="AA1661" s="5" t="s">
        <v>167</v>
      </c>
      <c r="AB1661" s="5" t="s">
        <v>75</v>
      </c>
      <c r="AC1661" s="5"/>
      <c r="AD1661" s="5" t="s">
        <v>3737</v>
      </c>
      <c r="AE1661" s="5">
        <v>283331</v>
      </c>
      <c r="AF1661" s="5" t="s">
        <v>55</v>
      </c>
      <c r="AG1661" s="5" t="s">
        <v>56</v>
      </c>
      <c r="AH1661" s="5" t="s">
        <v>68</v>
      </c>
      <c r="AI1661" s="5">
        <v>1</v>
      </c>
      <c r="AJ1661" s="5">
        <v>2.33</v>
      </c>
      <c r="AK1661" s="5" t="s">
        <v>57</v>
      </c>
      <c r="AL1661" s="5">
        <v>0</v>
      </c>
      <c r="AM1661" s="5"/>
      <c r="AN1661" s="5"/>
      <c r="AO1661" s="5" t="s">
        <v>57</v>
      </c>
      <c r="AP1661" s="5"/>
      <c r="AQ1661" s="5" t="s">
        <v>141</v>
      </c>
    </row>
    <row r="1662" spans="1:43" ht="15" customHeight="1" x14ac:dyDescent="0.25">
      <c r="A1662" s="5" t="s">
        <v>3738</v>
      </c>
      <c r="B1662" s="5">
        <v>85980</v>
      </c>
      <c r="C1662" s="5" t="s">
        <v>750</v>
      </c>
      <c r="D1662" s="5">
        <v>1</v>
      </c>
      <c r="E1662" s="5" t="s">
        <v>60</v>
      </c>
      <c r="F1662" s="5"/>
      <c r="G1662" s="5" t="s">
        <v>3739</v>
      </c>
      <c r="H1662" s="7">
        <v>42682</v>
      </c>
      <c r="I1662" s="8">
        <v>0.56597222222222221</v>
      </c>
      <c r="J1662" s="10">
        <f t="shared" si="50"/>
        <v>2016</v>
      </c>
      <c r="K1662" s="8" t="str">
        <f t="shared" si="51"/>
        <v>noviembre</v>
      </c>
      <c r="L1662" s="7">
        <v>42682</v>
      </c>
      <c r="M1662" s="8">
        <v>0.56805555555555554</v>
      </c>
      <c r="N1662" s="5" t="s">
        <v>115</v>
      </c>
      <c r="O1662" s="5"/>
      <c r="P1662" s="5" t="s">
        <v>1358</v>
      </c>
      <c r="Q1662" s="5" t="s">
        <v>63</v>
      </c>
      <c r="R1662" s="5" t="s">
        <v>301</v>
      </c>
      <c r="S1662" s="5" t="s">
        <v>48</v>
      </c>
      <c r="T1662" s="7">
        <v>42682</v>
      </c>
      <c r="U1662" s="8">
        <v>0.625</v>
      </c>
      <c r="V1662" s="5" t="s">
        <v>48</v>
      </c>
      <c r="W1662" s="7">
        <v>42682</v>
      </c>
      <c r="X1662" s="8">
        <v>0.625</v>
      </c>
      <c r="Y1662" s="5" t="s">
        <v>50</v>
      </c>
      <c r="Z1662" s="5" t="s">
        <v>166</v>
      </c>
      <c r="AA1662" s="5" t="s">
        <v>167</v>
      </c>
      <c r="AB1662" s="5" t="s">
        <v>240</v>
      </c>
      <c r="AC1662" s="5"/>
      <c r="AD1662" s="5" t="s">
        <v>3740</v>
      </c>
      <c r="AE1662" s="5">
        <v>283329</v>
      </c>
      <c r="AF1662" s="5" t="s">
        <v>55</v>
      </c>
      <c r="AG1662" s="5" t="s">
        <v>56</v>
      </c>
      <c r="AH1662" s="5" t="s">
        <v>68</v>
      </c>
      <c r="AI1662" s="5">
        <v>1</v>
      </c>
      <c r="AJ1662" s="5">
        <v>1.37</v>
      </c>
      <c r="AK1662" s="5" t="s">
        <v>57</v>
      </c>
      <c r="AL1662" s="5">
        <v>0</v>
      </c>
      <c r="AM1662" s="5"/>
      <c r="AN1662" s="5"/>
      <c r="AO1662" s="5" t="s">
        <v>57</v>
      </c>
      <c r="AP1662" s="5"/>
      <c r="AQ1662" s="5" t="s">
        <v>141</v>
      </c>
    </row>
    <row r="1663" spans="1:43" ht="15" customHeight="1" x14ac:dyDescent="0.25">
      <c r="A1663" s="5" t="s">
        <v>3741</v>
      </c>
      <c r="B1663" s="5">
        <v>86089</v>
      </c>
      <c r="C1663" s="5"/>
      <c r="D1663" s="5">
        <v>0</v>
      </c>
      <c r="E1663" s="5" t="s">
        <v>60</v>
      </c>
      <c r="F1663" s="5"/>
      <c r="G1663" s="5" t="s">
        <v>3742</v>
      </c>
      <c r="H1663" s="7">
        <v>42682</v>
      </c>
      <c r="I1663" s="8">
        <v>0.78749999999999998</v>
      </c>
      <c r="J1663" s="10">
        <f t="shared" si="50"/>
        <v>2016</v>
      </c>
      <c r="K1663" s="8" t="str">
        <f t="shared" si="51"/>
        <v>noviembre</v>
      </c>
      <c r="L1663" s="7">
        <v>42682</v>
      </c>
      <c r="M1663" s="8">
        <v>0.7895833333333333</v>
      </c>
      <c r="N1663" s="5" t="s">
        <v>2708</v>
      </c>
      <c r="O1663" s="5"/>
      <c r="P1663" s="5" t="s">
        <v>406</v>
      </c>
      <c r="Q1663" s="5" t="s">
        <v>63</v>
      </c>
      <c r="R1663" s="5" t="s">
        <v>311</v>
      </c>
      <c r="S1663" s="5" t="s">
        <v>48</v>
      </c>
      <c r="T1663" s="7">
        <v>42682</v>
      </c>
      <c r="U1663" s="8">
        <v>0.875</v>
      </c>
      <c r="V1663" s="5" t="s">
        <v>48</v>
      </c>
      <c r="W1663" s="7">
        <v>42682</v>
      </c>
      <c r="X1663" s="8">
        <v>0.875</v>
      </c>
      <c r="Y1663" s="5" t="s">
        <v>50</v>
      </c>
      <c r="Z1663" s="5" t="s">
        <v>166</v>
      </c>
      <c r="AA1663" s="5" t="s">
        <v>167</v>
      </c>
      <c r="AB1663" s="5" t="s">
        <v>75</v>
      </c>
      <c r="AC1663" s="5"/>
      <c r="AD1663" s="5" t="s">
        <v>3737</v>
      </c>
      <c r="AE1663" s="5">
        <v>283332</v>
      </c>
      <c r="AF1663" s="5" t="s">
        <v>55</v>
      </c>
      <c r="AG1663" s="5" t="s">
        <v>56</v>
      </c>
      <c r="AH1663" s="5" t="s">
        <v>68</v>
      </c>
      <c r="AI1663" s="5">
        <v>1</v>
      </c>
      <c r="AJ1663" s="5">
        <v>2.0499999999999998</v>
      </c>
      <c r="AK1663" s="5" t="s">
        <v>57</v>
      </c>
      <c r="AL1663" s="5">
        <v>0</v>
      </c>
      <c r="AM1663" s="5"/>
      <c r="AN1663" s="5"/>
      <c r="AO1663" s="5" t="s">
        <v>57</v>
      </c>
      <c r="AP1663" s="5"/>
      <c r="AQ1663" s="5" t="s">
        <v>141</v>
      </c>
    </row>
    <row r="1664" spans="1:43" ht="15" customHeight="1" x14ac:dyDescent="0.25">
      <c r="A1664" s="5" t="s">
        <v>5907</v>
      </c>
      <c r="B1664" s="5">
        <v>86034</v>
      </c>
      <c r="C1664" s="5" t="s">
        <v>4328</v>
      </c>
      <c r="D1664" s="5">
        <v>2</v>
      </c>
      <c r="E1664" s="5" t="s">
        <v>60</v>
      </c>
      <c r="F1664" s="5"/>
      <c r="G1664" s="5" t="s">
        <v>1839</v>
      </c>
      <c r="H1664" s="7">
        <v>42682</v>
      </c>
      <c r="I1664" s="8">
        <v>0.67569444444444438</v>
      </c>
      <c r="J1664" s="10">
        <f t="shared" si="50"/>
        <v>2016</v>
      </c>
      <c r="K1664" s="8" t="str">
        <f t="shared" si="51"/>
        <v>noviembre</v>
      </c>
      <c r="L1664" s="7">
        <v>42682</v>
      </c>
      <c r="M1664" s="8">
        <v>0.6777777777777777</v>
      </c>
      <c r="N1664" s="5" t="s">
        <v>4519</v>
      </c>
      <c r="O1664" s="5"/>
      <c r="P1664" s="5" t="s">
        <v>4485</v>
      </c>
      <c r="Q1664" s="5" t="s">
        <v>63</v>
      </c>
      <c r="R1664" s="5" t="s">
        <v>1090</v>
      </c>
      <c r="S1664" s="5" t="s">
        <v>48</v>
      </c>
      <c r="T1664" s="7">
        <v>42682</v>
      </c>
      <c r="U1664" s="8">
        <v>0.69791666666666663</v>
      </c>
      <c r="V1664" s="5" t="s">
        <v>48</v>
      </c>
      <c r="W1664" s="7">
        <v>42682</v>
      </c>
      <c r="X1664" s="8">
        <v>0.69791666666666663</v>
      </c>
      <c r="Y1664" s="5" t="s">
        <v>4263</v>
      </c>
      <c r="Z1664" s="5" t="s">
        <v>4330</v>
      </c>
      <c r="AA1664" s="5" t="s">
        <v>4331</v>
      </c>
      <c r="AB1664" s="5" t="s">
        <v>4332</v>
      </c>
      <c r="AC1664" s="5"/>
      <c r="AD1664" s="5" t="s">
        <v>5908</v>
      </c>
      <c r="AE1664" s="5">
        <v>283314</v>
      </c>
      <c r="AF1664" s="5" t="s">
        <v>55</v>
      </c>
      <c r="AG1664" s="5" t="s">
        <v>4267</v>
      </c>
      <c r="AH1664" s="5" t="s">
        <v>68</v>
      </c>
      <c r="AI1664" s="5">
        <v>0.25</v>
      </c>
      <c r="AJ1664" s="5">
        <v>0.48</v>
      </c>
      <c r="AK1664" s="5" t="s">
        <v>57</v>
      </c>
      <c r="AL1664" s="5">
        <v>0</v>
      </c>
      <c r="AM1664" s="5"/>
      <c r="AN1664" s="5"/>
      <c r="AO1664" s="5" t="s">
        <v>57</v>
      </c>
      <c r="AP1664" s="5"/>
      <c r="AQ1664" s="5" t="s">
        <v>4268</v>
      </c>
    </row>
    <row r="1665" spans="1:43" ht="15" customHeight="1" x14ac:dyDescent="0.25">
      <c r="A1665" s="5" t="s">
        <v>3743</v>
      </c>
      <c r="B1665" s="5">
        <v>86169</v>
      </c>
      <c r="C1665" s="5" t="s">
        <v>385</v>
      </c>
      <c r="D1665" s="5">
        <v>1</v>
      </c>
      <c r="E1665" s="5" t="s">
        <v>60</v>
      </c>
      <c r="F1665" s="5"/>
      <c r="G1665" s="5" t="s">
        <v>3744</v>
      </c>
      <c r="H1665" s="7">
        <v>42683</v>
      </c>
      <c r="I1665" s="8">
        <v>8.3333333333333329E-2</v>
      </c>
      <c r="J1665" s="10">
        <f t="shared" si="50"/>
        <v>2016</v>
      </c>
      <c r="K1665" s="8" t="str">
        <f t="shared" si="51"/>
        <v>noviembre</v>
      </c>
      <c r="L1665" s="7">
        <v>42683</v>
      </c>
      <c r="M1665" s="8">
        <v>8.6111111111111124E-2</v>
      </c>
      <c r="N1665" s="5" t="s">
        <v>115</v>
      </c>
      <c r="O1665" s="5"/>
      <c r="P1665" s="5" t="s">
        <v>62</v>
      </c>
      <c r="Q1665" s="5" t="s">
        <v>63</v>
      </c>
      <c r="R1665" s="5" t="s">
        <v>301</v>
      </c>
      <c r="S1665" s="5" t="s">
        <v>48</v>
      </c>
      <c r="T1665" s="7">
        <v>42683</v>
      </c>
      <c r="U1665" s="8">
        <v>0.16666666666666666</v>
      </c>
      <c r="V1665" s="5" t="s">
        <v>48</v>
      </c>
      <c r="W1665" s="7">
        <v>42683</v>
      </c>
      <c r="X1665" s="8">
        <v>0.16666666666666666</v>
      </c>
      <c r="Y1665" s="5" t="s">
        <v>50</v>
      </c>
      <c r="Z1665" s="5" t="s">
        <v>389</v>
      </c>
      <c r="AA1665" s="5" t="s">
        <v>390</v>
      </c>
      <c r="AB1665" s="5" t="s">
        <v>53</v>
      </c>
      <c r="AC1665" s="5"/>
      <c r="AD1665" s="5" t="s">
        <v>335</v>
      </c>
      <c r="AE1665" s="5">
        <v>283297</v>
      </c>
      <c r="AF1665" s="5" t="s">
        <v>55</v>
      </c>
      <c r="AG1665" s="5" t="s">
        <v>56</v>
      </c>
      <c r="AH1665" s="5" t="s">
        <v>68</v>
      </c>
      <c r="AI1665" s="5">
        <v>1</v>
      </c>
      <c r="AJ1665" s="5">
        <v>0</v>
      </c>
      <c r="AK1665" s="5" t="s">
        <v>57</v>
      </c>
      <c r="AL1665" s="5">
        <v>0</v>
      </c>
      <c r="AM1665" s="5"/>
      <c r="AN1665" s="5"/>
      <c r="AO1665" s="5" t="s">
        <v>57</v>
      </c>
      <c r="AP1665" s="5"/>
      <c r="AQ1665" s="5" t="s">
        <v>141</v>
      </c>
    </row>
    <row r="1666" spans="1:43" ht="15" customHeight="1" x14ac:dyDescent="0.25">
      <c r="A1666" s="5" t="s">
        <v>3745</v>
      </c>
      <c r="B1666" s="5">
        <v>86247</v>
      </c>
      <c r="C1666" s="5"/>
      <c r="D1666" s="5">
        <v>0</v>
      </c>
      <c r="E1666" s="5" t="s">
        <v>92</v>
      </c>
      <c r="F1666" s="5"/>
      <c r="G1666" s="5" t="s">
        <v>3736</v>
      </c>
      <c r="H1666" s="7">
        <v>42683</v>
      </c>
      <c r="I1666" s="8">
        <v>0.40416666666666662</v>
      </c>
      <c r="J1666" s="10">
        <f t="shared" si="50"/>
        <v>2016</v>
      </c>
      <c r="K1666" s="8" t="str">
        <f t="shared" si="51"/>
        <v>noviembre</v>
      </c>
      <c r="L1666" s="7">
        <v>42683</v>
      </c>
      <c r="M1666" s="8">
        <v>0.41736111111111113</v>
      </c>
      <c r="N1666" s="5" t="s">
        <v>2910</v>
      </c>
      <c r="O1666" s="5"/>
      <c r="P1666" s="5" t="s">
        <v>794</v>
      </c>
      <c r="Q1666" s="5" t="s">
        <v>63</v>
      </c>
      <c r="R1666" s="5" t="s">
        <v>2089</v>
      </c>
      <c r="S1666" s="5" t="s">
        <v>48</v>
      </c>
      <c r="T1666" s="7">
        <v>42683</v>
      </c>
      <c r="U1666" s="8">
        <v>0.5</v>
      </c>
      <c r="V1666" s="5" t="s">
        <v>48</v>
      </c>
      <c r="W1666" s="7">
        <v>42683</v>
      </c>
      <c r="X1666" s="8">
        <v>0.5</v>
      </c>
      <c r="Y1666" s="5" t="s">
        <v>50</v>
      </c>
      <c r="Z1666" s="5" t="s">
        <v>166</v>
      </c>
      <c r="AA1666" s="5" t="s">
        <v>167</v>
      </c>
      <c r="AB1666" s="5" t="s">
        <v>75</v>
      </c>
      <c r="AC1666" s="5"/>
      <c r="AD1666" s="5" t="s">
        <v>3737</v>
      </c>
      <c r="AE1666" s="5">
        <v>283333</v>
      </c>
      <c r="AF1666" s="5" t="s">
        <v>55</v>
      </c>
      <c r="AG1666" s="5" t="s">
        <v>56</v>
      </c>
      <c r="AH1666" s="5" t="s">
        <v>68</v>
      </c>
      <c r="AI1666" s="5">
        <v>1</v>
      </c>
      <c r="AJ1666" s="5">
        <v>1.98</v>
      </c>
      <c r="AK1666" s="5" t="s">
        <v>57</v>
      </c>
      <c r="AL1666" s="5">
        <v>0</v>
      </c>
      <c r="AM1666" s="5"/>
      <c r="AN1666" s="5"/>
      <c r="AO1666" s="5" t="s">
        <v>57</v>
      </c>
      <c r="AP1666" s="5"/>
      <c r="AQ1666" s="5" t="s">
        <v>141</v>
      </c>
    </row>
    <row r="1667" spans="1:43" ht="15" customHeight="1" x14ac:dyDescent="0.25">
      <c r="A1667" s="5" t="s">
        <v>3746</v>
      </c>
      <c r="B1667" s="5">
        <v>86248</v>
      </c>
      <c r="C1667" s="5"/>
      <c r="D1667" s="5">
        <v>0</v>
      </c>
      <c r="E1667" s="5" t="s">
        <v>60</v>
      </c>
      <c r="F1667" s="5"/>
      <c r="G1667" s="5" t="s">
        <v>3739</v>
      </c>
      <c r="H1667" s="7">
        <v>42683</v>
      </c>
      <c r="I1667" s="8">
        <v>0.40625</v>
      </c>
      <c r="J1667" s="10">
        <f t="shared" si="50"/>
        <v>2016</v>
      </c>
      <c r="K1667" s="8" t="str">
        <f t="shared" si="51"/>
        <v>noviembre</v>
      </c>
      <c r="L1667" s="7">
        <v>42683</v>
      </c>
      <c r="M1667" s="8">
        <v>0.4152777777777778</v>
      </c>
      <c r="N1667" s="5" t="s">
        <v>2910</v>
      </c>
      <c r="O1667" s="5"/>
      <c r="P1667" s="5" t="s">
        <v>794</v>
      </c>
      <c r="Q1667" s="5" t="s">
        <v>63</v>
      </c>
      <c r="R1667" s="5" t="s">
        <v>2089</v>
      </c>
      <c r="S1667" s="5" t="s">
        <v>48</v>
      </c>
      <c r="T1667" s="7">
        <v>42683</v>
      </c>
      <c r="U1667" s="8">
        <v>0.5</v>
      </c>
      <c r="V1667" s="5" t="s">
        <v>48</v>
      </c>
      <c r="W1667" s="7">
        <v>42683</v>
      </c>
      <c r="X1667" s="8">
        <v>0.5</v>
      </c>
      <c r="Y1667" s="5" t="s">
        <v>50</v>
      </c>
      <c r="Z1667" s="5" t="s">
        <v>166</v>
      </c>
      <c r="AA1667" s="5" t="s">
        <v>167</v>
      </c>
      <c r="AB1667" s="5" t="s">
        <v>240</v>
      </c>
      <c r="AC1667" s="5"/>
      <c r="AD1667" s="5" t="s">
        <v>3747</v>
      </c>
      <c r="AE1667" s="5">
        <v>283330</v>
      </c>
      <c r="AF1667" s="5" t="s">
        <v>55</v>
      </c>
      <c r="AG1667" s="5" t="s">
        <v>56</v>
      </c>
      <c r="AH1667" s="5" t="s">
        <v>68</v>
      </c>
      <c r="AI1667" s="5">
        <v>1</v>
      </c>
      <c r="AJ1667" s="5">
        <v>2.0299999999999998</v>
      </c>
      <c r="AK1667" s="5" t="s">
        <v>57</v>
      </c>
      <c r="AL1667" s="5">
        <v>0</v>
      </c>
      <c r="AM1667" s="5"/>
      <c r="AN1667" s="5"/>
      <c r="AO1667" s="5" t="s">
        <v>57</v>
      </c>
      <c r="AP1667" s="5"/>
      <c r="AQ1667" s="5" t="s">
        <v>141</v>
      </c>
    </row>
    <row r="1668" spans="1:43" ht="15" customHeight="1" x14ac:dyDescent="0.25">
      <c r="A1668" s="5" t="s">
        <v>3748</v>
      </c>
      <c r="B1668" s="5">
        <v>86249</v>
      </c>
      <c r="C1668" s="5"/>
      <c r="D1668" s="5">
        <v>0</v>
      </c>
      <c r="E1668" s="5" t="s">
        <v>60</v>
      </c>
      <c r="F1668" s="5"/>
      <c r="G1668" s="5" t="s">
        <v>3749</v>
      </c>
      <c r="H1668" s="7">
        <v>42683</v>
      </c>
      <c r="I1668" s="8">
        <v>0.4069444444444445</v>
      </c>
      <c r="J1668" s="10">
        <f t="shared" si="50"/>
        <v>2016</v>
      </c>
      <c r="K1668" s="8" t="str">
        <f t="shared" si="51"/>
        <v>noviembre</v>
      </c>
      <c r="L1668" s="7">
        <v>42683</v>
      </c>
      <c r="M1668" s="8">
        <v>0.4152777777777778</v>
      </c>
      <c r="N1668" s="5" t="s">
        <v>2910</v>
      </c>
      <c r="O1668" s="5"/>
      <c r="P1668" s="5" t="s">
        <v>794</v>
      </c>
      <c r="Q1668" s="5" t="s">
        <v>63</v>
      </c>
      <c r="R1668" s="5" t="s">
        <v>412</v>
      </c>
      <c r="S1668" s="5" t="s">
        <v>48</v>
      </c>
      <c r="T1668" s="7">
        <v>42683</v>
      </c>
      <c r="U1668" s="8">
        <v>0.5</v>
      </c>
      <c r="V1668" s="5" t="s">
        <v>48</v>
      </c>
      <c r="W1668" s="7">
        <v>42683</v>
      </c>
      <c r="X1668" s="8">
        <v>0.5</v>
      </c>
      <c r="Y1668" s="5" t="s">
        <v>50</v>
      </c>
      <c r="Z1668" s="5" t="s">
        <v>1550</v>
      </c>
      <c r="AA1668" s="5" t="s">
        <v>1551</v>
      </c>
      <c r="AB1668" s="5" t="s">
        <v>66</v>
      </c>
      <c r="AC1668" s="5"/>
      <c r="AD1668" s="5" t="s">
        <v>3750</v>
      </c>
      <c r="AE1668" s="5">
        <v>283518</v>
      </c>
      <c r="AF1668" s="5" t="s">
        <v>55</v>
      </c>
      <c r="AG1668" s="5" t="s">
        <v>56</v>
      </c>
      <c r="AH1668" s="5" t="s">
        <v>68</v>
      </c>
      <c r="AI1668" s="5">
        <v>1</v>
      </c>
      <c r="AJ1668" s="5">
        <v>2.0299999999999998</v>
      </c>
      <c r="AK1668" s="5" t="s">
        <v>57</v>
      </c>
      <c r="AL1668" s="5">
        <v>0</v>
      </c>
      <c r="AM1668" s="5"/>
      <c r="AN1668" s="5"/>
      <c r="AO1668" s="5" t="s">
        <v>57</v>
      </c>
      <c r="AP1668" s="5"/>
      <c r="AQ1668" s="5" t="s">
        <v>141</v>
      </c>
    </row>
    <row r="1669" spans="1:43" ht="15" customHeight="1" x14ac:dyDescent="0.25">
      <c r="A1669" s="5" t="s">
        <v>3751</v>
      </c>
      <c r="B1669" s="5">
        <v>86250</v>
      </c>
      <c r="C1669" s="5"/>
      <c r="D1669" s="5">
        <v>0</v>
      </c>
      <c r="E1669" s="5" t="s">
        <v>60</v>
      </c>
      <c r="F1669" s="5"/>
      <c r="G1669" s="5" t="s">
        <v>3752</v>
      </c>
      <c r="H1669" s="7">
        <v>42683</v>
      </c>
      <c r="I1669" s="8">
        <v>0.40902777777777777</v>
      </c>
      <c r="J1669" s="10">
        <f t="shared" si="50"/>
        <v>2016</v>
      </c>
      <c r="K1669" s="8" t="str">
        <f t="shared" si="51"/>
        <v>noviembre</v>
      </c>
      <c r="L1669" s="7">
        <v>42683</v>
      </c>
      <c r="M1669" s="8">
        <v>0.4152777777777778</v>
      </c>
      <c r="N1669" s="5" t="s">
        <v>2910</v>
      </c>
      <c r="O1669" s="5"/>
      <c r="P1669" s="5" t="s">
        <v>794</v>
      </c>
      <c r="Q1669" s="5" t="s">
        <v>63</v>
      </c>
      <c r="R1669" s="5" t="s">
        <v>2089</v>
      </c>
      <c r="S1669" s="5" t="s">
        <v>48</v>
      </c>
      <c r="T1669" s="7">
        <v>42683</v>
      </c>
      <c r="U1669" s="8">
        <v>0.48958333333333331</v>
      </c>
      <c r="V1669" s="5" t="s">
        <v>48</v>
      </c>
      <c r="W1669" s="7">
        <v>42683</v>
      </c>
      <c r="X1669" s="8">
        <v>0.48958333333333331</v>
      </c>
      <c r="Y1669" s="5" t="s">
        <v>50</v>
      </c>
      <c r="Z1669" s="5" t="s">
        <v>731</v>
      </c>
      <c r="AA1669" s="5" t="s">
        <v>732</v>
      </c>
      <c r="AB1669" s="5" t="s">
        <v>66</v>
      </c>
      <c r="AC1669" s="5"/>
      <c r="AD1669" s="5" t="s">
        <v>3753</v>
      </c>
      <c r="AE1669" s="5">
        <v>283714</v>
      </c>
      <c r="AF1669" s="5" t="s">
        <v>55</v>
      </c>
      <c r="AG1669" s="5" t="s">
        <v>56</v>
      </c>
      <c r="AH1669" s="5" t="s">
        <v>68</v>
      </c>
      <c r="AI1669" s="5">
        <v>1</v>
      </c>
      <c r="AJ1669" s="5">
        <v>1.78</v>
      </c>
      <c r="AK1669" s="5" t="s">
        <v>57</v>
      </c>
      <c r="AL1669" s="5">
        <v>0</v>
      </c>
      <c r="AM1669" s="5"/>
      <c r="AN1669" s="5"/>
      <c r="AO1669" s="5" t="s">
        <v>57</v>
      </c>
      <c r="AP1669" s="5"/>
      <c r="AQ1669" s="5" t="s">
        <v>141</v>
      </c>
    </row>
    <row r="1670" spans="1:43" ht="15" customHeight="1" x14ac:dyDescent="0.25">
      <c r="A1670" s="5" t="s">
        <v>3754</v>
      </c>
      <c r="B1670" s="5">
        <v>86251</v>
      </c>
      <c r="C1670" s="5"/>
      <c r="D1670" s="5">
        <v>0</v>
      </c>
      <c r="E1670" s="5" t="s">
        <v>60</v>
      </c>
      <c r="F1670" s="5"/>
      <c r="G1670" s="5" t="s">
        <v>3755</v>
      </c>
      <c r="H1670" s="7">
        <v>42683</v>
      </c>
      <c r="I1670" s="8">
        <v>0.40972222222222227</v>
      </c>
      <c r="J1670" s="10">
        <f t="shared" si="50"/>
        <v>2016</v>
      </c>
      <c r="K1670" s="8" t="str">
        <f t="shared" si="51"/>
        <v>noviembre</v>
      </c>
      <c r="L1670" s="7">
        <v>42683</v>
      </c>
      <c r="M1670" s="8">
        <v>0.41597222222222219</v>
      </c>
      <c r="N1670" s="5" t="s">
        <v>2910</v>
      </c>
      <c r="O1670" s="5"/>
      <c r="P1670" s="5" t="s">
        <v>794</v>
      </c>
      <c r="Q1670" s="5" t="s">
        <v>63</v>
      </c>
      <c r="R1670" s="5" t="s">
        <v>412</v>
      </c>
      <c r="S1670" s="5" t="s">
        <v>48</v>
      </c>
      <c r="T1670" s="7">
        <v>42683</v>
      </c>
      <c r="U1670" s="8">
        <v>0.45833333333333331</v>
      </c>
      <c r="V1670" s="5" t="s">
        <v>48</v>
      </c>
      <c r="W1670" s="7">
        <v>42683</v>
      </c>
      <c r="X1670" s="8">
        <v>0.45833333333333331</v>
      </c>
      <c r="Y1670" s="5" t="s">
        <v>50</v>
      </c>
      <c r="Z1670" s="5" t="s">
        <v>177</v>
      </c>
      <c r="AA1670" s="5" t="s">
        <v>178</v>
      </c>
      <c r="AB1670" s="5" t="s">
        <v>598</v>
      </c>
      <c r="AC1670" s="5"/>
      <c r="AD1670" s="5" t="s">
        <v>2670</v>
      </c>
      <c r="AE1670" s="5">
        <v>284027</v>
      </c>
      <c r="AF1670" s="5" t="s">
        <v>55</v>
      </c>
      <c r="AG1670" s="5" t="s">
        <v>56</v>
      </c>
      <c r="AH1670" s="5" t="s">
        <v>68</v>
      </c>
      <c r="AI1670" s="5">
        <v>1</v>
      </c>
      <c r="AJ1670" s="5">
        <v>1.02</v>
      </c>
      <c r="AK1670" s="5" t="s">
        <v>57</v>
      </c>
      <c r="AL1670" s="5">
        <v>0</v>
      </c>
      <c r="AM1670" s="5"/>
      <c r="AN1670" s="5"/>
      <c r="AO1670" s="5" t="s">
        <v>57</v>
      </c>
      <c r="AP1670" s="5"/>
      <c r="AQ1670" s="5" t="s">
        <v>141</v>
      </c>
    </row>
    <row r="1671" spans="1:43" ht="15" customHeight="1" x14ac:dyDescent="0.25">
      <c r="A1671" s="5" t="s">
        <v>3756</v>
      </c>
      <c r="B1671" s="5">
        <v>86252</v>
      </c>
      <c r="C1671" s="5"/>
      <c r="D1671" s="5">
        <v>0</v>
      </c>
      <c r="E1671" s="5" t="s">
        <v>60</v>
      </c>
      <c r="F1671" s="5"/>
      <c r="G1671" s="5" t="s">
        <v>3757</v>
      </c>
      <c r="H1671" s="7">
        <v>42683</v>
      </c>
      <c r="I1671" s="8">
        <v>0.41111111111111115</v>
      </c>
      <c r="J1671" s="10">
        <f t="shared" si="50"/>
        <v>2016</v>
      </c>
      <c r="K1671" s="8" t="str">
        <f t="shared" si="51"/>
        <v>noviembre</v>
      </c>
      <c r="L1671" s="7">
        <v>42683</v>
      </c>
      <c r="M1671" s="8">
        <v>0.41666666666666669</v>
      </c>
      <c r="N1671" s="5" t="s">
        <v>2910</v>
      </c>
      <c r="O1671" s="5"/>
      <c r="P1671" s="5" t="s">
        <v>794</v>
      </c>
      <c r="Q1671" s="5" t="s">
        <v>63</v>
      </c>
      <c r="R1671" s="5" t="s">
        <v>412</v>
      </c>
      <c r="S1671" s="5" t="s">
        <v>48</v>
      </c>
      <c r="T1671" s="7">
        <v>42683</v>
      </c>
      <c r="U1671" s="8">
        <v>0.5</v>
      </c>
      <c r="V1671" s="5" t="s">
        <v>48</v>
      </c>
      <c r="W1671" s="7">
        <v>42683</v>
      </c>
      <c r="X1671" s="8">
        <v>0.5</v>
      </c>
      <c r="Y1671" s="5" t="s">
        <v>50</v>
      </c>
      <c r="Z1671" s="5" t="s">
        <v>475</v>
      </c>
      <c r="AA1671" s="5" t="s">
        <v>476</v>
      </c>
      <c r="AB1671" s="5" t="s">
        <v>66</v>
      </c>
      <c r="AC1671" s="5"/>
      <c r="AD1671" s="5" t="s">
        <v>3758</v>
      </c>
      <c r="AE1671" s="5">
        <v>283520</v>
      </c>
      <c r="AF1671" s="5" t="s">
        <v>55</v>
      </c>
      <c r="AG1671" s="5" t="s">
        <v>56</v>
      </c>
      <c r="AH1671" s="5" t="s">
        <v>68</v>
      </c>
      <c r="AI1671" s="5">
        <v>1</v>
      </c>
      <c r="AJ1671" s="5">
        <v>2</v>
      </c>
      <c r="AK1671" s="5" t="s">
        <v>57</v>
      </c>
      <c r="AL1671" s="5">
        <v>0</v>
      </c>
      <c r="AM1671" s="5"/>
      <c r="AN1671" s="5"/>
      <c r="AO1671" s="5" t="s">
        <v>57</v>
      </c>
      <c r="AP1671" s="5"/>
      <c r="AQ1671" s="5" t="s">
        <v>58</v>
      </c>
    </row>
    <row r="1672" spans="1:43" ht="15" customHeight="1" x14ac:dyDescent="0.25">
      <c r="A1672" s="5" t="s">
        <v>3759</v>
      </c>
      <c r="B1672" s="5">
        <v>86280</v>
      </c>
      <c r="C1672" s="5"/>
      <c r="D1672" s="5">
        <v>0</v>
      </c>
      <c r="E1672" s="5" t="s">
        <v>60</v>
      </c>
      <c r="F1672" s="5"/>
      <c r="G1672" s="5" t="s">
        <v>3760</v>
      </c>
      <c r="H1672" s="7">
        <v>42683</v>
      </c>
      <c r="I1672" s="8">
        <v>0.48888888888888887</v>
      </c>
      <c r="J1672" s="10">
        <f t="shared" ref="J1672:J1735" si="52">YEAR(H1672)</f>
        <v>2016</v>
      </c>
      <c r="K1672" s="8" t="str">
        <f t="shared" ref="K1672:K1735" si="53">TEXT(H1672,"mmmm")</f>
        <v>noviembre</v>
      </c>
      <c r="L1672" s="7">
        <v>42683</v>
      </c>
      <c r="M1672" s="8">
        <v>0.49027777777777781</v>
      </c>
      <c r="N1672" s="5" t="s">
        <v>1079</v>
      </c>
      <c r="O1672" s="5"/>
      <c r="P1672" s="5" t="s">
        <v>398</v>
      </c>
      <c r="Q1672" s="5" t="s">
        <v>63</v>
      </c>
      <c r="R1672" s="5" t="s">
        <v>117</v>
      </c>
      <c r="S1672" s="5" t="s">
        <v>48</v>
      </c>
      <c r="T1672" s="7">
        <v>42683</v>
      </c>
      <c r="U1672" s="8">
        <v>0.5625</v>
      </c>
      <c r="V1672" s="5" t="s">
        <v>48</v>
      </c>
      <c r="W1672" s="7">
        <v>42683</v>
      </c>
      <c r="X1672" s="8">
        <v>0.5625</v>
      </c>
      <c r="Y1672" s="5" t="s">
        <v>50</v>
      </c>
      <c r="Z1672" s="5" t="s">
        <v>166</v>
      </c>
      <c r="AA1672" s="5" t="s">
        <v>167</v>
      </c>
      <c r="AB1672" s="5" t="s">
        <v>53</v>
      </c>
      <c r="AC1672" s="5"/>
      <c r="AD1672" s="5" t="s">
        <v>104</v>
      </c>
      <c r="AE1672" s="5">
        <v>283334</v>
      </c>
      <c r="AF1672" s="5" t="s">
        <v>55</v>
      </c>
      <c r="AG1672" s="5" t="s">
        <v>56</v>
      </c>
      <c r="AH1672" s="5" t="s">
        <v>68</v>
      </c>
      <c r="AI1672" s="5">
        <v>0.5</v>
      </c>
      <c r="AJ1672" s="5">
        <v>1.73</v>
      </c>
      <c r="AK1672" s="5" t="s">
        <v>57</v>
      </c>
      <c r="AL1672" s="5">
        <v>0</v>
      </c>
      <c r="AM1672" s="5"/>
      <c r="AN1672" s="5"/>
      <c r="AO1672" s="5" t="s">
        <v>57</v>
      </c>
      <c r="AP1672" s="5"/>
      <c r="AQ1672" s="5" t="s">
        <v>141</v>
      </c>
    </row>
    <row r="1673" spans="1:43" ht="15" customHeight="1" x14ac:dyDescent="0.25">
      <c r="A1673" s="5" t="s">
        <v>3761</v>
      </c>
      <c r="B1673" s="5">
        <v>86458</v>
      </c>
      <c r="C1673" s="5" t="s">
        <v>218</v>
      </c>
      <c r="D1673" s="5">
        <v>5</v>
      </c>
      <c r="E1673" s="5" t="s">
        <v>92</v>
      </c>
      <c r="F1673" s="5"/>
      <c r="G1673" s="5" t="s">
        <v>3762</v>
      </c>
      <c r="H1673" s="7">
        <v>42683</v>
      </c>
      <c r="I1673" s="8">
        <v>0.92638888888888893</v>
      </c>
      <c r="J1673" s="10">
        <f t="shared" si="52"/>
        <v>2016</v>
      </c>
      <c r="K1673" s="8" t="str">
        <f t="shared" si="53"/>
        <v>noviembre</v>
      </c>
      <c r="L1673" s="7">
        <v>42683</v>
      </c>
      <c r="M1673" s="8">
        <v>0.92708333333333337</v>
      </c>
      <c r="N1673" s="5" t="s">
        <v>1566</v>
      </c>
      <c r="O1673" s="5"/>
      <c r="P1673" s="5" t="s">
        <v>87</v>
      </c>
      <c r="Q1673" s="5" t="s">
        <v>63</v>
      </c>
      <c r="R1673" s="5" t="s">
        <v>3763</v>
      </c>
      <c r="S1673" s="5" t="s">
        <v>48</v>
      </c>
      <c r="T1673" s="7">
        <v>42684</v>
      </c>
      <c r="U1673" s="8">
        <v>0</v>
      </c>
      <c r="V1673" s="5" t="s">
        <v>48</v>
      </c>
      <c r="W1673" s="7">
        <v>42684</v>
      </c>
      <c r="X1673" s="8">
        <v>0</v>
      </c>
      <c r="Y1673" s="5" t="s">
        <v>50</v>
      </c>
      <c r="Z1673" s="5" t="s">
        <v>223</v>
      </c>
      <c r="AA1673" s="5" t="s">
        <v>224</v>
      </c>
      <c r="AB1673" s="5" t="s">
        <v>188</v>
      </c>
      <c r="AC1673" s="5"/>
      <c r="AD1673" s="5" t="s">
        <v>3764</v>
      </c>
      <c r="AE1673" s="5">
        <v>283355</v>
      </c>
      <c r="AF1673" s="5" t="s">
        <v>55</v>
      </c>
      <c r="AG1673" s="5" t="s">
        <v>56</v>
      </c>
      <c r="AH1673" s="5" t="s">
        <v>68</v>
      </c>
      <c r="AI1673" s="5">
        <v>1</v>
      </c>
      <c r="AJ1673" s="5">
        <v>0.75</v>
      </c>
      <c r="AK1673" s="5" t="s">
        <v>57</v>
      </c>
      <c r="AL1673" s="5">
        <v>0</v>
      </c>
      <c r="AM1673" s="5"/>
      <c r="AN1673" s="5"/>
      <c r="AO1673" s="5" t="s">
        <v>57</v>
      </c>
      <c r="AP1673" s="5"/>
      <c r="AQ1673" s="5" t="s">
        <v>58</v>
      </c>
    </row>
    <row r="1674" spans="1:43" ht="15" customHeight="1" x14ac:dyDescent="0.25">
      <c r="A1674" s="5" t="s">
        <v>5909</v>
      </c>
      <c r="B1674" s="5">
        <v>86303</v>
      </c>
      <c r="C1674" s="5" t="s">
        <v>4522</v>
      </c>
      <c r="D1674" s="5">
        <v>2</v>
      </c>
      <c r="E1674" s="5" t="s">
        <v>60</v>
      </c>
      <c r="F1674" s="5"/>
      <c r="G1674" s="5" t="s">
        <v>5910</v>
      </c>
      <c r="H1674" s="7">
        <v>42683</v>
      </c>
      <c r="I1674" s="8">
        <v>0.56944444444444442</v>
      </c>
      <c r="J1674" s="10">
        <f t="shared" si="52"/>
        <v>2016</v>
      </c>
      <c r="K1674" s="8" t="str">
        <f t="shared" si="53"/>
        <v>noviembre</v>
      </c>
      <c r="L1674" s="7">
        <v>42683</v>
      </c>
      <c r="M1674" s="8">
        <v>0.5708333333333333</v>
      </c>
      <c r="N1674" s="5" t="s">
        <v>2917</v>
      </c>
      <c r="O1674" s="5"/>
      <c r="P1674" s="5" t="s">
        <v>4932</v>
      </c>
      <c r="Q1674" s="5" t="s">
        <v>63</v>
      </c>
      <c r="R1674" s="5" t="s">
        <v>502</v>
      </c>
      <c r="S1674" s="5" t="s">
        <v>48</v>
      </c>
      <c r="T1674" s="7">
        <v>42683</v>
      </c>
      <c r="U1674" s="8">
        <v>0.58333333333333337</v>
      </c>
      <c r="V1674" s="5" t="s">
        <v>118</v>
      </c>
      <c r="W1674" s="7">
        <v>42683</v>
      </c>
      <c r="X1674" s="8">
        <v>0.58333333333333337</v>
      </c>
      <c r="Y1674" s="5" t="s">
        <v>4376</v>
      </c>
      <c r="Z1674" s="5" t="s">
        <v>4377</v>
      </c>
      <c r="AA1674" s="5" t="s">
        <v>4268</v>
      </c>
      <c r="AB1674" s="5" t="s">
        <v>66</v>
      </c>
      <c r="AC1674" s="5"/>
      <c r="AD1674" s="5" t="s">
        <v>5911</v>
      </c>
      <c r="AE1674" s="5">
        <v>283326</v>
      </c>
      <c r="AF1674" s="5" t="s">
        <v>55</v>
      </c>
      <c r="AG1674" s="5" t="s">
        <v>4267</v>
      </c>
      <c r="AH1674" s="5" t="s">
        <v>68</v>
      </c>
      <c r="AI1674" s="5">
        <v>0.25</v>
      </c>
      <c r="AJ1674" s="5">
        <v>0.3</v>
      </c>
      <c r="AK1674" s="5" t="s">
        <v>57</v>
      </c>
      <c r="AL1674" s="5">
        <v>0</v>
      </c>
      <c r="AM1674" s="5"/>
      <c r="AN1674" s="5"/>
      <c r="AO1674" s="5" t="s">
        <v>57</v>
      </c>
      <c r="AP1674" s="5"/>
      <c r="AQ1674" s="5" t="s">
        <v>4379</v>
      </c>
    </row>
    <row r="1675" spans="1:43" ht="15" customHeight="1" x14ac:dyDescent="0.25">
      <c r="A1675" s="5" t="s">
        <v>5912</v>
      </c>
      <c r="B1675" s="5">
        <v>86332</v>
      </c>
      <c r="C1675" s="5" t="s">
        <v>4335</v>
      </c>
      <c r="D1675" s="5">
        <v>2</v>
      </c>
      <c r="E1675" s="5" t="s">
        <v>60</v>
      </c>
      <c r="F1675" s="5"/>
      <c r="G1675" s="5" t="s">
        <v>2767</v>
      </c>
      <c r="H1675" s="7">
        <v>42683</v>
      </c>
      <c r="I1675" s="8">
        <v>0.65</v>
      </c>
      <c r="J1675" s="10">
        <f t="shared" si="52"/>
        <v>2016</v>
      </c>
      <c r="K1675" s="8" t="str">
        <f t="shared" si="53"/>
        <v>noviembre</v>
      </c>
      <c r="L1675" s="7">
        <v>42683</v>
      </c>
      <c r="M1675" s="8">
        <v>0.65347222222222223</v>
      </c>
      <c r="N1675" s="5" t="s">
        <v>426</v>
      </c>
      <c r="O1675" s="5"/>
      <c r="P1675" s="5" t="s">
        <v>5913</v>
      </c>
      <c r="Q1675" s="5" t="s">
        <v>63</v>
      </c>
      <c r="R1675" s="5" t="s">
        <v>185</v>
      </c>
      <c r="S1675" s="5" t="s">
        <v>48</v>
      </c>
      <c r="T1675" s="7">
        <v>42683</v>
      </c>
      <c r="U1675" s="8">
        <v>0.70833333333333337</v>
      </c>
      <c r="V1675" s="5" t="s">
        <v>48</v>
      </c>
      <c r="W1675" s="7">
        <v>42683</v>
      </c>
      <c r="X1675" s="8">
        <v>0.70833333333333337</v>
      </c>
      <c r="Y1675" s="5" t="s">
        <v>4263</v>
      </c>
      <c r="Z1675" s="5" t="s">
        <v>4338</v>
      </c>
      <c r="AA1675" s="5" t="s">
        <v>4339</v>
      </c>
      <c r="AB1675" s="5" t="s">
        <v>371</v>
      </c>
      <c r="AC1675" s="5"/>
      <c r="AD1675" s="5" t="s">
        <v>5914</v>
      </c>
      <c r="AE1675" s="5">
        <v>283386</v>
      </c>
      <c r="AF1675" s="5" t="s">
        <v>55</v>
      </c>
      <c r="AG1675" s="5" t="s">
        <v>4267</v>
      </c>
      <c r="AH1675" s="5" t="s">
        <v>68</v>
      </c>
      <c r="AI1675" s="5">
        <v>1</v>
      </c>
      <c r="AJ1675" s="5">
        <v>1.32</v>
      </c>
      <c r="AK1675" s="5" t="s">
        <v>57</v>
      </c>
      <c r="AL1675" s="5">
        <v>0</v>
      </c>
      <c r="AM1675" s="5"/>
      <c r="AN1675" s="5"/>
      <c r="AO1675" s="5" t="s">
        <v>57</v>
      </c>
      <c r="AP1675" s="5"/>
      <c r="AQ1675" s="5" t="s">
        <v>4268</v>
      </c>
    </row>
    <row r="1676" spans="1:43" ht="15" customHeight="1" x14ac:dyDescent="0.25">
      <c r="A1676" s="5" t="s">
        <v>5915</v>
      </c>
      <c r="B1676" s="5">
        <v>86676</v>
      </c>
      <c r="C1676" s="5" t="s">
        <v>4522</v>
      </c>
      <c r="D1676" s="5">
        <v>2</v>
      </c>
      <c r="E1676" s="5" t="s">
        <v>60</v>
      </c>
      <c r="F1676" s="5" t="s">
        <v>5916</v>
      </c>
      <c r="G1676" s="5" t="s">
        <v>5917</v>
      </c>
      <c r="H1676" s="7">
        <v>42684</v>
      </c>
      <c r="I1676" s="8">
        <v>0.69374999999999998</v>
      </c>
      <c r="J1676" s="10">
        <f t="shared" si="52"/>
        <v>2016</v>
      </c>
      <c r="K1676" s="8" t="str">
        <f t="shared" si="53"/>
        <v>noviembre</v>
      </c>
      <c r="L1676" s="7">
        <v>42684</v>
      </c>
      <c r="M1676" s="8">
        <v>0.6958333333333333</v>
      </c>
      <c r="N1676" s="5" t="s">
        <v>432</v>
      </c>
      <c r="O1676" s="5"/>
      <c r="P1676" s="5" t="s">
        <v>5036</v>
      </c>
      <c r="Q1676" s="5" t="s">
        <v>63</v>
      </c>
      <c r="R1676" s="5" t="s">
        <v>1769</v>
      </c>
      <c r="S1676" s="5" t="s">
        <v>48</v>
      </c>
      <c r="T1676" s="7">
        <v>42684</v>
      </c>
      <c r="U1676" s="8">
        <v>0.70833333333333337</v>
      </c>
      <c r="V1676" s="5" t="s">
        <v>118</v>
      </c>
      <c r="W1676" s="7">
        <v>42684</v>
      </c>
      <c r="X1676" s="8">
        <v>0.70833333333333337</v>
      </c>
      <c r="Y1676" s="5" t="s">
        <v>4263</v>
      </c>
      <c r="Z1676" s="5" t="s">
        <v>4325</v>
      </c>
      <c r="AA1676" s="5" t="s">
        <v>4326</v>
      </c>
      <c r="AB1676" s="5" t="s">
        <v>4290</v>
      </c>
      <c r="AC1676" s="5"/>
      <c r="AD1676" s="5" t="s">
        <v>5918</v>
      </c>
      <c r="AE1676" s="5">
        <v>283689</v>
      </c>
      <c r="AF1676" s="5" t="s">
        <v>55</v>
      </c>
      <c r="AG1676" s="5" t="s">
        <v>4267</v>
      </c>
      <c r="AH1676" s="5" t="s">
        <v>68</v>
      </c>
      <c r="AI1676" s="5">
        <v>0.25</v>
      </c>
      <c r="AJ1676" s="5">
        <v>0.3</v>
      </c>
      <c r="AK1676" s="5" t="s">
        <v>57</v>
      </c>
      <c r="AL1676" s="5">
        <v>0</v>
      </c>
      <c r="AM1676" s="5"/>
      <c r="AN1676" s="5"/>
      <c r="AO1676" s="5" t="s">
        <v>57</v>
      </c>
      <c r="AP1676" s="5"/>
      <c r="AQ1676" s="5" t="s">
        <v>4268</v>
      </c>
    </row>
    <row r="1677" spans="1:43" ht="15" customHeight="1" x14ac:dyDescent="0.25">
      <c r="A1677" s="5" t="s">
        <v>5919</v>
      </c>
      <c r="B1677" s="5">
        <v>86677</v>
      </c>
      <c r="C1677" s="5" t="s">
        <v>4818</v>
      </c>
      <c r="D1677" s="5">
        <v>2</v>
      </c>
      <c r="E1677" s="5" t="s">
        <v>60</v>
      </c>
      <c r="F1677" s="5" t="s">
        <v>5920</v>
      </c>
      <c r="G1677" s="5" t="s">
        <v>1028</v>
      </c>
      <c r="H1677" s="7">
        <v>42684</v>
      </c>
      <c r="I1677" s="8">
        <v>0.69444444444444453</v>
      </c>
      <c r="J1677" s="10">
        <f t="shared" si="52"/>
        <v>2016</v>
      </c>
      <c r="K1677" s="8" t="str">
        <f t="shared" si="53"/>
        <v>noviembre</v>
      </c>
      <c r="L1677" s="7">
        <v>42684</v>
      </c>
      <c r="M1677" s="8">
        <v>0.6958333333333333</v>
      </c>
      <c r="N1677" s="5" t="s">
        <v>432</v>
      </c>
      <c r="O1677" s="5"/>
      <c r="P1677" s="5" t="s">
        <v>5036</v>
      </c>
      <c r="Q1677" s="5" t="s">
        <v>63</v>
      </c>
      <c r="R1677" s="5" t="s">
        <v>1769</v>
      </c>
      <c r="S1677" s="5" t="s">
        <v>48</v>
      </c>
      <c r="T1677" s="7">
        <v>42684</v>
      </c>
      <c r="U1677" s="8">
        <v>0.70833333333333337</v>
      </c>
      <c r="V1677" s="5" t="s">
        <v>48</v>
      </c>
      <c r="W1677" s="7">
        <v>42684</v>
      </c>
      <c r="X1677" s="8">
        <v>0.70833333333333337</v>
      </c>
      <c r="Y1677" s="5" t="s">
        <v>4263</v>
      </c>
      <c r="Z1677" s="5" t="s">
        <v>4754</v>
      </c>
      <c r="AA1677" s="5" t="s">
        <v>4755</v>
      </c>
      <c r="AB1677" s="5" t="s">
        <v>4290</v>
      </c>
      <c r="AC1677" s="5"/>
      <c r="AD1677" s="5" t="s">
        <v>5921</v>
      </c>
      <c r="AE1677" s="5">
        <v>283432</v>
      </c>
      <c r="AF1677" s="5" t="s">
        <v>55</v>
      </c>
      <c r="AG1677" s="5" t="s">
        <v>4267</v>
      </c>
      <c r="AH1677" s="5" t="s">
        <v>68</v>
      </c>
      <c r="AI1677" s="5">
        <v>0.25</v>
      </c>
      <c r="AJ1677" s="5">
        <v>0.3</v>
      </c>
      <c r="AK1677" s="5" t="s">
        <v>57</v>
      </c>
      <c r="AL1677" s="5">
        <v>0</v>
      </c>
      <c r="AM1677" s="5"/>
      <c r="AN1677" s="5"/>
      <c r="AO1677" s="5" t="s">
        <v>57</v>
      </c>
      <c r="AP1677" s="5"/>
      <c r="AQ1677" s="5" t="s">
        <v>4268</v>
      </c>
    </row>
    <row r="1678" spans="1:43" ht="15" customHeight="1" x14ac:dyDescent="0.25">
      <c r="A1678" s="5" t="s">
        <v>3765</v>
      </c>
      <c r="B1678" s="5">
        <v>86809</v>
      </c>
      <c r="C1678" s="5" t="s">
        <v>181</v>
      </c>
      <c r="D1678" s="5">
        <v>1</v>
      </c>
      <c r="E1678" s="5" t="s">
        <v>92</v>
      </c>
      <c r="F1678" s="5" t="s">
        <v>2252</v>
      </c>
      <c r="G1678" s="5" t="s">
        <v>3766</v>
      </c>
      <c r="H1678" s="7">
        <v>42685</v>
      </c>
      <c r="I1678" s="8">
        <v>0.26319444444444445</v>
      </c>
      <c r="J1678" s="10">
        <f t="shared" si="52"/>
        <v>2016</v>
      </c>
      <c r="K1678" s="8" t="str">
        <f t="shared" si="53"/>
        <v>noviembre</v>
      </c>
      <c r="L1678" s="7">
        <v>42685</v>
      </c>
      <c r="M1678" s="8">
        <v>0.26527777777777778</v>
      </c>
      <c r="N1678" s="5" t="s">
        <v>3767</v>
      </c>
      <c r="O1678" s="5"/>
      <c r="P1678" s="5" t="s">
        <v>62</v>
      </c>
      <c r="Q1678" s="5" t="s">
        <v>63</v>
      </c>
      <c r="R1678" s="5" t="s">
        <v>146</v>
      </c>
      <c r="S1678" s="5" t="s">
        <v>48</v>
      </c>
      <c r="T1678" s="7">
        <v>42685</v>
      </c>
      <c r="U1678" s="8">
        <v>0.33333333333333331</v>
      </c>
      <c r="V1678" s="5" t="s">
        <v>48</v>
      </c>
      <c r="W1678" s="7">
        <v>42685</v>
      </c>
      <c r="X1678" s="8">
        <v>0.33333333333333331</v>
      </c>
      <c r="Y1678" s="5" t="s">
        <v>50</v>
      </c>
      <c r="Z1678" s="5" t="s">
        <v>186</v>
      </c>
      <c r="AA1678" s="5" t="s">
        <v>187</v>
      </c>
      <c r="AB1678" s="5" t="s">
        <v>413</v>
      </c>
      <c r="AC1678" s="5"/>
      <c r="AD1678" s="5" t="s">
        <v>3768</v>
      </c>
      <c r="AE1678" s="5">
        <v>283715</v>
      </c>
      <c r="AF1678" s="5" t="s">
        <v>55</v>
      </c>
      <c r="AG1678" s="5" t="s">
        <v>56</v>
      </c>
      <c r="AH1678" s="5" t="s">
        <v>68</v>
      </c>
      <c r="AI1678" s="5">
        <v>1</v>
      </c>
      <c r="AJ1678" s="5">
        <v>1.63</v>
      </c>
      <c r="AK1678" s="5" t="s">
        <v>57</v>
      </c>
      <c r="AL1678" s="5">
        <v>0</v>
      </c>
      <c r="AM1678" s="5"/>
      <c r="AN1678" s="5"/>
      <c r="AO1678" s="5" t="s">
        <v>57</v>
      </c>
      <c r="AP1678" s="5"/>
      <c r="AQ1678" s="5" t="s">
        <v>141</v>
      </c>
    </row>
    <row r="1679" spans="1:43" ht="15" customHeight="1" x14ac:dyDescent="0.25">
      <c r="A1679" s="5" t="s">
        <v>3769</v>
      </c>
      <c r="B1679" s="5">
        <v>86864</v>
      </c>
      <c r="C1679" s="5" t="s">
        <v>430</v>
      </c>
      <c r="D1679" s="5">
        <v>1</v>
      </c>
      <c r="E1679" s="5" t="s">
        <v>92</v>
      </c>
      <c r="F1679" s="5"/>
      <c r="G1679" s="5" t="s">
        <v>3736</v>
      </c>
      <c r="H1679" s="7">
        <v>42685</v>
      </c>
      <c r="I1679" s="8">
        <v>0.41180555555555554</v>
      </c>
      <c r="J1679" s="10">
        <f t="shared" si="52"/>
        <v>2016</v>
      </c>
      <c r="K1679" s="8" t="str">
        <f t="shared" si="53"/>
        <v>noviembre</v>
      </c>
      <c r="L1679" s="7">
        <v>42685</v>
      </c>
      <c r="M1679" s="8">
        <v>0.42499999999999999</v>
      </c>
      <c r="N1679" s="5" t="s">
        <v>1863</v>
      </c>
      <c r="O1679" s="5"/>
      <c r="P1679" s="5" t="s">
        <v>1358</v>
      </c>
      <c r="Q1679" s="5" t="s">
        <v>63</v>
      </c>
      <c r="R1679" s="5" t="s">
        <v>938</v>
      </c>
      <c r="S1679" s="5" t="s">
        <v>48</v>
      </c>
      <c r="T1679" s="7">
        <v>42685</v>
      </c>
      <c r="U1679" s="8">
        <v>0.5</v>
      </c>
      <c r="V1679" s="5" t="s">
        <v>48</v>
      </c>
      <c r="W1679" s="7">
        <v>42685</v>
      </c>
      <c r="X1679" s="8">
        <v>0.5</v>
      </c>
      <c r="Y1679" s="5" t="s">
        <v>50</v>
      </c>
      <c r="Z1679" s="5" t="s">
        <v>433</v>
      </c>
      <c r="AA1679" s="5" t="s">
        <v>434</v>
      </c>
      <c r="AB1679" s="5" t="s">
        <v>75</v>
      </c>
      <c r="AC1679" s="5"/>
      <c r="AD1679" s="5" t="s">
        <v>1183</v>
      </c>
      <c r="AE1679" s="5">
        <v>283720</v>
      </c>
      <c r="AF1679" s="5" t="s">
        <v>55</v>
      </c>
      <c r="AG1679" s="5" t="s">
        <v>56</v>
      </c>
      <c r="AH1679" s="5" t="s">
        <v>68</v>
      </c>
      <c r="AI1679" s="5">
        <v>1</v>
      </c>
      <c r="AJ1679" s="5">
        <v>1.8</v>
      </c>
      <c r="AK1679" s="5" t="s">
        <v>57</v>
      </c>
      <c r="AL1679" s="5">
        <v>0</v>
      </c>
      <c r="AM1679" s="5"/>
      <c r="AN1679" s="5"/>
      <c r="AO1679" s="5" t="s">
        <v>57</v>
      </c>
      <c r="AP1679" s="5"/>
      <c r="AQ1679" s="5" t="s">
        <v>141</v>
      </c>
    </row>
    <row r="1680" spans="1:43" ht="15" customHeight="1" x14ac:dyDescent="0.25">
      <c r="A1680" s="5" t="s">
        <v>3770</v>
      </c>
      <c r="B1680" s="5">
        <v>86865</v>
      </c>
      <c r="C1680" s="5">
        <v>4</v>
      </c>
      <c r="D1680" s="5">
        <v>5</v>
      </c>
      <c r="E1680" s="5" t="s">
        <v>60</v>
      </c>
      <c r="F1680" s="5"/>
      <c r="G1680" s="5" t="s">
        <v>3771</v>
      </c>
      <c r="H1680" s="7">
        <v>42685</v>
      </c>
      <c r="I1680" s="8">
        <v>0.41250000000000003</v>
      </c>
      <c r="J1680" s="10">
        <f t="shared" si="52"/>
        <v>2016</v>
      </c>
      <c r="K1680" s="8" t="str">
        <f t="shared" si="53"/>
        <v>noviembre</v>
      </c>
      <c r="L1680" s="7">
        <v>42685</v>
      </c>
      <c r="M1680" s="8">
        <v>0.42499999999999999</v>
      </c>
      <c r="N1680" s="5" t="s">
        <v>1863</v>
      </c>
      <c r="O1680" s="5"/>
      <c r="P1680" s="5" t="s">
        <v>1358</v>
      </c>
      <c r="Q1680" s="5" t="s">
        <v>63</v>
      </c>
      <c r="R1680" s="5" t="s">
        <v>938</v>
      </c>
      <c r="S1680" s="5" t="s">
        <v>48</v>
      </c>
      <c r="T1680" s="7">
        <v>42685</v>
      </c>
      <c r="U1680" s="8">
        <v>0.5</v>
      </c>
      <c r="V1680" s="5" t="s">
        <v>48</v>
      </c>
      <c r="W1680" s="7">
        <v>42685</v>
      </c>
      <c r="X1680" s="8">
        <v>0.5</v>
      </c>
      <c r="Y1680" s="5" t="s">
        <v>50</v>
      </c>
      <c r="Z1680" s="5" t="s">
        <v>446</v>
      </c>
      <c r="AA1680" s="5" t="s">
        <v>447</v>
      </c>
      <c r="AB1680" s="5" t="s">
        <v>66</v>
      </c>
      <c r="AC1680" s="5"/>
      <c r="AD1680" s="5" t="s">
        <v>3772</v>
      </c>
      <c r="AE1680" s="5">
        <v>283719</v>
      </c>
      <c r="AF1680" s="5" t="s">
        <v>55</v>
      </c>
      <c r="AG1680" s="5" t="s">
        <v>56</v>
      </c>
      <c r="AH1680" s="5" t="s">
        <v>68</v>
      </c>
      <c r="AI1680" s="5">
        <v>1</v>
      </c>
      <c r="AJ1680" s="5">
        <v>1.8</v>
      </c>
      <c r="AK1680" s="5" t="s">
        <v>57</v>
      </c>
      <c r="AL1680" s="5">
        <v>0</v>
      </c>
      <c r="AM1680" s="5"/>
      <c r="AN1680" s="5"/>
      <c r="AO1680" s="5" t="s">
        <v>57</v>
      </c>
      <c r="AP1680" s="5"/>
      <c r="AQ1680" s="5" t="s">
        <v>58</v>
      </c>
    </row>
    <row r="1681" spans="1:43" ht="15" customHeight="1" x14ac:dyDescent="0.25">
      <c r="A1681" s="5" t="s">
        <v>3773</v>
      </c>
      <c r="B1681" s="5">
        <v>86866</v>
      </c>
      <c r="C1681" s="5" t="s">
        <v>950</v>
      </c>
      <c r="D1681" s="5">
        <v>1</v>
      </c>
      <c r="E1681" s="5" t="s">
        <v>60</v>
      </c>
      <c r="F1681" s="5"/>
      <c r="G1681" s="5" t="s">
        <v>3774</v>
      </c>
      <c r="H1681" s="7">
        <v>42685</v>
      </c>
      <c r="I1681" s="8">
        <v>0.41319444444444442</v>
      </c>
      <c r="J1681" s="10">
        <f t="shared" si="52"/>
        <v>2016</v>
      </c>
      <c r="K1681" s="8" t="str">
        <f t="shared" si="53"/>
        <v>noviembre</v>
      </c>
      <c r="L1681" s="7">
        <v>42685</v>
      </c>
      <c r="M1681" s="8">
        <v>0.42430555555555555</v>
      </c>
      <c r="N1681" s="5" t="s">
        <v>1863</v>
      </c>
      <c r="O1681" s="5"/>
      <c r="P1681" s="5" t="s">
        <v>1358</v>
      </c>
      <c r="Q1681" s="5" t="s">
        <v>63</v>
      </c>
      <c r="R1681" s="5" t="s">
        <v>938</v>
      </c>
      <c r="S1681" s="5" t="s">
        <v>48</v>
      </c>
      <c r="T1681" s="7">
        <v>42685</v>
      </c>
      <c r="U1681" s="8">
        <v>0.5</v>
      </c>
      <c r="V1681" s="5" t="s">
        <v>48</v>
      </c>
      <c r="W1681" s="7">
        <v>42685</v>
      </c>
      <c r="X1681" s="8">
        <v>0.5</v>
      </c>
      <c r="Y1681" s="5" t="s">
        <v>50</v>
      </c>
      <c r="Z1681" s="5" t="s">
        <v>280</v>
      </c>
      <c r="AA1681" s="5" t="s">
        <v>281</v>
      </c>
      <c r="AB1681" s="5" t="s">
        <v>66</v>
      </c>
      <c r="AC1681" s="5"/>
      <c r="AD1681" s="5" t="s">
        <v>3753</v>
      </c>
      <c r="AE1681" s="5">
        <v>283718</v>
      </c>
      <c r="AF1681" s="5" t="s">
        <v>55</v>
      </c>
      <c r="AG1681" s="5" t="s">
        <v>56</v>
      </c>
      <c r="AH1681" s="5" t="s">
        <v>68</v>
      </c>
      <c r="AI1681" s="5">
        <v>1</v>
      </c>
      <c r="AJ1681" s="5">
        <v>1.82</v>
      </c>
      <c r="AK1681" s="5" t="s">
        <v>57</v>
      </c>
      <c r="AL1681" s="5">
        <v>0</v>
      </c>
      <c r="AM1681" s="5"/>
      <c r="AN1681" s="5"/>
      <c r="AO1681" s="5" t="s">
        <v>57</v>
      </c>
      <c r="AP1681" s="5"/>
      <c r="AQ1681" s="5" t="s">
        <v>141</v>
      </c>
    </row>
    <row r="1682" spans="1:43" ht="15" customHeight="1" x14ac:dyDescent="0.25">
      <c r="A1682" s="5" t="s">
        <v>3775</v>
      </c>
      <c r="B1682" s="5">
        <v>86867</v>
      </c>
      <c r="C1682" s="5" t="s">
        <v>1930</v>
      </c>
      <c r="D1682" s="5">
        <v>1</v>
      </c>
      <c r="E1682" s="5" t="s">
        <v>60</v>
      </c>
      <c r="F1682" s="5"/>
      <c r="G1682" s="5" t="s">
        <v>3752</v>
      </c>
      <c r="H1682" s="7">
        <v>42685</v>
      </c>
      <c r="I1682" s="8">
        <v>0.41388888888888892</v>
      </c>
      <c r="J1682" s="10">
        <f t="shared" si="52"/>
        <v>2016</v>
      </c>
      <c r="K1682" s="8" t="str">
        <f t="shared" si="53"/>
        <v>noviembre</v>
      </c>
      <c r="L1682" s="7">
        <v>42685</v>
      </c>
      <c r="M1682" s="8">
        <v>0.42430555555555555</v>
      </c>
      <c r="N1682" s="5" t="s">
        <v>1863</v>
      </c>
      <c r="O1682" s="5"/>
      <c r="P1682" s="5" t="s">
        <v>1358</v>
      </c>
      <c r="Q1682" s="5" t="s">
        <v>63</v>
      </c>
      <c r="R1682" s="5" t="s">
        <v>938</v>
      </c>
      <c r="S1682" s="5" t="s">
        <v>48</v>
      </c>
      <c r="T1682" s="7">
        <v>42685</v>
      </c>
      <c r="U1682" s="8">
        <v>0.5</v>
      </c>
      <c r="V1682" s="5" t="s">
        <v>48</v>
      </c>
      <c r="W1682" s="7">
        <v>42685</v>
      </c>
      <c r="X1682" s="8">
        <v>0.5</v>
      </c>
      <c r="Y1682" s="5" t="s">
        <v>50</v>
      </c>
      <c r="Z1682" s="5" t="s">
        <v>731</v>
      </c>
      <c r="AA1682" s="5" t="s">
        <v>732</v>
      </c>
      <c r="AB1682" s="5" t="s">
        <v>66</v>
      </c>
      <c r="AC1682" s="5"/>
      <c r="AD1682" s="5" t="s">
        <v>3753</v>
      </c>
      <c r="AE1682" s="5">
        <v>283716</v>
      </c>
      <c r="AF1682" s="5" t="s">
        <v>55</v>
      </c>
      <c r="AG1682" s="5" t="s">
        <v>56</v>
      </c>
      <c r="AH1682" s="5" t="s">
        <v>68</v>
      </c>
      <c r="AI1682" s="5">
        <v>1</v>
      </c>
      <c r="AJ1682" s="5">
        <v>1.82</v>
      </c>
      <c r="AK1682" s="5" t="s">
        <v>57</v>
      </c>
      <c r="AL1682" s="5">
        <v>0</v>
      </c>
      <c r="AM1682" s="5"/>
      <c r="AN1682" s="5"/>
      <c r="AO1682" s="5" t="s">
        <v>57</v>
      </c>
      <c r="AP1682" s="5"/>
      <c r="AQ1682" s="5" t="s">
        <v>141</v>
      </c>
    </row>
    <row r="1683" spans="1:43" ht="15" customHeight="1" x14ac:dyDescent="0.25">
      <c r="A1683" s="5" t="s">
        <v>3776</v>
      </c>
      <c r="B1683" s="5">
        <v>86868</v>
      </c>
      <c r="C1683" s="5" t="s">
        <v>437</v>
      </c>
      <c r="D1683" s="5">
        <v>1</v>
      </c>
      <c r="E1683" s="5" t="s">
        <v>60</v>
      </c>
      <c r="F1683" s="5"/>
      <c r="G1683" s="5" t="s">
        <v>3777</v>
      </c>
      <c r="H1683" s="7">
        <v>42685</v>
      </c>
      <c r="I1683" s="8">
        <v>0.4145833333333333</v>
      </c>
      <c r="J1683" s="10">
        <f t="shared" si="52"/>
        <v>2016</v>
      </c>
      <c r="K1683" s="8" t="str">
        <f t="shared" si="53"/>
        <v>noviembre</v>
      </c>
      <c r="L1683" s="7">
        <v>42685</v>
      </c>
      <c r="M1683" s="8">
        <v>0.4236111111111111</v>
      </c>
      <c r="N1683" s="5" t="s">
        <v>1863</v>
      </c>
      <c r="O1683" s="5"/>
      <c r="P1683" s="5" t="s">
        <v>1358</v>
      </c>
      <c r="Q1683" s="5" t="s">
        <v>63</v>
      </c>
      <c r="R1683" s="5" t="s">
        <v>938</v>
      </c>
      <c r="S1683" s="5" t="s">
        <v>48</v>
      </c>
      <c r="T1683" s="7">
        <v>42685</v>
      </c>
      <c r="U1683" s="8">
        <v>0.5</v>
      </c>
      <c r="V1683" s="5" t="s">
        <v>48</v>
      </c>
      <c r="W1683" s="7">
        <v>42685</v>
      </c>
      <c r="X1683" s="8">
        <v>0.5</v>
      </c>
      <c r="Y1683" s="5" t="s">
        <v>50</v>
      </c>
      <c r="Z1683" s="5" t="s">
        <v>438</v>
      </c>
      <c r="AA1683" s="5" t="s">
        <v>439</v>
      </c>
      <c r="AB1683" s="5" t="s">
        <v>66</v>
      </c>
      <c r="AC1683" s="5"/>
      <c r="AD1683" s="5" t="s">
        <v>3753</v>
      </c>
      <c r="AE1683" s="5">
        <v>283717</v>
      </c>
      <c r="AF1683" s="5" t="s">
        <v>55</v>
      </c>
      <c r="AG1683" s="5" t="s">
        <v>56</v>
      </c>
      <c r="AH1683" s="5" t="s">
        <v>68</v>
      </c>
      <c r="AI1683" s="5">
        <v>1</v>
      </c>
      <c r="AJ1683" s="5">
        <v>1.83</v>
      </c>
      <c r="AK1683" s="5" t="s">
        <v>57</v>
      </c>
      <c r="AL1683" s="5">
        <v>0</v>
      </c>
      <c r="AM1683" s="5"/>
      <c r="AN1683" s="5"/>
      <c r="AO1683" s="5" t="s">
        <v>57</v>
      </c>
      <c r="AP1683" s="5"/>
      <c r="AQ1683" s="5" t="s">
        <v>141</v>
      </c>
    </row>
    <row r="1684" spans="1:43" ht="15" customHeight="1" x14ac:dyDescent="0.25">
      <c r="A1684" s="5" t="s">
        <v>3778</v>
      </c>
      <c r="B1684" s="5">
        <v>86869</v>
      </c>
      <c r="C1684" s="5" t="s">
        <v>174</v>
      </c>
      <c r="D1684" s="5">
        <v>1</v>
      </c>
      <c r="E1684" s="5" t="s">
        <v>60</v>
      </c>
      <c r="F1684" s="5"/>
      <c r="G1684" s="5" t="s">
        <v>3755</v>
      </c>
      <c r="H1684" s="7">
        <v>42685</v>
      </c>
      <c r="I1684" s="8">
        <v>0.4152777777777778</v>
      </c>
      <c r="J1684" s="10">
        <f t="shared" si="52"/>
        <v>2016</v>
      </c>
      <c r="K1684" s="8" t="str">
        <f t="shared" si="53"/>
        <v>noviembre</v>
      </c>
      <c r="L1684" s="7">
        <v>42685</v>
      </c>
      <c r="M1684" s="8">
        <v>0.4236111111111111</v>
      </c>
      <c r="N1684" s="5" t="s">
        <v>1863</v>
      </c>
      <c r="O1684" s="5"/>
      <c r="P1684" s="5" t="s">
        <v>1358</v>
      </c>
      <c r="Q1684" s="5" t="s">
        <v>63</v>
      </c>
      <c r="R1684" s="5" t="s">
        <v>938</v>
      </c>
      <c r="S1684" s="5" t="s">
        <v>48</v>
      </c>
      <c r="T1684" s="7">
        <v>42685</v>
      </c>
      <c r="U1684" s="8">
        <v>0.5</v>
      </c>
      <c r="V1684" s="5" t="s">
        <v>48</v>
      </c>
      <c r="W1684" s="7">
        <v>42685</v>
      </c>
      <c r="X1684" s="8">
        <v>0.5</v>
      </c>
      <c r="Y1684" s="5" t="s">
        <v>50</v>
      </c>
      <c r="Z1684" s="5" t="s">
        <v>177</v>
      </c>
      <c r="AA1684" s="5" t="s">
        <v>178</v>
      </c>
      <c r="AB1684" s="5" t="s">
        <v>598</v>
      </c>
      <c r="AC1684" s="5"/>
      <c r="AD1684" s="5" t="s">
        <v>2670</v>
      </c>
      <c r="AE1684" s="5">
        <v>284026</v>
      </c>
      <c r="AF1684" s="5" t="s">
        <v>55</v>
      </c>
      <c r="AG1684" s="5" t="s">
        <v>56</v>
      </c>
      <c r="AH1684" s="5" t="s">
        <v>68</v>
      </c>
      <c r="AI1684" s="5">
        <v>1</v>
      </c>
      <c r="AJ1684" s="5">
        <v>1.83</v>
      </c>
      <c r="AK1684" s="5" t="s">
        <v>57</v>
      </c>
      <c r="AL1684" s="5">
        <v>0</v>
      </c>
      <c r="AM1684" s="5"/>
      <c r="AN1684" s="5"/>
      <c r="AO1684" s="5" t="s">
        <v>57</v>
      </c>
      <c r="AP1684" s="5"/>
      <c r="AQ1684" s="5" t="s">
        <v>141</v>
      </c>
    </row>
    <row r="1685" spans="1:43" ht="15" customHeight="1" x14ac:dyDescent="0.25">
      <c r="A1685" s="5" t="s">
        <v>3779</v>
      </c>
      <c r="B1685" s="5">
        <v>86924</v>
      </c>
      <c r="C1685" s="5" t="s">
        <v>203</v>
      </c>
      <c r="D1685" s="5">
        <v>1</v>
      </c>
      <c r="E1685" s="5" t="s">
        <v>60</v>
      </c>
      <c r="F1685" s="5"/>
      <c r="G1685" s="5" t="s">
        <v>3780</v>
      </c>
      <c r="H1685" s="7">
        <v>42685</v>
      </c>
      <c r="I1685" s="8">
        <v>0.52430555555555558</v>
      </c>
      <c r="J1685" s="10">
        <f t="shared" si="52"/>
        <v>2016</v>
      </c>
      <c r="K1685" s="8" t="str">
        <f t="shared" si="53"/>
        <v>noviembre</v>
      </c>
      <c r="L1685" s="7">
        <v>42685</v>
      </c>
      <c r="M1685" s="8">
        <v>0.52986111111111112</v>
      </c>
      <c r="N1685" s="5" t="s">
        <v>3781</v>
      </c>
      <c r="O1685" s="5"/>
      <c r="P1685" s="5" t="s">
        <v>379</v>
      </c>
      <c r="Q1685" s="5" t="s">
        <v>63</v>
      </c>
      <c r="R1685" s="5" t="s">
        <v>632</v>
      </c>
      <c r="S1685" s="5" t="s">
        <v>48</v>
      </c>
      <c r="T1685" s="7">
        <v>42685</v>
      </c>
      <c r="U1685" s="8">
        <v>0.60416666666666663</v>
      </c>
      <c r="V1685" s="5" t="s">
        <v>48</v>
      </c>
      <c r="W1685" s="7">
        <v>42685</v>
      </c>
      <c r="X1685" s="8">
        <v>0.60416666666666663</v>
      </c>
      <c r="Y1685" s="5" t="s">
        <v>50</v>
      </c>
      <c r="Z1685" s="5" t="s">
        <v>206</v>
      </c>
      <c r="AA1685" s="5" t="s">
        <v>207</v>
      </c>
      <c r="AB1685" s="5" t="s">
        <v>66</v>
      </c>
      <c r="AC1685" s="5"/>
      <c r="AD1685" s="5" t="s">
        <v>3782</v>
      </c>
      <c r="AE1685" s="5">
        <v>283722</v>
      </c>
      <c r="AF1685" s="5" t="s">
        <v>55</v>
      </c>
      <c r="AG1685" s="5" t="s">
        <v>56</v>
      </c>
      <c r="AH1685" s="5" t="s">
        <v>68</v>
      </c>
      <c r="AI1685" s="5">
        <v>1</v>
      </c>
      <c r="AJ1685" s="5">
        <v>1.78</v>
      </c>
      <c r="AK1685" s="5" t="s">
        <v>57</v>
      </c>
      <c r="AL1685" s="5">
        <v>0</v>
      </c>
      <c r="AM1685" s="5"/>
      <c r="AN1685" s="5"/>
      <c r="AO1685" s="5" t="s">
        <v>57</v>
      </c>
      <c r="AP1685" s="5"/>
      <c r="AQ1685" s="5" t="s">
        <v>141</v>
      </c>
    </row>
    <row r="1686" spans="1:43" ht="15" customHeight="1" x14ac:dyDescent="0.25">
      <c r="A1686" s="5" t="s">
        <v>3783</v>
      </c>
      <c r="B1686" s="5">
        <v>86925</v>
      </c>
      <c r="C1686" s="5" t="s">
        <v>203</v>
      </c>
      <c r="D1686" s="5">
        <v>1</v>
      </c>
      <c r="E1686" s="5" t="s">
        <v>60</v>
      </c>
      <c r="F1686" s="5"/>
      <c r="G1686" s="5" t="s">
        <v>3784</v>
      </c>
      <c r="H1686" s="7">
        <v>42685</v>
      </c>
      <c r="I1686" s="8">
        <v>0.52708333333333335</v>
      </c>
      <c r="J1686" s="10">
        <f t="shared" si="52"/>
        <v>2016</v>
      </c>
      <c r="K1686" s="8" t="str">
        <f t="shared" si="53"/>
        <v>noviembre</v>
      </c>
      <c r="L1686" s="7">
        <v>42685</v>
      </c>
      <c r="M1686" s="8">
        <v>0.52986111111111112</v>
      </c>
      <c r="N1686" s="5" t="s">
        <v>3781</v>
      </c>
      <c r="O1686" s="5"/>
      <c r="P1686" s="5" t="s">
        <v>379</v>
      </c>
      <c r="Q1686" s="5" t="s">
        <v>63</v>
      </c>
      <c r="R1686" s="5" t="s">
        <v>632</v>
      </c>
      <c r="S1686" s="5" t="s">
        <v>48</v>
      </c>
      <c r="T1686" s="7">
        <v>42685</v>
      </c>
      <c r="U1686" s="8">
        <v>0.60416666666666663</v>
      </c>
      <c r="V1686" s="5" t="s">
        <v>48</v>
      </c>
      <c r="W1686" s="7">
        <v>42685</v>
      </c>
      <c r="X1686" s="8">
        <v>0.60416666666666663</v>
      </c>
      <c r="Y1686" s="5" t="s">
        <v>50</v>
      </c>
      <c r="Z1686" s="5" t="s">
        <v>206</v>
      </c>
      <c r="AA1686" s="5" t="s">
        <v>207</v>
      </c>
      <c r="AB1686" s="5" t="s">
        <v>66</v>
      </c>
      <c r="AC1686" s="5"/>
      <c r="AD1686" s="5" t="s">
        <v>3785</v>
      </c>
      <c r="AE1686" s="5">
        <v>283721</v>
      </c>
      <c r="AF1686" s="5" t="s">
        <v>55</v>
      </c>
      <c r="AG1686" s="5" t="s">
        <v>56</v>
      </c>
      <c r="AH1686" s="5" t="s">
        <v>68</v>
      </c>
      <c r="AI1686" s="5">
        <v>1</v>
      </c>
      <c r="AJ1686" s="5">
        <v>1.78</v>
      </c>
      <c r="AK1686" s="5" t="s">
        <v>57</v>
      </c>
      <c r="AL1686" s="5">
        <v>0</v>
      </c>
      <c r="AM1686" s="5"/>
      <c r="AN1686" s="5"/>
      <c r="AO1686" s="5" t="s">
        <v>57</v>
      </c>
      <c r="AP1686" s="5"/>
      <c r="AQ1686" s="5" t="s">
        <v>141</v>
      </c>
    </row>
    <row r="1687" spans="1:43" ht="15" customHeight="1" x14ac:dyDescent="0.25">
      <c r="A1687" s="5" t="s">
        <v>3786</v>
      </c>
      <c r="B1687" s="5">
        <v>86928</v>
      </c>
      <c r="C1687" s="5" t="s">
        <v>203</v>
      </c>
      <c r="D1687" s="5">
        <v>1</v>
      </c>
      <c r="E1687" s="5" t="s">
        <v>60</v>
      </c>
      <c r="F1687" s="5"/>
      <c r="G1687" s="5" t="s">
        <v>3787</v>
      </c>
      <c r="H1687" s="7">
        <v>42685</v>
      </c>
      <c r="I1687" s="8">
        <v>0.52708333333333335</v>
      </c>
      <c r="J1687" s="10">
        <f t="shared" si="52"/>
        <v>2016</v>
      </c>
      <c r="K1687" s="8" t="str">
        <f t="shared" si="53"/>
        <v>noviembre</v>
      </c>
      <c r="L1687" s="7">
        <v>42685</v>
      </c>
      <c r="M1687" s="8">
        <v>0.52986111111111112</v>
      </c>
      <c r="N1687" s="5" t="s">
        <v>3781</v>
      </c>
      <c r="O1687" s="5"/>
      <c r="P1687" s="5" t="s">
        <v>379</v>
      </c>
      <c r="Q1687" s="5" t="s">
        <v>63</v>
      </c>
      <c r="R1687" s="5" t="s">
        <v>632</v>
      </c>
      <c r="S1687" s="5" t="s">
        <v>48</v>
      </c>
      <c r="T1687" s="7">
        <v>42685</v>
      </c>
      <c r="U1687" s="8">
        <v>0.60416666666666663</v>
      </c>
      <c r="V1687" s="5" t="s">
        <v>48</v>
      </c>
      <c r="W1687" s="7">
        <v>42685</v>
      </c>
      <c r="X1687" s="8">
        <v>0.60416666666666663</v>
      </c>
      <c r="Y1687" s="5" t="s">
        <v>50</v>
      </c>
      <c r="Z1687" s="5" t="s">
        <v>206</v>
      </c>
      <c r="AA1687" s="5" t="s">
        <v>207</v>
      </c>
      <c r="AB1687" s="5" t="s">
        <v>66</v>
      </c>
      <c r="AC1687" s="5"/>
      <c r="AD1687" s="5" t="s">
        <v>3782</v>
      </c>
      <c r="AE1687" s="5">
        <v>283723</v>
      </c>
      <c r="AF1687" s="5" t="s">
        <v>55</v>
      </c>
      <c r="AG1687" s="5" t="s">
        <v>56</v>
      </c>
      <c r="AH1687" s="5" t="s">
        <v>68</v>
      </c>
      <c r="AI1687" s="5">
        <v>1</v>
      </c>
      <c r="AJ1687" s="5">
        <v>1.78</v>
      </c>
      <c r="AK1687" s="5" t="s">
        <v>57</v>
      </c>
      <c r="AL1687" s="5">
        <v>0</v>
      </c>
      <c r="AM1687" s="5"/>
      <c r="AN1687" s="5"/>
      <c r="AO1687" s="5" t="s">
        <v>57</v>
      </c>
      <c r="AP1687" s="5"/>
      <c r="AQ1687" s="5" t="s">
        <v>141</v>
      </c>
    </row>
    <row r="1688" spans="1:43" ht="15" customHeight="1" x14ac:dyDescent="0.25">
      <c r="A1688" s="5" t="s">
        <v>3788</v>
      </c>
      <c r="B1688" s="5">
        <v>86930</v>
      </c>
      <c r="C1688" s="5" t="s">
        <v>203</v>
      </c>
      <c r="D1688" s="5">
        <v>1</v>
      </c>
      <c r="E1688" s="5" t="s">
        <v>60</v>
      </c>
      <c r="F1688" s="5"/>
      <c r="G1688" s="5" t="s">
        <v>3789</v>
      </c>
      <c r="H1688" s="7">
        <v>42685</v>
      </c>
      <c r="I1688" s="8">
        <v>0.52777777777777779</v>
      </c>
      <c r="J1688" s="10">
        <f t="shared" si="52"/>
        <v>2016</v>
      </c>
      <c r="K1688" s="8" t="str">
        <f t="shared" si="53"/>
        <v>noviembre</v>
      </c>
      <c r="L1688" s="7">
        <v>42685</v>
      </c>
      <c r="M1688" s="8">
        <v>0.53055555555555556</v>
      </c>
      <c r="N1688" s="5" t="s">
        <v>3781</v>
      </c>
      <c r="O1688" s="5"/>
      <c r="P1688" s="5" t="s">
        <v>379</v>
      </c>
      <c r="Q1688" s="5" t="s">
        <v>63</v>
      </c>
      <c r="R1688" s="5" t="s">
        <v>632</v>
      </c>
      <c r="S1688" s="5" t="s">
        <v>48</v>
      </c>
      <c r="T1688" s="7">
        <v>42685</v>
      </c>
      <c r="U1688" s="8">
        <v>0.60416666666666663</v>
      </c>
      <c r="V1688" s="5" t="s">
        <v>48</v>
      </c>
      <c r="W1688" s="7">
        <v>42685</v>
      </c>
      <c r="X1688" s="8">
        <v>0.60416666666666663</v>
      </c>
      <c r="Y1688" s="5" t="s">
        <v>50</v>
      </c>
      <c r="Z1688" s="5" t="s">
        <v>206</v>
      </c>
      <c r="AA1688" s="5" t="s">
        <v>207</v>
      </c>
      <c r="AB1688" s="5" t="s">
        <v>66</v>
      </c>
      <c r="AC1688" s="5"/>
      <c r="AD1688" s="5" t="s">
        <v>3782</v>
      </c>
      <c r="AE1688" s="5">
        <v>283724</v>
      </c>
      <c r="AF1688" s="5" t="s">
        <v>55</v>
      </c>
      <c r="AG1688" s="5" t="s">
        <v>56</v>
      </c>
      <c r="AH1688" s="5" t="s">
        <v>68</v>
      </c>
      <c r="AI1688" s="5">
        <v>1</v>
      </c>
      <c r="AJ1688" s="5">
        <v>1.77</v>
      </c>
      <c r="AK1688" s="5" t="s">
        <v>57</v>
      </c>
      <c r="AL1688" s="5">
        <v>0</v>
      </c>
      <c r="AM1688" s="5"/>
      <c r="AN1688" s="5"/>
      <c r="AO1688" s="5" t="s">
        <v>57</v>
      </c>
      <c r="AP1688" s="5"/>
      <c r="AQ1688" s="5" t="s">
        <v>141</v>
      </c>
    </row>
    <row r="1689" spans="1:43" ht="15" customHeight="1" x14ac:dyDescent="0.25">
      <c r="A1689" s="5" t="s">
        <v>3790</v>
      </c>
      <c r="B1689" s="5">
        <v>86933</v>
      </c>
      <c r="C1689" s="5"/>
      <c r="D1689" s="5">
        <v>0</v>
      </c>
      <c r="E1689" s="5" t="s">
        <v>60</v>
      </c>
      <c r="F1689" s="5"/>
      <c r="G1689" s="5" t="s">
        <v>3791</v>
      </c>
      <c r="H1689" s="7">
        <v>42685</v>
      </c>
      <c r="I1689" s="8">
        <v>0.53125</v>
      </c>
      <c r="J1689" s="10">
        <f t="shared" si="52"/>
        <v>2016</v>
      </c>
      <c r="K1689" s="8" t="str">
        <f t="shared" si="53"/>
        <v>noviembre</v>
      </c>
      <c r="L1689" s="7">
        <v>42685</v>
      </c>
      <c r="M1689" s="8">
        <v>0.53194444444444444</v>
      </c>
      <c r="N1689" s="5" t="s">
        <v>3792</v>
      </c>
      <c r="O1689" s="5"/>
      <c r="P1689" s="5" t="s">
        <v>379</v>
      </c>
      <c r="Q1689" s="5" t="s">
        <v>63</v>
      </c>
      <c r="R1689" s="5" t="s">
        <v>632</v>
      </c>
      <c r="S1689" s="5" t="s">
        <v>48</v>
      </c>
      <c r="T1689" s="7">
        <v>42685</v>
      </c>
      <c r="U1689" s="8">
        <v>0.60416666666666663</v>
      </c>
      <c r="V1689" s="5" t="s">
        <v>48</v>
      </c>
      <c r="W1689" s="7">
        <v>42685</v>
      </c>
      <c r="X1689" s="8">
        <v>0.60416666666666663</v>
      </c>
      <c r="Y1689" s="5" t="s">
        <v>72</v>
      </c>
      <c r="Z1689" s="5" t="s">
        <v>73</v>
      </c>
      <c r="AA1689" s="5" t="s">
        <v>74</v>
      </c>
      <c r="AB1689" s="5" t="s">
        <v>413</v>
      </c>
      <c r="AC1689" s="5"/>
      <c r="AD1689" s="5" t="s">
        <v>3793</v>
      </c>
      <c r="AE1689" s="5">
        <v>283736</v>
      </c>
      <c r="AF1689" s="5" t="s">
        <v>55</v>
      </c>
      <c r="AG1689" s="5" t="s">
        <v>56</v>
      </c>
      <c r="AH1689" s="5" t="s">
        <v>68</v>
      </c>
      <c r="AI1689" s="5">
        <v>1</v>
      </c>
      <c r="AJ1689" s="5">
        <v>1.73</v>
      </c>
      <c r="AK1689" s="5" t="s">
        <v>57</v>
      </c>
      <c r="AL1689" s="5">
        <v>0</v>
      </c>
      <c r="AM1689" s="5"/>
      <c r="AN1689" s="5"/>
      <c r="AO1689" s="5" t="s">
        <v>57</v>
      </c>
      <c r="AP1689" s="5"/>
      <c r="AQ1689" s="5" t="s">
        <v>77</v>
      </c>
    </row>
    <row r="1690" spans="1:43" ht="15" customHeight="1" x14ac:dyDescent="0.25">
      <c r="A1690" s="5" t="s">
        <v>3794</v>
      </c>
      <c r="B1690" s="5">
        <v>86954</v>
      </c>
      <c r="C1690" s="5" t="s">
        <v>246</v>
      </c>
      <c r="D1690" s="5">
        <v>1</v>
      </c>
      <c r="E1690" s="5" t="s">
        <v>92</v>
      </c>
      <c r="F1690" s="5"/>
      <c r="G1690" s="5" t="s">
        <v>3736</v>
      </c>
      <c r="H1690" s="7">
        <v>42685</v>
      </c>
      <c r="I1690" s="8">
        <v>0.56111111111111112</v>
      </c>
      <c r="J1690" s="10">
        <f t="shared" si="52"/>
        <v>2016</v>
      </c>
      <c r="K1690" s="8" t="str">
        <f t="shared" si="53"/>
        <v>noviembre</v>
      </c>
      <c r="L1690" s="7">
        <v>42685</v>
      </c>
      <c r="M1690" s="8">
        <v>0.5625</v>
      </c>
      <c r="N1690" s="5" t="s">
        <v>2910</v>
      </c>
      <c r="O1690" s="5"/>
      <c r="P1690" s="5" t="s">
        <v>1358</v>
      </c>
      <c r="Q1690" s="5" t="s">
        <v>63</v>
      </c>
      <c r="R1690" s="5" t="s">
        <v>349</v>
      </c>
      <c r="S1690" s="5" t="s">
        <v>48</v>
      </c>
      <c r="T1690" s="7">
        <v>42685</v>
      </c>
      <c r="U1690" s="8">
        <v>0.625</v>
      </c>
      <c r="V1690" s="5" t="s">
        <v>48</v>
      </c>
      <c r="W1690" s="7">
        <v>42685</v>
      </c>
      <c r="X1690" s="8">
        <v>0.625</v>
      </c>
      <c r="Y1690" s="5" t="s">
        <v>50</v>
      </c>
      <c r="Z1690" s="5" t="s">
        <v>251</v>
      </c>
      <c r="AA1690" s="5" t="s">
        <v>252</v>
      </c>
      <c r="AB1690" s="5" t="s">
        <v>75</v>
      </c>
      <c r="AC1690" s="5"/>
      <c r="AD1690" s="5" t="s">
        <v>1502</v>
      </c>
      <c r="AE1690" s="5">
        <v>283703</v>
      </c>
      <c r="AF1690" s="5" t="s">
        <v>55</v>
      </c>
      <c r="AG1690" s="5" t="s">
        <v>56</v>
      </c>
      <c r="AH1690" s="5" t="s">
        <v>68</v>
      </c>
      <c r="AI1690" s="5">
        <v>1</v>
      </c>
      <c r="AJ1690" s="5">
        <v>1.5</v>
      </c>
      <c r="AK1690" s="5" t="s">
        <v>57</v>
      </c>
      <c r="AL1690" s="5">
        <v>0</v>
      </c>
      <c r="AM1690" s="5"/>
      <c r="AN1690" s="5"/>
      <c r="AO1690" s="5" t="s">
        <v>57</v>
      </c>
      <c r="AP1690" s="5"/>
      <c r="AQ1690" s="5" t="s">
        <v>141</v>
      </c>
    </row>
    <row r="1691" spans="1:43" ht="15" customHeight="1" x14ac:dyDescent="0.25">
      <c r="A1691" s="5" t="s">
        <v>3795</v>
      </c>
      <c r="B1691" s="5">
        <v>86955</v>
      </c>
      <c r="C1691" s="5" t="s">
        <v>416</v>
      </c>
      <c r="D1691" s="5">
        <v>1</v>
      </c>
      <c r="E1691" s="5" t="s">
        <v>92</v>
      </c>
      <c r="F1691" s="5"/>
      <c r="G1691" s="5" t="s">
        <v>3736</v>
      </c>
      <c r="H1691" s="7">
        <v>42685</v>
      </c>
      <c r="I1691" s="8">
        <v>0.56319444444444444</v>
      </c>
      <c r="J1691" s="10">
        <f t="shared" si="52"/>
        <v>2016</v>
      </c>
      <c r="K1691" s="8" t="str">
        <f t="shared" si="53"/>
        <v>noviembre</v>
      </c>
      <c r="L1691" s="7">
        <v>42685</v>
      </c>
      <c r="M1691" s="8">
        <v>0.56388888888888888</v>
      </c>
      <c r="N1691" s="5" t="s">
        <v>2910</v>
      </c>
      <c r="O1691" s="5"/>
      <c r="P1691" s="5" t="s">
        <v>1358</v>
      </c>
      <c r="Q1691" s="5" t="s">
        <v>63</v>
      </c>
      <c r="R1691" s="5" t="s">
        <v>349</v>
      </c>
      <c r="S1691" s="5" t="s">
        <v>48</v>
      </c>
      <c r="T1691" s="7">
        <v>42685</v>
      </c>
      <c r="U1691" s="8">
        <v>0.64583333333333337</v>
      </c>
      <c r="V1691" s="5" t="s">
        <v>118</v>
      </c>
      <c r="W1691" s="7">
        <v>42685</v>
      </c>
      <c r="X1691" s="8">
        <v>0.64583333333333337</v>
      </c>
      <c r="Y1691" s="5" t="s">
        <v>50</v>
      </c>
      <c r="Z1691" s="5" t="s">
        <v>421</v>
      </c>
      <c r="AA1691" s="5" t="s">
        <v>422</v>
      </c>
      <c r="AB1691" s="5" t="s">
        <v>75</v>
      </c>
      <c r="AC1691" s="5"/>
      <c r="AD1691" s="5" t="s">
        <v>1502</v>
      </c>
      <c r="AE1691" s="5">
        <v>283725</v>
      </c>
      <c r="AF1691" s="5" t="s">
        <v>55</v>
      </c>
      <c r="AG1691" s="5" t="s">
        <v>56</v>
      </c>
      <c r="AH1691" s="5" t="s">
        <v>68</v>
      </c>
      <c r="AI1691" s="5">
        <v>1</v>
      </c>
      <c r="AJ1691" s="5">
        <v>1.97</v>
      </c>
      <c r="AK1691" s="5" t="s">
        <v>57</v>
      </c>
      <c r="AL1691" s="5">
        <v>0</v>
      </c>
      <c r="AM1691" s="5"/>
      <c r="AN1691" s="5"/>
      <c r="AO1691" s="5" t="s">
        <v>57</v>
      </c>
      <c r="AP1691" s="5"/>
      <c r="AQ1691" s="5" t="s">
        <v>141</v>
      </c>
    </row>
    <row r="1692" spans="1:43" ht="15" customHeight="1" x14ac:dyDescent="0.25">
      <c r="A1692" s="5" t="s">
        <v>3796</v>
      </c>
      <c r="B1692" s="5">
        <v>86957</v>
      </c>
      <c r="C1692" s="5" t="s">
        <v>546</v>
      </c>
      <c r="D1692" s="5">
        <v>1</v>
      </c>
      <c r="E1692" s="5" t="s">
        <v>92</v>
      </c>
      <c r="F1692" s="5"/>
      <c r="G1692" s="5" t="s">
        <v>3736</v>
      </c>
      <c r="H1692" s="7">
        <v>42685</v>
      </c>
      <c r="I1692" s="8">
        <v>0.56388888888888888</v>
      </c>
      <c r="J1692" s="10">
        <f t="shared" si="52"/>
        <v>2016</v>
      </c>
      <c r="K1692" s="8" t="str">
        <f t="shared" si="53"/>
        <v>noviembre</v>
      </c>
      <c r="L1692" s="7">
        <v>42685</v>
      </c>
      <c r="M1692" s="8">
        <v>0.56388888888888888</v>
      </c>
      <c r="N1692" s="5" t="s">
        <v>2910</v>
      </c>
      <c r="O1692" s="5"/>
      <c r="P1692" s="5" t="s">
        <v>1358</v>
      </c>
      <c r="Q1692" s="5" t="s">
        <v>63</v>
      </c>
      <c r="R1692" s="5" t="s">
        <v>349</v>
      </c>
      <c r="S1692" s="5" t="s">
        <v>48</v>
      </c>
      <c r="T1692" s="7">
        <v>42685</v>
      </c>
      <c r="U1692" s="8">
        <v>0.64583333333333337</v>
      </c>
      <c r="V1692" s="5" t="s">
        <v>48</v>
      </c>
      <c r="W1692" s="7">
        <v>42685</v>
      </c>
      <c r="X1692" s="8">
        <v>0.64583333333333337</v>
      </c>
      <c r="Y1692" s="5" t="s">
        <v>50</v>
      </c>
      <c r="Z1692" s="5" t="s">
        <v>548</v>
      </c>
      <c r="AA1692" s="5" t="s">
        <v>549</v>
      </c>
      <c r="AB1692" s="5" t="s">
        <v>75</v>
      </c>
      <c r="AC1692" s="5"/>
      <c r="AD1692" s="5" t="s">
        <v>1183</v>
      </c>
      <c r="AE1692" s="5">
        <v>283726</v>
      </c>
      <c r="AF1692" s="5" t="s">
        <v>55</v>
      </c>
      <c r="AG1692" s="5" t="s">
        <v>56</v>
      </c>
      <c r="AH1692" s="5" t="s">
        <v>68</v>
      </c>
      <c r="AI1692" s="5">
        <v>1</v>
      </c>
      <c r="AJ1692" s="5">
        <v>1.97</v>
      </c>
      <c r="AK1692" s="5" t="s">
        <v>57</v>
      </c>
      <c r="AL1692" s="5">
        <v>0</v>
      </c>
      <c r="AM1692" s="5"/>
      <c r="AN1692" s="5"/>
      <c r="AO1692" s="5" t="s">
        <v>57</v>
      </c>
      <c r="AP1692" s="5"/>
      <c r="AQ1692" s="5" t="s">
        <v>141</v>
      </c>
    </row>
    <row r="1693" spans="1:43" ht="15" customHeight="1" x14ac:dyDescent="0.25">
      <c r="A1693" s="5" t="s">
        <v>3797</v>
      </c>
      <c r="B1693" s="5">
        <v>86958</v>
      </c>
      <c r="C1693" s="5" t="s">
        <v>385</v>
      </c>
      <c r="D1693" s="5">
        <v>1</v>
      </c>
      <c r="E1693" s="5" t="s">
        <v>92</v>
      </c>
      <c r="F1693" s="5"/>
      <c r="G1693" s="5" t="s">
        <v>3736</v>
      </c>
      <c r="H1693" s="7">
        <v>42685</v>
      </c>
      <c r="I1693" s="8">
        <v>0.56458333333333333</v>
      </c>
      <c r="J1693" s="10">
        <f t="shared" si="52"/>
        <v>2016</v>
      </c>
      <c r="K1693" s="8" t="str">
        <f t="shared" si="53"/>
        <v>noviembre</v>
      </c>
      <c r="L1693" s="7">
        <v>42685</v>
      </c>
      <c r="M1693" s="8">
        <v>0.56458333333333333</v>
      </c>
      <c r="N1693" s="5" t="s">
        <v>2910</v>
      </c>
      <c r="O1693" s="5"/>
      <c r="P1693" s="5" t="s">
        <v>1358</v>
      </c>
      <c r="Q1693" s="5" t="s">
        <v>63</v>
      </c>
      <c r="R1693" s="5" t="s">
        <v>349</v>
      </c>
      <c r="S1693" s="5" t="s">
        <v>48</v>
      </c>
      <c r="T1693" s="7">
        <v>42685</v>
      </c>
      <c r="U1693" s="8">
        <v>0.64583333333333337</v>
      </c>
      <c r="V1693" s="5" t="s">
        <v>48</v>
      </c>
      <c r="W1693" s="7">
        <v>42685</v>
      </c>
      <c r="X1693" s="8">
        <v>0.64583333333333337</v>
      </c>
      <c r="Y1693" s="5" t="s">
        <v>50</v>
      </c>
      <c r="Z1693" s="5" t="s">
        <v>389</v>
      </c>
      <c r="AA1693" s="5" t="s">
        <v>390</v>
      </c>
      <c r="AB1693" s="5" t="s">
        <v>75</v>
      </c>
      <c r="AC1693" s="5"/>
      <c r="AD1693" s="5" t="s">
        <v>1183</v>
      </c>
      <c r="AE1693" s="5">
        <v>283727</v>
      </c>
      <c r="AF1693" s="5" t="s">
        <v>55</v>
      </c>
      <c r="AG1693" s="5" t="s">
        <v>56</v>
      </c>
      <c r="AH1693" s="5" t="s">
        <v>68</v>
      </c>
      <c r="AI1693" s="5">
        <v>1</v>
      </c>
      <c r="AJ1693" s="5">
        <v>1.95</v>
      </c>
      <c r="AK1693" s="5" t="s">
        <v>57</v>
      </c>
      <c r="AL1693" s="5">
        <v>0</v>
      </c>
      <c r="AM1693" s="5"/>
      <c r="AN1693" s="5"/>
      <c r="AO1693" s="5" t="s">
        <v>57</v>
      </c>
      <c r="AP1693" s="5"/>
      <c r="AQ1693" s="5" t="s">
        <v>141</v>
      </c>
    </row>
    <row r="1694" spans="1:43" ht="15" customHeight="1" x14ac:dyDescent="0.25">
      <c r="A1694" s="5" t="s">
        <v>3798</v>
      </c>
      <c r="B1694" s="5">
        <v>86959</v>
      </c>
      <c r="C1694" s="5" t="s">
        <v>430</v>
      </c>
      <c r="D1694" s="5">
        <v>1</v>
      </c>
      <c r="E1694" s="5" t="s">
        <v>92</v>
      </c>
      <c r="F1694" s="5"/>
      <c r="G1694" s="5" t="s">
        <v>3736</v>
      </c>
      <c r="H1694" s="7">
        <v>42685</v>
      </c>
      <c r="I1694" s="8">
        <v>0.56458333333333333</v>
      </c>
      <c r="J1694" s="10">
        <f t="shared" si="52"/>
        <v>2016</v>
      </c>
      <c r="K1694" s="8" t="str">
        <f t="shared" si="53"/>
        <v>noviembre</v>
      </c>
      <c r="L1694" s="7">
        <v>42685</v>
      </c>
      <c r="M1694" s="8">
        <v>0.56527777777777777</v>
      </c>
      <c r="N1694" s="5" t="s">
        <v>2910</v>
      </c>
      <c r="O1694" s="5"/>
      <c r="P1694" s="5" t="s">
        <v>1358</v>
      </c>
      <c r="Q1694" s="5" t="s">
        <v>63</v>
      </c>
      <c r="R1694" s="5" t="s">
        <v>349</v>
      </c>
      <c r="S1694" s="5" t="s">
        <v>48</v>
      </c>
      <c r="T1694" s="7">
        <v>42685</v>
      </c>
      <c r="U1694" s="8">
        <v>0.64583333333333337</v>
      </c>
      <c r="V1694" s="5" t="s">
        <v>48</v>
      </c>
      <c r="W1694" s="7">
        <v>42685</v>
      </c>
      <c r="X1694" s="8">
        <v>0.64583333333333337</v>
      </c>
      <c r="Y1694" s="5" t="s">
        <v>50</v>
      </c>
      <c r="Z1694" s="5" t="s">
        <v>433</v>
      </c>
      <c r="AA1694" s="5" t="s">
        <v>434</v>
      </c>
      <c r="AB1694" s="5" t="s">
        <v>75</v>
      </c>
      <c r="AC1694" s="5"/>
      <c r="AD1694" s="5" t="s">
        <v>1183</v>
      </c>
      <c r="AE1694" s="5">
        <v>283728</v>
      </c>
      <c r="AF1694" s="5" t="s">
        <v>55</v>
      </c>
      <c r="AG1694" s="5" t="s">
        <v>56</v>
      </c>
      <c r="AH1694" s="5" t="s">
        <v>68</v>
      </c>
      <c r="AI1694" s="5">
        <v>1</v>
      </c>
      <c r="AJ1694" s="5">
        <v>1.93</v>
      </c>
      <c r="AK1694" s="5" t="s">
        <v>57</v>
      </c>
      <c r="AL1694" s="5">
        <v>0</v>
      </c>
      <c r="AM1694" s="5"/>
      <c r="AN1694" s="5"/>
      <c r="AO1694" s="5" t="s">
        <v>57</v>
      </c>
      <c r="AP1694" s="5"/>
      <c r="AQ1694" s="5" t="s">
        <v>141</v>
      </c>
    </row>
    <row r="1695" spans="1:43" ht="15" customHeight="1" x14ac:dyDescent="0.25">
      <c r="A1695" s="5" t="s">
        <v>3799</v>
      </c>
      <c r="B1695" s="5">
        <v>86960</v>
      </c>
      <c r="C1695" s="5" t="s">
        <v>1174</v>
      </c>
      <c r="D1695" s="5">
        <v>5</v>
      </c>
      <c r="E1695" s="5" t="s">
        <v>92</v>
      </c>
      <c r="F1695" s="5"/>
      <c r="G1695" s="5" t="s">
        <v>3736</v>
      </c>
      <c r="H1695" s="7">
        <v>42685</v>
      </c>
      <c r="I1695" s="8">
        <v>0.56527777777777777</v>
      </c>
      <c r="J1695" s="10">
        <f t="shared" si="52"/>
        <v>2016</v>
      </c>
      <c r="K1695" s="8" t="str">
        <f t="shared" si="53"/>
        <v>noviembre</v>
      </c>
      <c r="L1695" s="7">
        <v>42685</v>
      </c>
      <c r="M1695" s="8">
        <v>0.56597222222222221</v>
      </c>
      <c r="N1695" s="5" t="s">
        <v>2910</v>
      </c>
      <c r="O1695" s="5"/>
      <c r="P1695" s="5" t="s">
        <v>1358</v>
      </c>
      <c r="Q1695" s="5" t="s">
        <v>63</v>
      </c>
      <c r="R1695" s="5" t="s">
        <v>349</v>
      </c>
      <c r="S1695" s="5" t="s">
        <v>48</v>
      </c>
      <c r="T1695" s="7">
        <v>42685</v>
      </c>
      <c r="U1695" s="8">
        <v>0.64583333333333337</v>
      </c>
      <c r="V1695" s="5" t="s">
        <v>48</v>
      </c>
      <c r="W1695" s="7">
        <v>42685</v>
      </c>
      <c r="X1695" s="8">
        <v>0.64583333333333337</v>
      </c>
      <c r="Y1695" s="5" t="s">
        <v>50</v>
      </c>
      <c r="Z1695" s="5" t="s">
        <v>852</v>
      </c>
      <c r="AA1695" s="5" t="s">
        <v>853</v>
      </c>
      <c r="AB1695" s="5" t="s">
        <v>75</v>
      </c>
      <c r="AC1695" s="5"/>
      <c r="AD1695" s="5" t="s">
        <v>1183</v>
      </c>
      <c r="AE1695" s="5">
        <v>283729</v>
      </c>
      <c r="AF1695" s="5" t="s">
        <v>55</v>
      </c>
      <c r="AG1695" s="5" t="s">
        <v>56</v>
      </c>
      <c r="AH1695" s="5" t="s">
        <v>68</v>
      </c>
      <c r="AI1695" s="5">
        <v>1</v>
      </c>
      <c r="AJ1695" s="5">
        <v>1.92</v>
      </c>
      <c r="AK1695" s="5" t="s">
        <v>57</v>
      </c>
      <c r="AL1695" s="5">
        <v>0</v>
      </c>
      <c r="AM1695" s="5"/>
      <c r="AN1695" s="5"/>
      <c r="AO1695" s="5" t="s">
        <v>57</v>
      </c>
      <c r="AP1695" s="5"/>
      <c r="AQ1695" s="5" t="s">
        <v>58</v>
      </c>
    </row>
    <row r="1696" spans="1:43" ht="15" customHeight="1" x14ac:dyDescent="0.25">
      <c r="A1696" s="5" t="s">
        <v>3800</v>
      </c>
      <c r="B1696" s="5">
        <v>86961</v>
      </c>
      <c r="C1696" s="5" t="s">
        <v>113</v>
      </c>
      <c r="D1696" s="5">
        <v>5</v>
      </c>
      <c r="E1696" s="5" t="s">
        <v>92</v>
      </c>
      <c r="F1696" s="5"/>
      <c r="G1696" s="5" t="s">
        <v>3736</v>
      </c>
      <c r="H1696" s="7">
        <v>42685</v>
      </c>
      <c r="I1696" s="8">
        <v>0.56597222222222221</v>
      </c>
      <c r="J1696" s="10">
        <f t="shared" si="52"/>
        <v>2016</v>
      </c>
      <c r="K1696" s="8" t="str">
        <f t="shared" si="53"/>
        <v>noviembre</v>
      </c>
      <c r="L1696" s="7">
        <v>42685</v>
      </c>
      <c r="M1696" s="8">
        <v>0.56666666666666665</v>
      </c>
      <c r="N1696" s="5" t="s">
        <v>2910</v>
      </c>
      <c r="O1696" s="5"/>
      <c r="P1696" s="5" t="s">
        <v>1358</v>
      </c>
      <c r="Q1696" s="5" t="s">
        <v>63</v>
      </c>
      <c r="R1696" s="5" t="s">
        <v>349</v>
      </c>
      <c r="S1696" s="5" t="s">
        <v>48</v>
      </c>
      <c r="T1696" s="7">
        <v>42685</v>
      </c>
      <c r="U1696" s="8">
        <v>0.64583333333333337</v>
      </c>
      <c r="V1696" s="5" t="s">
        <v>118</v>
      </c>
      <c r="W1696" s="7">
        <v>42685</v>
      </c>
      <c r="X1696" s="8">
        <v>0.64583333333333337</v>
      </c>
      <c r="Y1696" s="5" t="s">
        <v>50</v>
      </c>
      <c r="Z1696" s="5" t="s">
        <v>119</v>
      </c>
      <c r="AA1696" s="5" t="s">
        <v>120</v>
      </c>
      <c r="AB1696" s="5" t="s">
        <v>75</v>
      </c>
      <c r="AC1696" s="5"/>
      <c r="AD1696" s="5" t="s">
        <v>1183</v>
      </c>
      <c r="AE1696" s="5">
        <v>283730</v>
      </c>
      <c r="AF1696" s="5" t="s">
        <v>55</v>
      </c>
      <c r="AG1696" s="5" t="s">
        <v>56</v>
      </c>
      <c r="AH1696" s="5" t="s">
        <v>68</v>
      </c>
      <c r="AI1696" s="5">
        <v>1</v>
      </c>
      <c r="AJ1696" s="5">
        <v>1.9</v>
      </c>
      <c r="AK1696" s="5" t="s">
        <v>57</v>
      </c>
      <c r="AL1696" s="5">
        <v>0</v>
      </c>
      <c r="AM1696" s="5"/>
      <c r="AN1696" s="5"/>
      <c r="AO1696" s="5" t="s">
        <v>57</v>
      </c>
      <c r="AP1696" s="5"/>
      <c r="AQ1696" s="5" t="s">
        <v>58</v>
      </c>
    </row>
    <row r="1697" spans="1:43" ht="15" customHeight="1" x14ac:dyDescent="0.25">
      <c r="A1697" s="5" t="s">
        <v>3801</v>
      </c>
      <c r="B1697" s="5">
        <v>86962</v>
      </c>
      <c r="C1697" s="5" t="s">
        <v>291</v>
      </c>
      <c r="D1697" s="5">
        <v>5</v>
      </c>
      <c r="E1697" s="5" t="s">
        <v>92</v>
      </c>
      <c r="F1697" s="5"/>
      <c r="G1697" s="5" t="s">
        <v>3736</v>
      </c>
      <c r="H1697" s="7">
        <v>42685</v>
      </c>
      <c r="I1697" s="8">
        <v>0.56666666666666665</v>
      </c>
      <c r="J1697" s="10">
        <f t="shared" si="52"/>
        <v>2016</v>
      </c>
      <c r="K1697" s="8" t="str">
        <f t="shared" si="53"/>
        <v>noviembre</v>
      </c>
      <c r="L1697" s="7">
        <v>42685</v>
      </c>
      <c r="M1697" s="8">
        <v>0.56666666666666665</v>
      </c>
      <c r="N1697" s="5" t="s">
        <v>2910</v>
      </c>
      <c r="O1697" s="5"/>
      <c r="P1697" s="5" t="s">
        <v>1358</v>
      </c>
      <c r="Q1697" s="5" t="s">
        <v>63</v>
      </c>
      <c r="R1697" s="5" t="s">
        <v>349</v>
      </c>
      <c r="S1697" s="5" t="s">
        <v>48</v>
      </c>
      <c r="T1697" s="7">
        <v>42685</v>
      </c>
      <c r="U1697" s="8">
        <v>0.64583333333333337</v>
      </c>
      <c r="V1697" s="5" t="s">
        <v>48</v>
      </c>
      <c r="W1697" s="7">
        <v>42685</v>
      </c>
      <c r="X1697" s="8">
        <v>0.64583333333333337</v>
      </c>
      <c r="Y1697" s="5" t="s">
        <v>50</v>
      </c>
      <c r="Z1697" s="5" t="s">
        <v>294</v>
      </c>
      <c r="AA1697" s="5" t="s">
        <v>295</v>
      </c>
      <c r="AB1697" s="5" t="s">
        <v>75</v>
      </c>
      <c r="AC1697" s="5"/>
      <c r="AD1697" s="5" t="s">
        <v>1183</v>
      </c>
      <c r="AE1697" s="5">
        <v>283731</v>
      </c>
      <c r="AF1697" s="5" t="s">
        <v>55</v>
      </c>
      <c r="AG1697" s="5" t="s">
        <v>56</v>
      </c>
      <c r="AH1697" s="5" t="s">
        <v>68</v>
      </c>
      <c r="AI1697" s="5">
        <v>1</v>
      </c>
      <c r="AJ1697" s="5">
        <v>1.9</v>
      </c>
      <c r="AK1697" s="5" t="s">
        <v>57</v>
      </c>
      <c r="AL1697" s="5">
        <v>0</v>
      </c>
      <c r="AM1697" s="5"/>
      <c r="AN1697" s="5"/>
      <c r="AO1697" s="5" t="s">
        <v>57</v>
      </c>
      <c r="AP1697" s="5"/>
      <c r="AQ1697" s="5" t="s">
        <v>58</v>
      </c>
    </row>
    <row r="1698" spans="1:43" ht="15" customHeight="1" x14ac:dyDescent="0.25">
      <c r="A1698" s="5" t="s">
        <v>3802</v>
      </c>
      <c r="B1698" s="5">
        <v>86963</v>
      </c>
      <c r="C1698" s="5" t="s">
        <v>615</v>
      </c>
      <c r="D1698" s="5">
        <v>5</v>
      </c>
      <c r="E1698" s="5" t="s">
        <v>92</v>
      </c>
      <c r="F1698" s="5"/>
      <c r="G1698" s="5" t="s">
        <v>3736</v>
      </c>
      <c r="H1698" s="7">
        <v>42685</v>
      </c>
      <c r="I1698" s="8">
        <v>0.56666666666666665</v>
      </c>
      <c r="J1698" s="10">
        <f t="shared" si="52"/>
        <v>2016</v>
      </c>
      <c r="K1698" s="8" t="str">
        <f t="shared" si="53"/>
        <v>noviembre</v>
      </c>
      <c r="L1698" s="7">
        <v>42685</v>
      </c>
      <c r="M1698" s="8">
        <v>0.56666666666666665</v>
      </c>
      <c r="N1698" s="5" t="s">
        <v>2910</v>
      </c>
      <c r="O1698" s="5"/>
      <c r="P1698" s="5" t="s">
        <v>1358</v>
      </c>
      <c r="Q1698" s="5" t="s">
        <v>63</v>
      </c>
      <c r="R1698" s="5" t="s">
        <v>349</v>
      </c>
      <c r="S1698" s="5" t="s">
        <v>48</v>
      </c>
      <c r="T1698" s="7">
        <v>42685</v>
      </c>
      <c r="U1698" s="8">
        <v>0.64583333333333337</v>
      </c>
      <c r="V1698" s="5" t="s">
        <v>48</v>
      </c>
      <c r="W1698" s="7">
        <v>42685</v>
      </c>
      <c r="X1698" s="8">
        <v>0.64583333333333337</v>
      </c>
      <c r="Y1698" s="5" t="s">
        <v>50</v>
      </c>
      <c r="Z1698" s="5" t="s">
        <v>617</v>
      </c>
      <c r="AA1698" s="5" t="s">
        <v>618</v>
      </c>
      <c r="AB1698" s="5" t="s">
        <v>75</v>
      </c>
      <c r="AC1698" s="5"/>
      <c r="AD1698" s="5" t="s">
        <v>1183</v>
      </c>
      <c r="AE1698" s="5">
        <v>283732</v>
      </c>
      <c r="AF1698" s="5" t="s">
        <v>55</v>
      </c>
      <c r="AG1698" s="5" t="s">
        <v>56</v>
      </c>
      <c r="AH1698" s="5" t="s">
        <v>68</v>
      </c>
      <c r="AI1698" s="5">
        <v>1</v>
      </c>
      <c r="AJ1698" s="5">
        <v>1.9</v>
      </c>
      <c r="AK1698" s="5" t="s">
        <v>57</v>
      </c>
      <c r="AL1698" s="5">
        <v>0</v>
      </c>
      <c r="AM1698" s="5"/>
      <c r="AN1698" s="5"/>
      <c r="AO1698" s="5" t="s">
        <v>57</v>
      </c>
      <c r="AP1698" s="5"/>
      <c r="AQ1698" s="5" t="s">
        <v>58</v>
      </c>
    </row>
    <row r="1699" spans="1:43" ht="15" customHeight="1" x14ac:dyDescent="0.25">
      <c r="A1699" s="5" t="s">
        <v>3803</v>
      </c>
      <c r="B1699" s="5">
        <v>86964</v>
      </c>
      <c r="C1699" s="5" t="s">
        <v>812</v>
      </c>
      <c r="D1699" s="5">
        <v>5</v>
      </c>
      <c r="E1699" s="5" t="s">
        <v>92</v>
      </c>
      <c r="F1699" s="5"/>
      <c r="G1699" s="5" t="s">
        <v>3736</v>
      </c>
      <c r="H1699" s="7">
        <v>42685</v>
      </c>
      <c r="I1699" s="8">
        <v>0.56736111111111109</v>
      </c>
      <c r="J1699" s="10">
        <f t="shared" si="52"/>
        <v>2016</v>
      </c>
      <c r="K1699" s="8" t="str">
        <f t="shared" si="53"/>
        <v>noviembre</v>
      </c>
      <c r="L1699" s="7">
        <v>42685</v>
      </c>
      <c r="M1699" s="8">
        <v>0.56736111111111109</v>
      </c>
      <c r="N1699" s="5" t="s">
        <v>2910</v>
      </c>
      <c r="O1699" s="5"/>
      <c r="P1699" s="5" t="s">
        <v>1358</v>
      </c>
      <c r="Q1699" s="5" t="s">
        <v>63</v>
      </c>
      <c r="R1699" s="5" t="s">
        <v>349</v>
      </c>
      <c r="S1699" s="5" t="s">
        <v>48</v>
      </c>
      <c r="T1699" s="7">
        <v>42685</v>
      </c>
      <c r="U1699" s="8">
        <v>0.64583333333333337</v>
      </c>
      <c r="V1699" s="5" t="s">
        <v>48</v>
      </c>
      <c r="W1699" s="7">
        <v>42685</v>
      </c>
      <c r="X1699" s="8">
        <v>0.64583333333333337</v>
      </c>
      <c r="Y1699" s="5" t="s">
        <v>50</v>
      </c>
      <c r="Z1699" s="5" t="s">
        <v>813</v>
      </c>
      <c r="AA1699" s="5" t="s">
        <v>814</v>
      </c>
      <c r="AB1699" s="5" t="s">
        <v>75</v>
      </c>
      <c r="AC1699" s="5"/>
      <c r="AD1699" s="5" t="s">
        <v>1183</v>
      </c>
      <c r="AE1699" s="5">
        <v>283733</v>
      </c>
      <c r="AF1699" s="5" t="s">
        <v>55</v>
      </c>
      <c r="AG1699" s="5" t="s">
        <v>56</v>
      </c>
      <c r="AH1699" s="5" t="s">
        <v>68</v>
      </c>
      <c r="AI1699" s="5">
        <v>1</v>
      </c>
      <c r="AJ1699" s="5">
        <v>1.88</v>
      </c>
      <c r="AK1699" s="5" t="s">
        <v>57</v>
      </c>
      <c r="AL1699" s="5">
        <v>0</v>
      </c>
      <c r="AM1699" s="5"/>
      <c r="AN1699" s="5"/>
      <c r="AO1699" s="5" t="s">
        <v>57</v>
      </c>
      <c r="AP1699" s="5"/>
      <c r="AQ1699" s="5" t="s">
        <v>58</v>
      </c>
    </row>
    <row r="1700" spans="1:43" ht="15" customHeight="1" x14ac:dyDescent="0.25">
      <c r="A1700" s="5" t="s">
        <v>3804</v>
      </c>
      <c r="B1700" s="5">
        <v>86965</v>
      </c>
      <c r="C1700" s="5" t="s">
        <v>128</v>
      </c>
      <c r="D1700" s="5">
        <v>5</v>
      </c>
      <c r="E1700" s="5" t="s">
        <v>92</v>
      </c>
      <c r="F1700" s="5"/>
      <c r="G1700" s="5" t="s">
        <v>3736</v>
      </c>
      <c r="H1700" s="7">
        <v>42685</v>
      </c>
      <c r="I1700" s="8">
        <v>0.56736111111111109</v>
      </c>
      <c r="J1700" s="10">
        <f t="shared" si="52"/>
        <v>2016</v>
      </c>
      <c r="K1700" s="8" t="str">
        <f t="shared" si="53"/>
        <v>noviembre</v>
      </c>
      <c r="L1700" s="7">
        <v>42685</v>
      </c>
      <c r="M1700" s="8">
        <v>0.56805555555555554</v>
      </c>
      <c r="N1700" s="5" t="s">
        <v>2910</v>
      </c>
      <c r="O1700" s="5"/>
      <c r="P1700" s="5" t="s">
        <v>1358</v>
      </c>
      <c r="Q1700" s="5" t="s">
        <v>63</v>
      </c>
      <c r="R1700" s="5" t="s">
        <v>349</v>
      </c>
      <c r="S1700" s="5" t="s">
        <v>48</v>
      </c>
      <c r="T1700" s="7">
        <v>42685</v>
      </c>
      <c r="U1700" s="8">
        <v>0.64583333333333337</v>
      </c>
      <c r="V1700" s="5" t="s">
        <v>48</v>
      </c>
      <c r="W1700" s="7">
        <v>42685</v>
      </c>
      <c r="X1700" s="8">
        <v>0.64583333333333337</v>
      </c>
      <c r="Y1700" s="5" t="s">
        <v>50</v>
      </c>
      <c r="Z1700" s="5" t="s">
        <v>129</v>
      </c>
      <c r="AA1700" s="5" t="s">
        <v>130</v>
      </c>
      <c r="AB1700" s="5" t="s">
        <v>75</v>
      </c>
      <c r="AC1700" s="5"/>
      <c r="AD1700" s="5" t="s">
        <v>1183</v>
      </c>
      <c r="AE1700" s="5">
        <v>283751</v>
      </c>
      <c r="AF1700" s="5" t="s">
        <v>55</v>
      </c>
      <c r="AG1700" s="5" t="s">
        <v>56</v>
      </c>
      <c r="AH1700" s="5" t="s">
        <v>68</v>
      </c>
      <c r="AI1700" s="5">
        <v>1</v>
      </c>
      <c r="AJ1700" s="5">
        <v>1.87</v>
      </c>
      <c r="AK1700" s="5" t="s">
        <v>57</v>
      </c>
      <c r="AL1700" s="5">
        <v>0</v>
      </c>
      <c r="AM1700" s="5"/>
      <c r="AN1700" s="5"/>
      <c r="AO1700" s="5" t="s">
        <v>57</v>
      </c>
      <c r="AP1700" s="5"/>
      <c r="AQ1700" s="5" t="s">
        <v>58</v>
      </c>
    </row>
    <row r="1701" spans="1:43" ht="15" customHeight="1" x14ac:dyDescent="0.25">
      <c r="A1701" s="5" t="s">
        <v>3805</v>
      </c>
      <c r="B1701" s="5">
        <v>86966</v>
      </c>
      <c r="C1701" s="5" t="s">
        <v>99</v>
      </c>
      <c r="D1701" s="5">
        <v>5</v>
      </c>
      <c r="E1701" s="5" t="s">
        <v>92</v>
      </c>
      <c r="F1701" s="5"/>
      <c r="G1701" s="5" t="s">
        <v>3736</v>
      </c>
      <c r="H1701" s="7">
        <v>42685</v>
      </c>
      <c r="I1701" s="8">
        <v>0.56805555555555554</v>
      </c>
      <c r="J1701" s="10">
        <f t="shared" si="52"/>
        <v>2016</v>
      </c>
      <c r="K1701" s="8" t="str">
        <f t="shared" si="53"/>
        <v>noviembre</v>
      </c>
      <c r="L1701" s="7">
        <v>42685</v>
      </c>
      <c r="M1701" s="8">
        <v>0.56805555555555554</v>
      </c>
      <c r="N1701" s="5" t="s">
        <v>2910</v>
      </c>
      <c r="O1701" s="5"/>
      <c r="P1701" s="5" t="s">
        <v>1358</v>
      </c>
      <c r="Q1701" s="5" t="s">
        <v>63</v>
      </c>
      <c r="R1701" s="5" t="s">
        <v>349</v>
      </c>
      <c r="S1701" s="5" t="s">
        <v>48</v>
      </c>
      <c r="T1701" s="7">
        <v>42685</v>
      </c>
      <c r="U1701" s="8">
        <v>0.64583333333333337</v>
      </c>
      <c r="V1701" s="5" t="s">
        <v>48</v>
      </c>
      <c r="W1701" s="7">
        <v>42685</v>
      </c>
      <c r="X1701" s="8">
        <v>0.64583333333333337</v>
      </c>
      <c r="Y1701" s="5" t="s">
        <v>50</v>
      </c>
      <c r="Z1701" s="5" t="s">
        <v>88</v>
      </c>
      <c r="AA1701" s="5" t="s">
        <v>89</v>
      </c>
      <c r="AB1701" s="5" t="s">
        <v>75</v>
      </c>
      <c r="AC1701" s="5"/>
      <c r="AD1701" s="5" t="s">
        <v>1183</v>
      </c>
      <c r="AE1701" s="5">
        <v>283734</v>
      </c>
      <c r="AF1701" s="5" t="s">
        <v>55</v>
      </c>
      <c r="AG1701" s="5" t="s">
        <v>56</v>
      </c>
      <c r="AH1701" s="5" t="s">
        <v>68</v>
      </c>
      <c r="AI1701" s="5">
        <v>1</v>
      </c>
      <c r="AJ1701" s="5">
        <v>1.87</v>
      </c>
      <c r="AK1701" s="5" t="s">
        <v>57</v>
      </c>
      <c r="AL1701" s="5">
        <v>0</v>
      </c>
      <c r="AM1701" s="5"/>
      <c r="AN1701" s="5"/>
      <c r="AO1701" s="5" t="s">
        <v>57</v>
      </c>
      <c r="AP1701" s="5"/>
      <c r="AQ1701" s="5" t="s">
        <v>58</v>
      </c>
    </row>
    <row r="1702" spans="1:43" ht="15" customHeight="1" x14ac:dyDescent="0.25">
      <c r="A1702" s="5" t="s">
        <v>3806</v>
      </c>
      <c r="B1702" s="5">
        <v>87057</v>
      </c>
      <c r="C1702" s="5" t="s">
        <v>786</v>
      </c>
      <c r="D1702" s="5">
        <v>1</v>
      </c>
      <c r="E1702" s="5" t="s">
        <v>92</v>
      </c>
      <c r="F1702" s="5"/>
      <c r="G1702" s="5" t="s">
        <v>3807</v>
      </c>
      <c r="H1702" s="7">
        <v>42685</v>
      </c>
      <c r="I1702" s="8">
        <v>0.67986111111111114</v>
      </c>
      <c r="J1702" s="10">
        <f t="shared" si="52"/>
        <v>2016</v>
      </c>
      <c r="K1702" s="8" t="str">
        <f t="shared" si="53"/>
        <v>noviembre</v>
      </c>
      <c r="L1702" s="7">
        <v>42685</v>
      </c>
      <c r="M1702" s="8">
        <v>0.68472222222222223</v>
      </c>
      <c r="N1702" s="5" t="s">
        <v>1584</v>
      </c>
      <c r="O1702" s="5"/>
      <c r="P1702" s="5" t="s">
        <v>1652</v>
      </c>
      <c r="Q1702" s="5" t="s">
        <v>63</v>
      </c>
      <c r="R1702" s="5" t="s">
        <v>160</v>
      </c>
      <c r="S1702" s="5" t="s">
        <v>48</v>
      </c>
      <c r="T1702" s="7">
        <v>42685</v>
      </c>
      <c r="U1702" s="8">
        <v>0.77083333333333337</v>
      </c>
      <c r="V1702" s="5" t="s">
        <v>48</v>
      </c>
      <c r="W1702" s="7">
        <v>42685</v>
      </c>
      <c r="X1702" s="8">
        <v>0.77083333333333337</v>
      </c>
      <c r="Y1702" s="5" t="s">
        <v>50</v>
      </c>
      <c r="Z1702" s="5" t="s">
        <v>790</v>
      </c>
      <c r="AA1702" s="5" t="s">
        <v>791</v>
      </c>
      <c r="AB1702" s="5" t="s">
        <v>413</v>
      </c>
      <c r="AC1702" s="5"/>
      <c r="AD1702" s="5" t="s">
        <v>3808</v>
      </c>
      <c r="AE1702" s="5">
        <v>283735</v>
      </c>
      <c r="AF1702" s="5" t="s">
        <v>55</v>
      </c>
      <c r="AG1702" s="5" t="s">
        <v>56</v>
      </c>
      <c r="AH1702" s="5" t="s">
        <v>68</v>
      </c>
      <c r="AI1702" s="5">
        <v>1</v>
      </c>
      <c r="AJ1702" s="5">
        <v>2.0699999999999998</v>
      </c>
      <c r="AK1702" s="5" t="s">
        <v>57</v>
      </c>
      <c r="AL1702" s="5">
        <v>0</v>
      </c>
      <c r="AM1702" s="5"/>
      <c r="AN1702" s="5"/>
      <c r="AO1702" s="5" t="s">
        <v>57</v>
      </c>
      <c r="AP1702" s="5"/>
      <c r="AQ1702" s="5" t="s">
        <v>141</v>
      </c>
    </row>
    <row r="1703" spans="1:43" ht="15" customHeight="1" x14ac:dyDescent="0.25">
      <c r="A1703" s="5" t="s">
        <v>3809</v>
      </c>
      <c r="B1703" s="5">
        <v>87147</v>
      </c>
      <c r="C1703" s="5"/>
      <c r="D1703" s="5">
        <v>0</v>
      </c>
      <c r="E1703" s="5" t="s">
        <v>60</v>
      </c>
      <c r="F1703" s="5"/>
      <c r="G1703" s="5" t="s">
        <v>3810</v>
      </c>
      <c r="H1703" s="7">
        <v>42685</v>
      </c>
      <c r="I1703" s="8">
        <v>0.85138888888888886</v>
      </c>
      <c r="J1703" s="10">
        <f t="shared" si="52"/>
        <v>2016</v>
      </c>
      <c r="K1703" s="8" t="str">
        <f t="shared" si="53"/>
        <v>noviembre</v>
      </c>
      <c r="L1703" s="7">
        <v>42685</v>
      </c>
      <c r="M1703" s="8">
        <v>0.85277777777777775</v>
      </c>
      <c r="N1703" s="5" t="s">
        <v>158</v>
      </c>
      <c r="O1703" s="5"/>
      <c r="P1703" s="5" t="s">
        <v>1139</v>
      </c>
      <c r="Q1703" s="5" t="s">
        <v>63</v>
      </c>
      <c r="R1703" s="5" t="s">
        <v>160</v>
      </c>
      <c r="S1703" s="5" t="s">
        <v>48</v>
      </c>
      <c r="T1703" s="7">
        <v>42685</v>
      </c>
      <c r="U1703" s="8">
        <v>0.9375</v>
      </c>
      <c r="V1703" s="5" t="s">
        <v>48</v>
      </c>
      <c r="W1703" s="7">
        <v>42685</v>
      </c>
      <c r="X1703" s="8">
        <v>0.9375</v>
      </c>
      <c r="Y1703" s="5" t="s">
        <v>50</v>
      </c>
      <c r="Z1703" s="5" t="s">
        <v>1294</v>
      </c>
      <c r="AA1703" s="5" t="s">
        <v>1295</v>
      </c>
      <c r="AB1703" s="5" t="s">
        <v>53</v>
      </c>
      <c r="AC1703" s="5"/>
      <c r="AD1703" s="5" t="s">
        <v>3811</v>
      </c>
      <c r="AE1703" s="5">
        <v>283737</v>
      </c>
      <c r="AF1703" s="5" t="s">
        <v>55</v>
      </c>
      <c r="AG1703" s="5" t="s">
        <v>56</v>
      </c>
      <c r="AH1703" s="5" t="s">
        <v>68</v>
      </c>
      <c r="AI1703" s="5">
        <v>1</v>
      </c>
      <c r="AJ1703" s="5">
        <v>2.0299999999999998</v>
      </c>
      <c r="AK1703" s="5" t="s">
        <v>57</v>
      </c>
      <c r="AL1703" s="5">
        <v>0</v>
      </c>
      <c r="AM1703" s="5"/>
      <c r="AN1703" s="5"/>
      <c r="AO1703" s="5" t="s">
        <v>57</v>
      </c>
      <c r="AP1703" s="5"/>
      <c r="AQ1703" s="5" t="s">
        <v>58</v>
      </c>
    </row>
    <row r="1704" spans="1:43" ht="15" customHeight="1" x14ac:dyDescent="0.25">
      <c r="A1704" s="5" t="s">
        <v>5922</v>
      </c>
      <c r="B1704" s="5">
        <v>86935</v>
      </c>
      <c r="C1704" s="5"/>
      <c r="D1704" s="5">
        <v>0</v>
      </c>
      <c r="E1704" s="5" t="s">
        <v>60</v>
      </c>
      <c r="F1704" s="5"/>
      <c r="G1704" s="5" t="s">
        <v>5923</v>
      </c>
      <c r="H1704" s="7">
        <v>42685</v>
      </c>
      <c r="I1704" s="8">
        <v>0.53333333333333333</v>
      </c>
      <c r="J1704" s="10">
        <f t="shared" si="52"/>
        <v>2016</v>
      </c>
      <c r="K1704" s="8" t="str">
        <f t="shared" si="53"/>
        <v>noviembre</v>
      </c>
      <c r="L1704" s="7">
        <v>42685</v>
      </c>
      <c r="M1704" s="8">
        <v>0.53402777777777777</v>
      </c>
      <c r="N1704" s="5" t="s">
        <v>3792</v>
      </c>
      <c r="O1704" s="5"/>
      <c r="P1704" s="5" t="s">
        <v>2495</v>
      </c>
      <c r="Q1704" s="5" t="s">
        <v>63</v>
      </c>
      <c r="R1704" s="5" t="s">
        <v>632</v>
      </c>
      <c r="S1704" s="5" t="s">
        <v>48</v>
      </c>
      <c r="T1704" s="7">
        <v>42685</v>
      </c>
      <c r="U1704" s="8">
        <v>0.54513888888888895</v>
      </c>
      <c r="V1704" s="5" t="s">
        <v>48</v>
      </c>
      <c r="W1704" s="7">
        <v>42685</v>
      </c>
      <c r="X1704" s="8">
        <v>0.54513888888888895</v>
      </c>
      <c r="Y1704" s="5" t="s">
        <v>4362</v>
      </c>
      <c r="Z1704" s="5" t="s">
        <v>4531</v>
      </c>
      <c r="AA1704" s="5" t="s">
        <v>4532</v>
      </c>
      <c r="AB1704" s="5" t="s">
        <v>371</v>
      </c>
      <c r="AC1704" s="5"/>
      <c r="AD1704" s="5" t="s">
        <v>5924</v>
      </c>
      <c r="AE1704" s="5">
        <v>283649</v>
      </c>
      <c r="AF1704" s="5" t="s">
        <v>55</v>
      </c>
      <c r="AG1704" s="5" t="s">
        <v>4267</v>
      </c>
      <c r="AH1704" s="5" t="s">
        <v>68</v>
      </c>
      <c r="AI1704" s="5">
        <v>0.25</v>
      </c>
      <c r="AJ1704" s="5">
        <v>0.27</v>
      </c>
      <c r="AK1704" s="5" t="s">
        <v>57</v>
      </c>
      <c r="AL1704" s="5">
        <v>0</v>
      </c>
      <c r="AM1704" s="5"/>
      <c r="AN1704" s="5"/>
      <c r="AO1704" s="5" t="s">
        <v>57</v>
      </c>
      <c r="AP1704" s="5"/>
      <c r="AQ1704" s="5" t="s">
        <v>4273</v>
      </c>
    </row>
    <row r="1705" spans="1:43" ht="15" customHeight="1" x14ac:dyDescent="0.25">
      <c r="A1705" s="5" t="s">
        <v>5925</v>
      </c>
      <c r="B1705" s="5">
        <v>86967</v>
      </c>
      <c r="C1705" s="5" t="s">
        <v>2094</v>
      </c>
      <c r="D1705" s="5">
        <v>2</v>
      </c>
      <c r="E1705" s="5" t="s">
        <v>92</v>
      </c>
      <c r="F1705" s="5"/>
      <c r="G1705" s="5" t="s">
        <v>3736</v>
      </c>
      <c r="H1705" s="7">
        <v>42685</v>
      </c>
      <c r="I1705" s="8">
        <v>0.56874999999999998</v>
      </c>
      <c r="J1705" s="10">
        <f t="shared" si="52"/>
        <v>2016</v>
      </c>
      <c r="K1705" s="8" t="str">
        <f t="shared" si="53"/>
        <v>noviembre</v>
      </c>
      <c r="L1705" s="7">
        <v>42685</v>
      </c>
      <c r="M1705" s="8">
        <v>0.56874999999999998</v>
      </c>
      <c r="N1705" s="5" t="s">
        <v>2910</v>
      </c>
      <c r="O1705" s="5"/>
      <c r="P1705" s="5" t="s">
        <v>1578</v>
      </c>
      <c r="Q1705" s="5" t="s">
        <v>63</v>
      </c>
      <c r="R1705" s="5" t="s">
        <v>349</v>
      </c>
      <c r="S1705" s="5" t="s">
        <v>48</v>
      </c>
      <c r="T1705" s="7">
        <v>42685</v>
      </c>
      <c r="U1705" s="8">
        <v>0.57986111111111105</v>
      </c>
      <c r="V1705" s="5" t="s">
        <v>48</v>
      </c>
      <c r="W1705" s="7">
        <v>42685</v>
      </c>
      <c r="X1705" s="8">
        <v>0.57986111111111105</v>
      </c>
      <c r="Y1705" s="5" t="s">
        <v>4263</v>
      </c>
      <c r="Z1705" s="5" t="s">
        <v>4264</v>
      </c>
      <c r="AA1705" s="5" t="s">
        <v>4265</v>
      </c>
      <c r="AB1705" s="5" t="s">
        <v>371</v>
      </c>
      <c r="AC1705" s="5"/>
      <c r="AD1705" s="5" t="s">
        <v>5924</v>
      </c>
      <c r="AE1705" s="5">
        <v>283650</v>
      </c>
      <c r="AF1705" s="5" t="s">
        <v>55</v>
      </c>
      <c r="AG1705" s="5" t="s">
        <v>4267</v>
      </c>
      <c r="AH1705" s="5" t="s">
        <v>68</v>
      </c>
      <c r="AI1705" s="5">
        <v>0.25</v>
      </c>
      <c r="AJ1705" s="5">
        <v>0.27</v>
      </c>
      <c r="AK1705" s="5" t="s">
        <v>57</v>
      </c>
      <c r="AL1705" s="5">
        <v>0</v>
      </c>
      <c r="AM1705" s="5"/>
      <c r="AN1705" s="5"/>
      <c r="AO1705" s="5" t="s">
        <v>57</v>
      </c>
      <c r="AP1705" s="5"/>
      <c r="AQ1705" s="5" t="s">
        <v>4268</v>
      </c>
    </row>
    <row r="1706" spans="1:43" ht="15" customHeight="1" x14ac:dyDescent="0.25">
      <c r="A1706" s="5" t="s">
        <v>5926</v>
      </c>
      <c r="B1706" s="5">
        <v>86968</v>
      </c>
      <c r="C1706" s="5" t="s">
        <v>4293</v>
      </c>
      <c r="D1706" s="5">
        <v>4</v>
      </c>
      <c r="E1706" s="5" t="s">
        <v>92</v>
      </c>
      <c r="F1706" s="5"/>
      <c r="G1706" s="5" t="s">
        <v>3736</v>
      </c>
      <c r="H1706" s="7">
        <v>42685</v>
      </c>
      <c r="I1706" s="8">
        <v>0.56874999999999998</v>
      </c>
      <c r="J1706" s="10">
        <f t="shared" si="52"/>
        <v>2016</v>
      </c>
      <c r="K1706" s="8" t="str">
        <f t="shared" si="53"/>
        <v>noviembre</v>
      </c>
      <c r="L1706" s="7">
        <v>42685</v>
      </c>
      <c r="M1706" s="8">
        <v>0.56944444444444442</v>
      </c>
      <c r="N1706" s="5" t="s">
        <v>2910</v>
      </c>
      <c r="O1706" s="5"/>
      <c r="P1706" s="5" t="s">
        <v>1578</v>
      </c>
      <c r="Q1706" s="5" t="s">
        <v>63</v>
      </c>
      <c r="R1706" s="5" t="s">
        <v>349</v>
      </c>
      <c r="S1706" s="5" t="s">
        <v>48</v>
      </c>
      <c r="T1706" s="7">
        <v>42685</v>
      </c>
      <c r="U1706" s="8">
        <v>0.57986111111111105</v>
      </c>
      <c r="V1706" s="5" t="s">
        <v>48</v>
      </c>
      <c r="W1706" s="7">
        <v>42685</v>
      </c>
      <c r="X1706" s="8">
        <v>0.57986111111111105</v>
      </c>
      <c r="Y1706" s="5" t="s">
        <v>4270</v>
      </c>
      <c r="Z1706" s="5" t="s">
        <v>4271</v>
      </c>
      <c r="AA1706" s="5" t="s">
        <v>4272</v>
      </c>
      <c r="AB1706" s="5" t="s">
        <v>371</v>
      </c>
      <c r="AC1706" s="5"/>
      <c r="AD1706" s="5" t="s">
        <v>5924</v>
      </c>
      <c r="AE1706" s="5">
        <v>283651</v>
      </c>
      <c r="AF1706" s="5" t="s">
        <v>55</v>
      </c>
      <c r="AG1706" s="5" t="s">
        <v>4267</v>
      </c>
      <c r="AH1706" s="5" t="s">
        <v>68</v>
      </c>
      <c r="AI1706" s="5">
        <v>0.25</v>
      </c>
      <c r="AJ1706" s="5">
        <v>0.25</v>
      </c>
      <c r="AK1706" s="5" t="s">
        <v>57</v>
      </c>
      <c r="AL1706" s="5">
        <v>0</v>
      </c>
      <c r="AM1706" s="5"/>
      <c r="AN1706" s="5"/>
      <c r="AO1706" s="5" t="s">
        <v>57</v>
      </c>
      <c r="AP1706" s="5"/>
      <c r="AQ1706" s="5" t="s">
        <v>4273</v>
      </c>
    </row>
    <row r="1707" spans="1:43" ht="15" customHeight="1" x14ac:dyDescent="0.25">
      <c r="A1707" s="5" t="s">
        <v>5927</v>
      </c>
      <c r="B1707" s="5">
        <v>86969</v>
      </c>
      <c r="C1707" s="5" t="s">
        <v>4275</v>
      </c>
      <c r="D1707" s="5">
        <v>4</v>
      </c>
      <c r="E1707" s="5" t="s">
        <v>92</v>
      </c>
      <c r="F1707" s="5"/>
      <c r="G1707" s="5" t="s">
        <v>3736</v>
      </c>
      <c r="H1707" s="7">
        <v>42685</v>
      </c>
      <c r="I1707" s="8">
        <v>0.56944444444444442</v>
      </c>
      <c r="J1707" s="10">
        <f t="shared" si="52"/>
        <v>2016</v>
      </c>
      <c r="K1707" s="8" t="str">
        <f t="shared" si="53"/>
        <v>noviembre</v>
      </c>
      <c r="L1707" s="7">
        <v>42685</v>
      </c>
      <c r="M1707" s="8">
        <v>0.56944444444444442</v>
      </c>
      <c r="N1707" s="5" t="s">
        <v>2910</v>
      </c>
      <c r="O1707" s="5"/>
      <c r="P1707" s="5" t="s">
        <v>1578</v>
      </c>
      <c r="Q1707" s="5" t="s">
        <v>63</v>
      </c>
      <c r="R1707" s="5" t="s">
        <v>349</v>
      </c>
      <c r="S1707" s="5" t="s">
        <v>48</v>
      </c>
      <c r="T1707" s="7">
        <v>42685</v>
      </c>
      <c r="U1707" s="8">
        <v>0.57986111111111105</v>
      </c>
      <c r="V1707" s="5" t="s">
        <v>48</v>
      </c>
      <c r="W1707" s="7">
        <v>42685</v>
      </c>
      <c r="X1707" s="8">
        <v>0.57986111111111105</v>
      </c>
      <c r="Y1707" s="5" t="s">
        <v>4270</v>
      </c>
      <c r="Z1707" s="5" t="s">
        <v>4277</v>
      </c>
      <c r="AA1707" s="5" t="s">
        <v>4278</v>
      </c>
      <c r="AB1707" s="5" t="s">
        <v>371</v>
      </c>
      <c r="AC1707" s="5"/>
      <c r="AD1707" s="5" t="s">
        <v>5924</v>
      </c>
      <c r="AE1707" s="5">
        <v>283652</v>
      </c>
      <c r="AF1707" s="5" t="s">
        <v>55</v>
      </c>
      <c r="AG1707" s="5" t="s">
        <v>4267</v>
      </c>
      <c r="AH1707" s="5" t="s">
        <v>68</v>
      </c>
      <c r="AI1707" s="5">
        <v>0.25</v>
      </c>
      <c r="AJ1707" s="5">
        <v>0.25</v>
      </c>
      <c r="AK1707" s="5" t="s">
        <v>57</v>
      </c>
      <c r="AL1707" s="5">
        <v>0</v>
      </c>
      <c r="AM1707" s="5"/>
      <c r="AN1707" s="5"/>
      <c r="AO1707" s="5" t="s">
        <v>57</v>
      </c>
      <c r="AP1707" s="5"/>
      <c r="AQ1707" s="5" t="s">
        <v>4273</v>
      </c>
    </row>
    <row r="1708" spans="1:43" ht="15" customHeight="1" x14ac:dyDescent="0.25">
      <c r="A1708" s="5" t="s">
        <v>5928</v>
      </c>
      <c r="B1708" s="5">
        <v>86970</v>
      </c>
      <c r="C1708" s="5" t="s">
        <v>4546</v>
      </c>
      <c r="D1708" s="5">
        <v>4</v>
      </c>
      <c r="E1708" s="5" t="s">
        <v>92</v>
      </c>
      <c r="F1708" s="5"/>
      <c r="G1708" s="5" t="s">
        <v>3736</v>
      </c>
      <c r="H1708" s="7">
        <v>42685</v>
      </c>
      <c r="I1708" s="8">
        <v>0.57013888888888886</v>
      </c>
      <c r="J1708" s="10">
        <f t="shared" si="52"/>
        <v>2016</v>
      </c>
      <c r="K1708" s="8" t="str">
        <f t="shared" si="53"/>
        <v>noviembre</v>
      </c>
      <c r="L1708" s="7">
        <v>42685</v>
      </c>
      <c r="M1708" s="8">
        <v>0.57013888888888886</v>
      </c>
      <c r="N1708" s="5" t="s">
        <v>2910</v>
      </c>
      <c r="O1708" s="5"/>
      <c r="P1708" s="5" t="s">
        <v>1578</v>
      </c>
      <c r="Q1708" s="5" t="s">
        <v>63</v>
      </c>
      <c r="R1708" s="5" t="s">
        <v>349</v>
      </c>
      <c r="S1708" s="5" t="s">
        <v>48</v>
      </c>
      <c r="T1708" s="7">
        <v>42685</v>
      </c>
      <c r="U1708" s="8">
        <v>0.5805555555555556</v>
      </c>
      <c r="V1708" s="5" t="s">
        <v>48</v>
      </c>
      <c r="W1708" s="7">
        <v>42685</v>
      </c>
      <c r="X1708" s="8">
        <v>0.5805555555555556</v>
      </c>
      <c r="Y1708" s="5" t="s">
        <v>4270</v>
      </c>
      <c r="Z1708" s="5" t="s">
        <v>4547</v>
      </c>
      <c r="AA1708" s="5" t="s">
        <v>4548</v>
      </c>
      <c r="AB1708" s="5" t="s">
        <v>371</v>
      </c>
      <c r="AC1708" s="5"/>
      <c r="AD1708" s="5" t="s">
        <v>5924</v>
      </c>
      <c r="AE1708" s="5">
        <v>283653</v>
      </c>
      <c r="AF1708" s="5" t="s">
        <v>55</v>
      </c>
      <c r="AG1708" s="5" t="s">
        <v>4267</v>
      </c>
      <c r="AH1708" s="5" t="s">
        <v>68</v>
      </c>
      <c r="AI1708" s="5">
        <v>0.25</v>
      </c>
      <c r="AJ1708" s="5">
        <v>0.25</v>
      </c>
      <c r="AK1708" s="5" t="s">
        <v>57</v>
      </c>
      <c r="AL1708" s="5">
        <v>0</v>
      </c>
      <c r="AM1708" s="5"/>
      <c r="AN1708" s="5"/>
      <c r="AO1708" s="5" t="s">
        <v>57</v>
      </c>
      <c r="AP1708" s="5"/>
      <c r="AQ1708" s="5" t="s">
        <v>4273</v>
      </c>
    </row>
    <row r="1709" spans="1:43" ht="15" customHeight="1" x14ac:dyDescent="0.25">
      <c r="A1709" s="5" t="s">
        <v>5929</v>
      </c>
      <c r="B1709" s="5">
        <v>86973</v>
      </c>
      <c r="C1709" s="5" t="s">
        <v>4282</v>
      </c>
      <c r="D1709" s="5">
        <v>41</v>
      </c>
      <c r="E1709" s="5" t="s">
        <v>92</v>
      </c>
      <c r="F1709" s="5"/>
      <c r="G1709" s="5" t="s">
        <v>3736</v>
      </c>
      <c r="H1709" s="7">
        <v>42685</v>
      </c>
      <c r="I1709" s="8">
        <v>0.57013888888888886</v>
      </c>
      <c r="J1709" s="10">
        <f t="shared" si="52"/>
        <v>2016</v>
      </c>
      <c r="K1709" s="8" t="str">
        <f t="shared" si="53"/>
        <v>noviembre</v>
      </c>
      <c r="L1709" s="7">
        <v>42685</v>
      </c>
      <c r="M1709" s="8">
        <v>0.57013888888888886</v>
      </c>
      <c r="N1709" s="5" t="s">
        <v>2910</v>
      </c>
      <c r="O1709" s="5"/>
      <c r="P1709" s="5" t="s">
        <v>1578</v>
      </c>
      <c r="Q1709" s="5" t="s">
        <v>63</v>
      </c>
      <c r="R1709" s="5" t="s">
        <v>349</v>
      </c>
      <c r="S1709" s="5" t="s">
        <v>48</v>
      </c>
      <c r="T1709" s="7">
        <v>42685</v>
      </c>
      <c r="U1709" s="8">
        <v>0.5805555555555556</v>
      </c>
      <c r="V1709" s="5" t="s">
        <v>48</v>
      </c>
      <c r="W1709" s="7">
        <v>42685</v>
      </c>
      <c r="X1709" s="8">
        <v>0.5805555555555556</v>
      </c>
      <c r="Y1709" s="5" t="s">
        <v>4283</v>
      </c>
      <c r="Z1709" s="5" t="s">
        <v>4284</v>
      </c>
      <c r="AA1709" s="5" t="s">
        <v>4285</v>
      </c>
      <c r="AB1709" s="5" t="s">
        <v>371</v>
      </c>
      <c r="AC1709" s="5"/>
      <c r="AD1709" s="5" t="s">
        <v>5924</v>
      </c>
      <c r="AE1709" s="5">
        <v>283654</v>
      </c>
      <c r="AF1709" s="5" t="s">
        <v>55</v>
      </c>
      <c r="AG1709" s="5" t="s">
        <v>4267</v>
      </c>
      <c r="AH1709" s="5" t="s">
        <v>68</v>
      </c>
      <c r="AI1709" s="5">
        <v>0.25</v>
      </c>
      <c r="AJ1709" s="5">
        <v>0.25</v>
      </c>
      <c r="AK1709" s="5" t="s">
        <v>57</v>
      </c>
      <c r="AL1709" s="5">
        <v>0</v>
      </c>
      <c r="AM1709" s="5"/>
      <c r="AN1709" s="5"/>
      <c r="AO1709" s="5" t="s">
        <v>57</v>
      </c>
      <c r="AP1709" s="5"/>
      <c r="AQ1709" s="5" t="s">
        <v>4286</v>
      </c>
    </row>
    <row r="1710" spans="1:43" ht="15" customHeight="1" x14ac:dyDescent="0.25">
      <c r="A1710" s="5" t="s">
        <v>5930</v>
      </c>
      <c r="B1710" s="5">
        <v>87098</v>
      </c>
      <c r="C1710" s="5"/>
      <c r="D1710" s="5">
        <v>0</v>
      </c>
      <c r="E1710" s="5" t="s">
        <v>60</v>
      </c>
      <c r="F1710" s="5"/>
      <c r="G1710" s="5" t="s">
        <v>5931</v>
      </c>
      <c r="H1710" s="7">
        <v>42685</v>
      </c>
      <c r="I1710" s="8">
        <v>0.8041666666666667</v>
      </c>
      <c r="J1710" s="10">
        <f t="shared" si="52"/>
        <v>2016</v>
      </c>
      <c r="K1710" s="8" t="str">
        <f t="shared" si="53"/>
        <v>noviembre</v>
      </c>
      <c r="L1710" s="7">
        <v>42685</v>
      </c>
      <c r="M1710" s="8">
        <v>0.80555555555555547</v>
      </c>
      <c r="N1710" s="5" t="s">
        <v>86</v>
      </c>
      <c r="O1710" s="5"/>
      <c r="P1710" s="5" t="s">
        <v>4689</v>
      </c>
      <c r="Q1710" s="5" t="s">
        <v>63</v>
      </c>
      <c r="R1710" s="5" t="s">
        <v>160</v>
      </c>
      <c r="S1710" s="5" t="s">
        <v>48</v>
      </c>
      <c r="T1710" s="7">
        <v>42685</v>
      </c>
      <c r="U1710" s="8">
        <v>0.81597222222222221</v>
      </c>
      <c r="V1710" s="5" t="s">
        <v>48</v>
      </c>
      <c r="W1710" s="7">
        <v>42685</v>
      </c>
      <c r="X1710" s="8">
        <v>0.81597222222222221</v>
      </c>
      <c r="Y1710" s="5" t="s">
        <v>4263</v>
      </c>
      <c r="Z1710" s="5" t="s">
        <v>4849</v>
      </c>
      <c r="AA1710" s="5" t="s">
        <v>4850</v>
      </c>
      <c r="AB1710" s="5" t="s">
        <v>371</v>
      </c>
      <c r="AC1710" s="5"/>
      <c r="AD1710" s="5" t="s">
        <v>5932</v>
      </c>
      <c r="AE1710" s="5">
        <v>283655</v>
      </c>
      <c r="AF1710" s="5" t="s">
        <v>55</v>
      </c>
      <c r="AG1710" s="5" t="s">
        <v>4267</v>
      </c>
      <c r="AH1710" s="5" t="s">
        <v>68</v>
      </c>
      <c r="AI1710" s="5">
        <v>0.25</v>
      </c>
      <c r="AJ1710" s="5">
        <v>0.25</v>
      </c>
      <c r="AK1710" s="5" t="s">
        <v>57</v>
      </c>
      <c r="AL1710" s="5">
        <v>0</v>
      </c>
      <c r="AM1710" s="5"/>
      <c r="AN1710" s="5"/>
      <c r="AO1710" s="5" t="s">
        <v>57</v>
      </c>
      <c r="AP1710" s="5"/>
      <c r="AQ1710" s="5" t="s">
        <v>4268</v>
      </c>
    </row>
    <row r="1711" spans="1:43" ht="15" customHeight="1" x14ac:dyDescent="0.25">
      <c r="A1711" s="5" t="s">
        <v>5933</v>
      </c>
      <c r="B1711" s="5">
        <v>87099</v>
      </c>
      <c r="C1711" s="5"/>
      <c r="D1711" s="5">
        <v>0</v>
      </c>
      <c r="E1711" s="5" t="s">
        <v>60</v>
      </c>
      <c r="F1711" s="5"/>
      <c r="G1711" s="5" t="s">
        <v>5934</v>
      </c>
      <c r="H1711" s="7">
        <v>42685</v>
      </c>
      <c r="I1711" s="8">
        <v>0.80555555555555547</v>
      </c>
      <c r="J1711" s="10">
        <f t="shared" si="52"/>
        <v>2016</v>
      </c>
      <c r="K1711" s="8" t="str">
        <f t="shared" si="53"/>
        <v>noviembre</v>
      </c>
      <c r="L1711" s="7">
        <v>42685</v>
      </c>
      <c r="M1711" s="8">
        <v>0.80625000000000002</v>
      </c>
      <c r="N1711" s="5" t="s">
        <v>86</v>
      </c>
      <c r="O1711" s="5"/>
      <c r="P1711" s="5" t="s">
        <v>4689</v>
      </c>
      <c r="Q1711" s="5" t="s">
        <v>63</v>
      </c>
      <c r="R1711" s="5" t="s">
        <v>160</v>
      </c>
      <c r="S1711" s="5" t="s">
        <v>48</v>
      </c>
      <c r="T1711" s="7">
        <v>42685</v>
      </c>
      <c r="U1711" s="8">
        <v>0.81666666666666676</v>
      </c>
      <c r="V1711" s="5" t="s">
        <v>48</v>
      </c>
      <c r="W1711" s="7">
        <v>42685</v>
      </c>
      <c r="X1711" s="8">
        <v>0.81666666666666676</v>
      </c>
      <c r="Y1711" s="5" t="s">
        <v>4263</v>
      </c>
      <c r="Z1711" s="5" t="s">
        <v>4849</v>
      </c>
      <c r="AA1711" s="5" t="s">
        <v>4850</v>
      </c>
      <c r="AB1711" s="5" t="s">
        <v>371</v>
      </c>
      <c r="AC1711" s="5"/>
      <c r="AD1711" s="5" t="s">
        <v>5932</v>
      </c>
      <c r="AE1711" s="5">
        <v>283656</v>
      </c>
      <c r="AF1711" s="5" t="s">
        <v>55</v>
      </c>
      <c r="AG1711" s="5" t="s">
        <v>4267</v>
      </c>
      <c r="AH1711" s="5" t="s">
        <v>68</v>
      </c>
      <c r="AI1711" s="5">
        <v>0.25</v>
      </c>
      <c r="AJ1711" s="5">
        <v>0.25</v>
      </c>
      <c r="AK1711" s="5" t="s">
        <v>57</v>
      </c>
      <c r="AL1711" s="5">
        <v>0</v>
      </c>
      <c r="AM1711" s="5"/>
      <c r="AN1711" s="5"/>
      <c r="AO1711" s="5" t="s">
        <v>57</v>
      </c>
      <c r="AP1711" s="5"/>
      <c r="AQ1711" s="5" t="s">
        <v>4268</v>
      </c>
    </row>
    <row r="1712" spans="1:43" ht="15" customHeight="1" x14ac:dyDescent="0.25">
      <c r="A1712" s="5" t="s">
        <v>5935</v>
      </c>
      <c r="B1712" s="5">
        <v>87100</v>
      </c>
      <c r="C1712" s="5"/>
      <c r="D1712" s="5">
        <v>0</v>
      </c>
      <c r="E1712" s="5" t="s">
        <v>60</v>
      </c>
      <c r="F1712" s="5"/>
      <c r="G1712" s="5" t="s">
        <v>5936</v>
      </c>
      <c r="H1712" s="7">
        <v>42685</v>
      </c>
      <c r="I1712" s="8">
        <v>0.80625000000000002</v>
      </c>
      <c r="J1712" s="10">
        <f t="shared" si="52"/>
        <v>2016</v>
      </c>
      <c r="K1712" s="8" t="str">
        <f t="shared" si="53"/>
        <v>noviembre</v>
      </c>
      <c r="L1712" s="7">
        <v>42685</v>
      </c>
      <c r="M1712" s="8">
        <v>0.80694444444444446</v>
      </c>
      <c r="N1712" s="5" t="s">
        <v>86</v>
      </c>
      <c r="O1712" s="5"/>
      <c r="P1712" s="5" t="s">
        <v>4689</v>
      </c>
      <c r="Q1712" s="5" t="s">
        <v>63</v>
      </c>
      <c r="R1712" s="5" t="s">
        <v>160</v>
      </c>
      <c r="S1712" s="5" t="s">
        <v>48</v>
      </c>
      <c r="T1712" s="7">
        <v>42685</v>
      </c>
      <c r="U1712" s="8">
        <v>0.81736111111111109</v>
      </c>
      <c r="V1712" s="5" t="s">
        <v>48</v>
      </c>
      <c r="W1712" s="7">
        <v>42685</v>
      </c>
      <c r="X1712" s="8">
        <v>0.81736111111111109</v>
      </c>
      <c r="Y1712" s="5" t="s">
        <v>4263</v>
      </c>
      <c r="Z1712" s="5" t="s">
        <v>4849</v>
      </c>
      <c r="AA1712" s="5" t="s">
        <v>4850</v>
      </c>
      <c r="AB1712" s="5" t="s">
        <v>371</v>
      </c>
      <c r="AC1712" s="5"/>
      <c r="AD1712" s="5" t="s">
        <v>5932</v>
      </c>
      <c r="AE1712" s="5">
        <v>283657</v>
      </c>
      <c r="AF1712" s="5" t="s">
        <v>55</v>
      </c>
      <c r="AG1712" s="5" t="s">
        <v>4267</v>
      </c>
      <c r="AH1712" s="5" t="s">
        <v>68</v>
      </c>
      <c r="AI1712" s="5">
        <v>0.25</v>
      </c>
      <c r="AJ1712" s="5">
        <v>0.25</v>
      </c>
      <c r="AK1712" s="5" t="s">
        <v>57</v>
      </c>
      <c r="AL1712" s="5">
        <v>0</v>
      </c>
      <c r="AM1712" s="5"/>
      <c r="AN1712" s="5"/>
      <c r="AO1712" s="5" t="s">
        <v>57</v>
      </c>
      <c r="AP1712" s="5"/>
      <c r="AQ1712" s="5" t="s">
        <v>4268</v>
      </c>
    </row>
    <row r="1713" spans="1:43" ht="15" customHeight="1" x14ac:dyDescent="0.25">
      <c r="A1713" s="5" t="s">
        <v>5937</v>
      </c>
      <c r="B1713" s="5">
        <v>87101</v>
      </c>
      <c r="C1713" s="5"/>
      <c r="D1713" s="5">
        <v>0</v>
      </c>
      <c r="E1713" s="5" t="s">
        <v>60</v>
      </c>
      <c r="F1713" s="5"/>
      <c r="G1713" s="5" t="s">
        <v>5938</v>
      </c>
      <c r="H1713" s="7">
        <v>42685</v>
      </c>
      <c r="I1713" s="8">
        <v>0.80694444444444446</v>
      </c>
      <c r="J1713" s="10">
        <f t="shared" si="52"/>
        <v>2016</v>
      </c>
      <c r="K1713" s="8" t="str">
        <f t="shared" si="53"/>
        <v>noviembre</v>
      </c>
      <c r="L1713" s="7">
        <v>42685</v>
      </c>
      <c r="M1713" s="8">
        <v>0.80763888888888891</v>
      </c>
      <c r="N1713" s="5" t="s">
        <v>86</v>
      </c>
      <c r="O1713" s="5"/>
      <c r="P1713" s="5" t="s">
        <v>4689</v>
      </c>
      <c r="Q1713" s="5" t="s">
        <v>63</v>
      </c>
      <c r="R1713" s="5" t="s">
        <v>160</v>
      </c>
      <c r="S1713" s="5" t="s">
        <v>48</v>
      </c>
      <c r="T1713" s="7">
        <v>42685</v>
      </c>
      <c r="U1713" s="8">
        <v>0.81805555555555554</v>
      </c>
      <c r="V1713" s="5" t="s">
        <v>48</v>
      </c>
      <c r="W1713" s="7">
        <v>42685</v>
      </c>
      <c r="X1713" s="8">
        <v>0.81805555555555554</v>
      </c>
      <c r="Y1713" s="5" t="s">
        <v>4263</v>
      </c>
      <c r="Z1713" s="5" t="s">
        <v>4849</v>
      </c>
      <c r="AA1713" s="5" t="s">
        <v>4850</v>
      </c>
      <c r="AB1713" s="5" t="s">
        <v>371</v>
      </c>
      <c r="AC1713" s="5"/>
      <c r="AD1713" s="5" t="s">
        <v>5932</v>
      </c>
      <c r="AE1713" s="5">
        <v>283658</v>
      </c>
      <c r="AF1713" s="5" t="s">
        <v>55</v>
      </c>
      <c r="AG1713" s="5" t="s">
        <v>4267</v>
      </c>
      <c r="AH1713" s="5" t="s">
        <v>68</v>
      </c>
      <c r="AI1713" s="5">
        <v>0.25</v>
      </c>
      <c r="AJ1713" s="5">
        <v>0.25</v>
      </c>
      <c r="AK1713" s="5" t="s">
        <v>57</v>
      </c>
      <c r="AL1713" s="5">
        <v>0</v>
      </c>
      <c r="AM1713" s="5"/>
      <c r="AN1713" s="5"/>
      <c r="AO1713" s="5" t="s">
        <v>57</v>
      </c>
      <c r="AP1713" s="5"/>
      <c r="AQ1713" s="5" t="s">
        <v>4268</v>
      </c>
    </row>
    <row r="1714" spans="1:43" ht="15" customHeight="1" x14ac:dyDescent="0.25">
      <c r="A1714" s="5" t="s">
        <v>5939</v>
      </c>
      <c r="B1714" s="5">
        <v>87102</v>
      </c>
      <c r="C1714" s="5"/>
      <c r="D1714" s="5">
        <v>0</v>
      </c>
      <c r="E1714" s="5" t="s">
        <v>60</v>
      </c>
      <c r="F1714" s="5"/>
      <c r="G1714" s="5" t="s">
        <v>5940</v>
      </c>
      <c r="H1714" s="7">
        <v>42685</v>
      </c>
      <c r="I1714" s="8">
        <v>0.80763888888888891</v>
      </c>
      <c r="J1714" s="10">
        <f t="shared" si="52"/>
        <v>2016</v>
      </c>
      <c r="K1714" s="8" t="str">
        <f t="shared" si="53"/>
        <v>noviembre</v>
      </c>
      <c r="L1714" s="7">
        <v>42685</v>
      </c>
      <c r="M1714" s="8">
        <v>0.80833333333333324</v>
      </c>
      <c r="N1714" s="5" t="s">
        <v>86</v>
      </c>
      <c r="O1714" s="5"/>
      <c r="P1714" s="5" t="s">
        <v>4689</v>
      </c>
      <c r="Q1714" s="5" t="s">
        <v>63</v>
      </c>
      <c r="R1714" s="5" t="s">
        <v>160</v>
      </c>
      <c r="S1714" s="5" t="s">
        <v>48</v>
      </c>
      <c r="T1714" s="7">
        <v>42685</v>
      </c>
      <c r="U1714" s="8">
        <v>0.81874999999999998</v>
      </c>
      <c r="V1714" s="5" t="s">
        <v>48</v>
      </c>
      <c r="W1714" s="7">
        <v>42685</v>
      </c>
      <c r="X1714" s="8">
        <v>0.81874999999999998</v>
      </c>
      <c r="Y1714" s="5" t="s">
        <v>4263</v>
      </c>
      <c r="Z1714" s="5" t="s">
        <v>4849</v>
      </c>
      <c r="AA1714" s="5" t="s">
        <v>4850</v>
      </c>
      <c r="AB1714" s="5" t="s">
        <v>371</v>
      </c>
      <c r="AC1714" s="5"/>
      <c r="AD1714" s="5" t="s">
        <v>5932</v>
      </c>
      <c r="AE1714" s="5">
        <v>283659</v>
      </c>
      <c r="AF1714" s="5" t="s">
        <v>55</v>
      </c>
      <c r="AG1714" s="5" t="s">
        <v>4267</v>
      </c>
      <c r="AH1714" s="5" t="s">
        <v>68</v>
      </c>
      <c r="AI1714" s="5">
        <v>0.25</v>
      </c>
      <c r="AJ1714" s="5">
        <v>0.25</v>
      </c>
      <c r="AK1714" s="5" t="s">
        <v>57</v>
      </c>
      <c r="AL1714" s="5">
        <v>0</v>
      </c>
      <c r="AM1714" s="5"/>
      <c r="AN1714" s="5"/>
      <c r="AO1714" s="5" t="s">
        <v>57</v>
      </c>
      <c r="AP1714" s="5"/>
      <c r="AQ1714" s="5" t="s">
        <v>4268</v>
      </c>
    </row>
    <row r="1715" spans="1:43" ht="15" customHeight="1" x14ac:dyDescent="0.25">
      <c r="A1715" s="5" t="s">
        <v>5941</v>
      </c>
      <c r="B1715" s="5">
        <v>87103</v>
      </c>
      <c r="C1715" s="5"/>
      <c r="D1715" s="5">
        <v>0</v>
      </c>
      <c r="E1715" s="5" t="s">
        <v>60</v>
      </c>
      <c r="F1715" s="5"/>
      <c r="G1715" s="5" t="s">
        <v>5942</v>
      </c>
      <c r="H1715" s="7">
        <v>42685</v>
      </c>
      <c r="I1715" s="8">
        <v>0.80833333333333324</v>
      </c>
      <c r="J1715" s="10">
        <f t="shared" si="52"/>
        <v>2016</v>
      </c>
      <c r="K1715" s="8" t="str">
        <f t="shared" si="53"/>
        <v>noviembre</v>
      </c>
      <c r="L1715" s="7">
        <v>42685</v>
      </c>
      <c r="M1715" s="8">
        <v>0.80902777777777779</v>
      </c>
      <c r="N1715" s="5" t="s">
        <v>86</v>
      </c>
      <c r="O1715" s="5"/>
      <c r="P1715" s="5" t="s">
        <v>4689</v>
      </c>
      <c r="Q1715" s="5" t="s">
        <v>63</v>
      </c>
      <c r="R1715" s="5" t="s">
        <v>160</v>
      </c>
      <c r="S1715" s="5" t="s">
        <v>48</v>
      </c>
      <c r="T1715" s="7">
        <v>42685</v>
      </c>
      <c r="U1715" s="8">
        <v>0.81944444444444453</v>
      </c>
      <c r="V1715" s="5" t="s">
        <v>48</v>
      </c>
      <c r="W1715" s="7">
        <v>42685</v>
      </c>
      <c r="X1715" s="8">
        <v>0.81944444444444453</v>
      </c>
      <c r="Y1715" s="5" t="s">
        <v>4263</v>
      </c>
      <c r="Z1715" s="5" t="s">
        <v>4849</v>
      </c>
      <c r="AA1715" s="5" t="s">
        <v>4850</v>
      </c>
      <c r="AB1715" s="5" t="s">
        <v>371</v>
      </c>
      <c r="AC1715" s="5"/>
      <c r="AD1715" s="5" t="s">
        <v>5932</v>
      </c>
      <c r="AE1715" s="5">
        <v>283660</v>
      </c>
      <c r="AF1715" s="5" t="s">
        <v>55</v>
      </c>
      <c r="AG1715" s="5" t="s">
        <v>4267</v>
      </c>
      <c r="AH1715" s="5" t="s">
        <v>68</v>
      </c>
      <c r="AI1715" s="5">
        <v>0.25</v>
      </c>
      <c r="AJ1715" s="5">
        <v>0.25</v>
      </c>
      <c r="AK1715" s="5" t="s">
        <v>57</v>
      </c>
      <c r="AL1715" s="5">
        <v>0</v>
      </c>
      <c r="AM1715" s="5"/>
      <c r="AN1715" s="5"/>
      <c r="AO1715" s="5" t="s">
        <v>57</v>
      </c>
      <c r="AP1715" s="5"/>
      <c r="AQ1715" s="5" t="s">
        <v>4268</v>
      </c>
    </row>
    <row r="1716" spans="1:43" ht="15" customHeight="1" x14ac:dyDescent="0.25">
      <c r="A1716" s="5" t="s">
        <v>5943</v>
      </c>
      <c r="B1716" s="5">
        <v>87104</v>
      </c>
      <c r="C1716" s="5"/>
      <c r="D1716" s="5">
        <v>0</v>
      </c>
      <c r="E1716" s="5" t="s">
        <v>60</v>
      </c>
      <c r="F1716" s="5"/>
      <c r="G1716" s="5" t="s">
        <v>5944</v>
      </c>
      <c r="H1716" s="7">
        <v>42685</v>
      </c>
      <c r="I1716" s="8">
        <v>0.80902777777777779</v>
      </c>
      <c r="J1716" s="10">
        <f t="shared" si="52"/>
        <v>2016</v>
      </c>
      <c r="K1716" s="8" t="str">
        <f t="shared" si="53"/>
        <v>noviembre</v>
      </c>
      <c r="L1716" s="7">
        <v>42685</v>
      </c>
      <c r="M1716" s="8">
        <v>0.80972222222222223</v>
      </c>
      <c r="N1716" s="5" t="s">
        <v>86</v>
      </c>
      <c r="O1716" s="5"/>
      <c r="P1716" s="5" t="s">
        <v>4689</v>
      </c>
      <c r="Q1716" s="5" t="s">
        <v>63</v>
      </c>
      <c r="R1716" s="5" t="s">
        <v>160</v>
      </c>
      <c r="S1716" s="5" t="s">
        <v>48</v>
      </c>
      <c r="T1716" s="7">
        <v>42685</v>
      </c>
      <c r="U1716" s="8">
        <v>0.82013888888888886</v>
      </c>
      <c r="V1716" s="5" t="s">
        <v>48</v>
      </c>
      <c r="W1716" s="7">
        <v>42685</v>
      </c>
      <c r="X1716" s="8">
        <v>0.82013888888888886</v>
      </c>
      <c r="Y1716" s="5" t="s">
        <v>4263</v>
      </c>
      <c r="Z1716" s="5" t="s">
        <v>5945</v>
      </c>
      <c r="AA1716" s="5" t="s">
        <v>5946</v>
      </c>
      <c r="AB1716" s="5" t="s">
        <v>371</v>
      </c>
      <c r="AC1716" s="5"/>
      <c r="AD1716" s="5" t="s">
        <v>5932</v>
      </c>
      <c r="AE1716" s="5">
        <v>283661</v>
      </c>
      <c r="AF1716" s="5" t="s">
        <v>55</v>
      </c>
      <c r="AG1716" s="5" t="s">
        <v>4267</v>
      </c>
      <c r="AH1716" s="5" t="s">
        <v>68</v>
      </c>
      <c r="AI1716" s="5">
        <v>0.25</v>
      </c>
      <c r="AJ1716" s="5">
        <v>0.25</v>
      </c>
      <c r="AK1716" s="5" t="s">
        <v>57</v>
      </c>
      <c r="AL1716" s="5">
        <v>0</v>
      </c>
      <c r="AM1716" s="5"/>
      <c r="AN1716" s="5"/>
      <c r="AO1716" s="5" t="s">
        <v>57</v>
      </c>
      <c r="AP1716" s="5"/>
      <c r="AQ1716" s="5" t="s">
        <v>4268</v>
      </c>
    </row>
    <row r="1717" spans="1:43" ht="15" customHeight="1" x14ac:dyDescent="0.25">
      <c r="A1717" s="5" t="s">
        <v>5947</v>
      </c>
      <c r="B1717" s="5">
        <v>87105</v>
      </c>
      <c r="C1717" s="5"/>
      <c r="D1717" s="5">
        <v>0</v>
      </c>
      <c r="E1717" s="5" t="s">
        <v>60</v>
      </c>
      <c r="F1717" s="5"/>
      <c r="G1717" s="5" t="s">
        <v>5948</v>
      </c>
      <c r="H1717" s="7">
        <v>42685</v>
      </c>
      <c r="I1717" s="8">
        <v>0.80972222222222223</v>
      </c>
      <c r="J1717" s="10">
        <f t="shared" si="52"/>
        <v>2016</v>
      </c>
      <c r="K1717" s="8" t="str">
        <f t="shared" si="53"/>
        <v>noviembre</v>
      </c>
      <c r="L1717" s="7">
        <v>42685</v>
      </c>
      <c r="M1717" s="8">
        <v>0.81041666666666667</v>
      </c>
      <c r="N1717" s="5" t="s">
        <v>86</v>
      </c>
      <c r="O1717" s="5"/>
      <c r="P1717" s="5" t="s">
        <v>4689</v>
      </c>
      <c r="Q1717" s="5" t="s">
        <v>63</v>
      </c>
      <c r="R1717" s="5" t="s">
        <v>160</v>
      </c>
      <c r="S1717" s="5" t="s">
        <v>48</v>
      </c>
      <c r="T1717" s="7">
        <v>42685</v>
      </c>
      <c r="U1717" s="8">
        <v>0.8208333333333333</v>
      </c>
      <c r="V1717" s="5" t="s">
        <v>48</v>
      </c>
      <c r="W1717" s="7">
        <v>42685</v>
      </c>
      <c r="X1717" s="8">
        <v>0.8208333333333333</v>
      </c>
      <c r="Y1717" s="5" t="s">
        <v>4263</v>
      </c>
      <c r="Z1717" s="5" t="s">
        <v>5945</v>
      </c>
      <c r="AA1717" s="5" t="s">
        <v>5946</v>
      </c>
      <c r="AB1717" s="5" t="s">
        <v>371</v>
      </c>
      <c r="AC1717" s="5"/>
      <c r="AD1717" s="5" t="s">
        <v>5932</v>
      </c>
      <c r="AE1717" s="5">
        <v>283662</v>
      </c>
      <c r="AF1717" s="5" t="s">
        <v>55</v>
      </c>
      <c r="AG1717" s="5" t="s">
        <v>4267</v>
      </c>
      <c r="AH1717" s="5" t="s">
        <v>68</v>
      </c>
      <c r="AI1717" s="5">
        <v>0.25</v>
      </c>
      <c r="AJ1717" s="5">
        <v>0.25</v>
      </c>
      <c r="AK1717" s="5" t="s">
        <v>57</v>
      </c>
      <c r="AL1717" s="5">
        <v>0</v>
      </c>
      <c r="AM1717" s="5"/>
      <c r="AN1717" s="5"/>
      <c r="AO1717" s="5" t="s">
        <v>57</v>
      </c>
      <c r="AP1717" s="5"/>
      <c r="AQ1717" s="5" t="s">
        <v>4268</v>
      </c>
    </row>
    <row r="1718" spans="1:43" ht="15" customHeight="1" x14ac:dyDescent="0.25">
      <c r="A1718" s="5" t="s">
        <v>5949</v>
      </c>
      <c r="B1718" s="5">
        <v>87106</v>
      </c>
      <c r="C1718" s="5"/>
      <c r="D1718" s="5">
        <v>0</v>
      </c>
      <c r="E1718" s="5" t="s">
        <v>60</v>
      </c>
      <c r="F1718" s="5"/>
      <c r="G1718" s="5" t="s">
        <v>5950</v>
      </c>
      <c r="H1718" s="7">
        <v>42685</v>
      </c>
      <c r="I1718" s="8">
        <v>0.81041666666666667</v>
      </c>
      <c r="J1718" s="10">
        <f t="shared" si="52"/>
        <v>2016</v>
      </c>
      <c r="K1718" s="8" t="str">
        <f t="shared" si="53"/>
        <v>noviembre</v>
      </c>
      <c r="L1718" s="7">
        <v>42685</v>
      </c>
      <c r="M1718" s="8">
        <v>0.81041666666666667</v>
      </c>
      <c r="N1718" s="5" t="s">
        <v>86</v>
      </c>
      <c r="O1718" s="5"/>
      <c r="P1718" s="5" t="s">
        <v>4689</v>
      </c>
      <c r="Q1718" s="5" t="s">
        <v>63</v>
      </c>
      <c r="R1718" s="5" t="s">
        <v>160</v>
      </c>
      <c r="S1718" s="5" t="s">
        <v>48</v>
      </c>
      <c r="T1718" s="7">
        <v>42685</v>
      </c>
      <c r="U1718" s="8">
        <v>0.8208333333333333</v>
      </c>
      <c r="V1718" s="5" t="s">
        <v>48</v>
      </c>
      <c r="W1718" s="7">
        <v>42685</v>
      </c>
      <c r="X1718" s="8">
        <v>0.8208333333333333</v>
      </c>
      <c r="Y1718" s="5" t="s">
        <v>4263</v>
      </c>
      <c r="Z1718" s="5" t="s">
        <v>5945</v>
      </c>
      <c r="AA1718" s="5" t="s">
        <v>5946</v>
      </c>
      <c r="AB1718" s="5" t="s">
        <v>371</v>
      </c>
      <c r="AC1718" s="5"/>
      <c r="AD1718" s="5" t="s">
        <v>5932</v>
      </c>
      <c r="AE1718" s="5">
        <v>283663</v>
      </c>
      <c r="AF1718" s="5" t="s">
        <v>55</v>
      </c>
      <c r="AG1718" s="5" t="s">
        <v>4267</v>
      </c>
      <c r="AH1718" s="5" t="s">
        <v>68</v>
      </c>
      <c r="AI1718" s="5">
        <v>0.25</v>
      </c>
      <c r="AJ1718" s="5">
        <v>0.25</v>
      </c>
      <c r="AK1718" s="5" t="s">
        <v>57</v>
      </c>
      <c r="AL1718" s="5">
        <v>0</v>
      </c>
      <c r="AM1718" s="5"/>
      <c r="AN1718" s="5"/>
      <c r="AO1718" s="5" t="s">
        <v>57</v>
      </c>
      <c r="AP1718" s="5"/>
      <c r="AQ1718" s="5" t="s">
        <v>4268</v>
      </c>
    </row>
    <row r="1719" spans="1:43" ht="15" customHeight="1" x14ac:dyDescent="0.25">
      <c r="A1719" s="5" t="s">
        <v>5951</v>
      </c>
      <c r="B1719" s="5">
        <v>87107</v>
      </c>
      <c r="C1719" s="5"/>
      <c r="D1719" s="5">
        <v>0</v>
      </c>
      <c r="E1719" s="5" t="s">
        <v>60</v>
      </c>
      <c r="F1719" s="5"/>
      <c r="G1719" s="5" t="s">
        <v>5952</v>
      </c>
      <c r="H1719" s="7">
        <v>42685</v>
      </c>
      <c r="I1719" s="8">
        <v>0.81111111111111101</v>
      </c>
      <c r="J1719" s="10">
        <f t="shared" si="52"/>
        <v>2016</v>
      </c>
      <c r="K1719" s="8" t="str">
        <f t="shared" si="53"/>
        <v>noviembre</v>
      </c>
      <c r="L1719" s="7">
        <v>42685</v>
      </c>
      <c r="M1719" s="8">
        <v>0.81111111111111101</v>
      </c>
      <c r="N1719" s="5" t="s">
        <v>86</v>
      </c>
      <c r="O1719" s="5"/>
      <c r="P1719" s="5" t="s">
        <v>4689</v>
      </c>
      <c r="Q1719" s="5" t="s">
        <v>63</v>
      </c>
      <c r="R1719" s="5" t="s">
        <v>160</v>
      </c>
      <c r="S1719" s="5" t="s">
        <v>48</v>
      </c>
      <c r="T1719" s="7">
        <v>42685</v>
      </c>
      <c r="U1719" s="8">
        <v>0.82152777777777775</v>
      </c>
      <c r="V1719" s="5" t="s">
        <v>48</v>
      </c>
      <c r="W1719" s="7">
        <v>42685</v>
      </c>
      <c r="X1719" s="8">
        <v>0.82152777777777775</v>
      </c>
      <c r="Y1719" s="5" t="s">
        <v>4263</v>
      </c>
      <c r="Z1719" s="5" t="s">
        <v>5945</v>
      </c>
      <c r="AA1719" s="5" t="s">
        <v>5946</v>
      </c>
      <c r="AB1719" s="5" t="s">
        <v>371</v>
      </c>
      <c r="AC1719" s="5"/>
      <c r="AD1719" s="5" t="s">
        <v>5932</v>
      </c>
      <c r="AE1719" s="5">
        <v>283664</v>
      </c>
      <c r="AF1719" s="5" t="s">
        <v>55</v>
      </c>
      <c r="AG1719" s="5" t="s">
        <v>4267</v>
      </c>
      <c r="AH1719" s="5" t="s">
        <v>68</v>
      </c>
      <c r="AI1719" s="5">
        <v>0.25</v>
      </c>
      <c r="AJ1719" s="5">
        <v>0.25</v>
      </c>
      <c r="AK1719" s="5" t="s">
        <v>57</v>
      </c>
      <c r="AL1719" s="5">
        <v>0</v>
      </c>
      <c r="AM1719" s="5"/>
      <c r="AN1719" s="5"/>
      <c r="AO1719" s="5" t="s">
        <v>57</v>
      </c>
      <c r="AP1719" s="5"/>
      <c r="AQ1719" s="5" t="s">
        <v>4268</v>
      </c>
    </row>
    <row r="1720" spans="1:43" ht="15" customHeight="1" x14ac:dyDescent="0.25">
      <c r="A1720" s="5" t="s">
        <v>5953</v>
      </c>
      <c r="B1720" s="5">
        <v>87108</v>
      </c>
      <c r="C1720" s="5"/>
      <c r="D1720" s="5">
        <v>0</v>
      </c>
      <c r="E1720" s="5" t="s">
        <v>60</v>
      </c>
      <c r="F1720" s="5"/>
      <c r="G1720" s="5" t="s">
        <v>5954</v>
      </c>
      <c r="H1720" s="7">
        <v>42685</v>
      </c>
      <c r="I1720" s="8">
        <v>0.81111111111111101</v>
      </c>
      <c r="J1720" s="10">
        <f t="shared" si="52"/>
        <v>2016</v>
      </c>
      <c r="K1720" s="8" t="str">
        <f t="shared" si="53"/>
        <v>noviembre</v>
      </c>
      <c r="L1720" s="7">
        <v>42685</v>
      </c>
      <c r="M1720" s="8">
        <v>0.81180555555555556</v>
      </c>
      <c r="N1720" s="5" t="s">
        <v>86</v>
      </c>
      <c r="O1720" s="5"/>
      <c r="P1720" s="5" t="s">
        <v>4689</v>
      </c>
      <c r="Q1720" s="5" t="s">
        <v>63</v>
      </c>
      <c r="R1720" s="5" t="s">
        <v>160</v>
      </c>
      <c r="S1720" s="5" t="s">
        <v>48</v>
      </c>
      <c r="T1720" s="7">
        <v>42685</v>
      </c>
      <c r="U1720" s="8">
        <v>0.8222222222222223</v>
      </c>
      <c r="V1720" s="5" t="s">
        <v>48</v>
      </c>
      <c r="W1720" s="7">
        <v>42685</v>
      </c>
      <c r="X1720" s="8">
        <v>0.8222222222222223</v>
      </c>
      <c r="Y1720" s="5" t="s">
        <v>4263</v>
      </c>
      <c r="Z1720" s="5" t="s">
        <v>5945</v>
      </c>
      <c r="AA1720" s="5" t="s">
        <v>5946</v>
      </c>
      <c r="AB1720" s="5" t="s">
        <v>371</v>
      </c>
      <c r="AC1720" s="5"/>
      <c r="AD1720" s="5" t="s">
        <v>5932</v>
      </c>
      <c r="AE1720" s="5">
        <v>283665</v>
      </c>
      <c r="AF1720" s="5" t="s">
        <v>55</v>
      </c>
      <c r="AG1720" s="5" t="s">
        <v>4267</v>
      </c>
      <c r="AH1720" s="5" t="s">
        <v>68</v>
      </c>
      <c r="AI1720" s="5">
        <v>0.25</v>
      </c>
      <c r="AJ1720" s="5">
        <v>0.25</v>
      </c>
      <c r="AK1720" s="5" t="s">
        <v>57</v>
      </c>
      <c r="AL1720" s="5">
        <v>0</v>
      </c>
      <c r="AM1720" s="5"/>
      <c r="AN1720" s="5"/>
      <c r="AO1720" s="5" t="s">
        <v>57</v>
      </c>
      <c r="AP1720" s="5"/>
      <c r="AQ1720" s="5" t="s">
        <v>4268</v>
      </c>
    </row>
    <row r="1721" spans="1:43" ht="15" customHeight="1" x14ac:dyDescent="0.25">
      <c r="A1721" s="5" t="s">
        <v>5955</v>
      </c>
      <c r="B1721" s="5">
        <v>87109</v>
      </c>
      <c r="C1721" s="5"/>
      <c r="D1721" s="5">
        <v>0</v>
      </c>
      <c r="E1721" s="5" t="s">
        <v>60</v>
      </c>
      <c r="F1721" s="5"/>
      <c r="G1721" s="5" t="s">
        <v>5956</v>
      </c>
      <c r="H1721" s="7">
        <v>42685</v>
      </c>
      <c r="I1721" s="8">
        <v>0.81180555555555556</v>
      </c>
      <c r="J1721" s="10">
        <f t="shared" si="52"/>
        <v>2016</v>
      </c>
      <c r="K1721" s="8" t="str">
        <f t="shared" si="53"/>
        <v>noviembre</v>
      </c>
      <c r="L1721" s="7">
        <v>42685</v>
      </c>
      <c r="M1721" s="8">
        <v>0.8125</v>
      </c>
      <c r="N1721" s="5" t="s">
        <v>86</v>
      </c>
      <c r="O1721" s="5"/>
      <c r="P1721" s="5" t="s">
        <v>4689</v>
      </c>
      <c r="Q1721" s="5" t="s">
        <v>63</v>
      </c>
      <c r="R1721" s="5" t="s">
        <v>160</v>
      </c>
      <c r="S1721" s="5" t="s">
        <v>48</v>
      </c>
      <c r="T1721" s="7">
        <v>42685</v>
      </c>
      <c r="U1721" s="8">
        <v>0.82291666666666663</v>
      </c>
      <c r="V1721" s="5" t="s">
        <v>48</v>
      </c>
      <c r="W1721" s="7">
        <v>42685</v>
      </c>
      <c r="X1721" s="8">
        <v>0.82291666666666663</v>
      </c>
      <c r="Y1721" s="5" t="s">
        <v>4263</v>
      </c>
      <c r="Z1721" s="5" t="s">
        <v>4562</v>
      </c>
      <c r="AA1721" s="5" t="s">
        <v>4563</v>
      </c>
      <c r="AB1721" s="5" t="s">
        <v>371</v>
      </c>
      <c r="AC1721" s="5"/>
      <c r="AD1721" s="5" t="s">
        <v>5932</v>
      </c>
      <c r="AE1721" s="5">
        <v>283666</v>
      </c>
      <c r="AF1721" s="5" t="s">
        <v>55</v>
      </c>
      <c r="AG1721" s="5" t="s">
        <v>4267</v>
      </c>
      <c r="AH1721" s="5" t="s">
        <v>68</v>
      </c>
      <c r="AI1721" s="5">
        <v>0.25</v>
      </c>
      <c r="AJ1721" s="5">
        <v>0.25</v>
      </c>
      <c r="AK1721" s="5" t="s">
        <v>57</v>
      </c>
      <c r="AL1721" s="5">
        <v>0</v>
      </c>
      <c r="AM1721" s="5"/>
      <c r="AN1721" s="5"/>
      <c r="AO1721" s="5" t="s">
        <v>57</v>
      </c>
      <c r="AP1721" s="5"/>
      <c r="AQ1721" s="5" t="s">
        <v>4268</v>
      </c>
    </row>
    <row r="1722" spans="1:43" ht="15" customHeight="1" x14ac:dyDescent="0.25">
      <c r="A1722" s="5" t="s">
        <v>5957</v>
      </c>
      <c r="B1722" s="5">
        <v>87110</v>
      </c>
      <c r="C1722" s="5"/>
      <c r="D1722" s="5">
        <v>0</v>
      </c>
      <c r="E1722" s="5" t="s">
        <v>60</v>
      </c>
      <c r="F1722" s="5"/>
      <c r="G1722" s="5" t="s">
        <v>5958</v>
      </c>
      <c r="H1722" s="7">
        <v>42685</v>
      </c>
      <c r="I1722" s="8">
        <v>0.8125</v>
      </c>
      <c r="J1722" s="10">
        <f t="shared" si="52"/>
        <v>2016</v>
      </c>
      <c r="K1722" s="8" t="str">
        <f t="shared" si="53"/>
        <v>noviembre</v>
      </c>
      <c r="L1722" s="7">
        <v>42685</v>
      </c>
      <c r="M1722" s="8">
        <v>0.81319444444444444</v>
      </c>
      <c r="N1722" s="5" t="s">
        <v>86</v>
      </c>
      <c r="O1722" s="5"/>
      <c r="P1722" s="5" t="s">
        <v>4689</v>
      </c>
      <c r="Q1722" s="5" t="s">
        <v>63</v>
      </c>
      <c r="R1722" s="5" t="s">
        <v>160</v>
      </c>
      <c r="S1722" s="5" t="s">
        <v>48</v>
      </c>
      <c r="T1722" s="7">
        <v>42685</v>
      </c>
      <c r="U1722" s="8">
        <v>0.82361111111111107</v>
      </c>
      <c r="V1722" s="5" t="s">
        <v>48</v>
      </c>
      <c r="W1722" s="7">
        <v>42685</v>
      </c>
      <c r="X1722" s="8">
        <v>0.82361111111111107</v>
      </c>
      <c r="Y1722" s="5" t="s">
        <v>4263</v>
      </c>
      <c r="Z1722" s="5" t="s">
        <v>4562</v>
      </c>
      <c r="AA1722" s="5" t="s">
        <v>4563</v>
      </c>
      <c r="AB1722" s="5" t="s">
        <v>371</v>
      </c>
      <c r="AC1722" s="5"/>
      <c r="AD1722" s="5" t="s">
        <v>5932</v>
      </c>
      <c r="AE1722" s="5">
        <v>283667</v>
      </c>
      <c r="AF1722" s="5" t="s">
        <v>55</v>
      </c>
      <c r="AG1722" s="5" t="s">
        <v>4267</v>
      </c>
      <c r="AH1722" s="5" t="s">
        <v>68</v>
      </c>
      <c r="AI1722" s="5">
        <v>0.25</v>
      </c>
      <c r="AJ1722" s="5">
        <v>0.25</v>
      </c>
      <c r="AK1722" s="5" t="s">
        <v>57</v>
      </c>
      <c r="AL1722" s="5">
        <v>0</v>
      </c>
      <c r="AM1722" s="5"/>
      <c r="AN1722" s="5"/>
      <c r="AO1722" s="5" t="s">
        <v>57</v>
      </c>
      <c r="AP1722" s="5"/>
      <c r="AQ1722" s="5" t="s">
        <v>4268</v>
      </c>
    </row>
    <row r="1723" spans="1:43" ht="15" customHeight="1" x14ac:dyDescent="0.25">
      <c r="A1723" s="5" t="s">
        <v>5959</v>
      </c>
      <c r="B1723" s="5">
        <v>87111</v>
      </c>
      <c r="C1723" s="5"/>
      <c r="D1723" s="5">
        <v>0</v>
      </c>
      <c r="E1723" s="5" t="s">
        <v>60</v>
      </c>
      <c r="F1723" s="5"/>
      <c r="G1723" s="5" t="s">
        <v>5960</v>
      </c>
      <c r="H1723" s="7">
        <v>42685</v>
      </c>
      <c r="I1723" s="8">
        <v>0.81319444444444444</v>
      </c>
      <c r="J1723" s="10">
        <f t="shared" si="52"/>
        <v>2016</v>
      </c>
      <c r="K1723" s="8" t="str">
        <f t="shared" si="53"/>
        <v>noviembre</v>
      </c>
      <c r="L1723" s="7">
        <v>42685</v>
      </c>
      <c r="M1723" s="8">
        <v>0.81388888888888899</v>
      </c>
      <c r="N1723" s="5" t="s">
        <v>86</v>
      </c>
      <c r="O1723" s="5"/>
      <c r="P1723" s="5" t="s">
        <v>4689</v>
      </c>
      <c r="Q1723" s="5" t="s">
        <v>63</v>
      </c>
      <c r="R1723" s="5" t="s">
        <v>160</v>
      </c>
      <c r="S1723" s="5" t="s">
        <v>48</v>
      </c>
      <c r="T1723" s="7">
        <v>42685</v>
      </c>
      <c r="U1723" s="8">
        <v>0.82430555555555562</v>
      </c>
      <c r="V1723" s="5" t="s">
        <v>48</v>
      </c>
      <c r="W1723" s="7">
        <v>42685</v>
      </c>
      <c r="X1723" s="8">
        <v>0.82430555555555562</v>
      </c>
      <c r="Y1723" s="5" t="s">
        <v>4263</v>
      </c>
      <c r="Z1723" s="5" t="s">
        <v>4562</v>
      </c>
      <c r="AA1723" s="5" t="s">
        <v>4563</v>
      </c>
      <c r="AB1723" s="5" t="s">
        <v>371</v>
      </c>
      <c r="AC1723" s="5"/>
      <c r="AD1723" s="5" t="s">
        <v>5932</v>
      </c>
      <c r="AE1723" s="5">
        <v>283668</v>
      </c>
      <c r="AF1723" s="5" t="s">
        <v>55</v>
      </c>
      <c r="AG1723" s="5" t="s">
        <v>4267</v>
      </c>
      <c r="AH1723" s="5" t="s">
        <v>68</v>
      </c>
      <c r="AI1723" s="5">
        <v>0.25</v>
      </c>
      <c r="AJ1723" s="5">
        <v>0.25</v>
      </c>
      <c r="AK1723" s="5" t="s">
        <v>57</v>
      </c>
      <c r="AL1723" s="5">
        <v>0</v>
      </c>
      <c r="AM1723" s="5"/>
      <c r="AN1723" s="5"/>
      <c r="AO1723" s="5" t="s">
        <v>57</v>
      </c>
      <c r="AP1723" s="5"/>
      <c r="AQ1723" s="5" t="s">
        <v>4268</v>
      </c>
    </row>
    <row r="1724" spans="1:43" ht="15" customHeight="1" x14ac:dyDescent="0.25">
      <c r="A1724" s="5" t="s">
        <v>5961</v>
      </c>
      <c r="B1724" s="5">
        <v>87112</v>
      </c>
      <c r="C1724" s="5"/>
      <c r="D1724" s="5">
        <v>0</v>
      </c>
      <c r="E1724" s="5" t="s">
        <v>60</v>
      </c>
      <c r="F1724" s="5"/>
      <c r="G1724" s="5" t="s">
        <v>5962</v>
      </c>
      <c r="H1724" s="7">
        <v>42685</v>
      </c>
      <c r="I1724" s="8">
        <v>0.81388888888888899</v>
      </c>
      <c r="J1724" s="10">
        <f t="shared" si="52"/>
        <v>2016</v>
      </c>
      <c r="K1724" s="8" t="str">
        <f t="shared" si="53"/>
        <v>noviembre</v>
      </c>
      <c r="L1724" s="7">
        <v>42685</v>
      </c>
      <c r="M1724" s="8">
        <v>0.81666666666666676</v>
      </c>
      <c r="N1724" s="5" t="s">
        <v>86</v>
      </c>
      <c r="O1724" s="5"/>
      <c r="P1724" s="5" t="s">
        <v>4689</v>
      </c>
      <c r="Q1724" s="5" t="s">
        <v>63</v>
      </c>
      <c r="R1724" s="5" t="s">
        <v>160</v>
      </c>
      <c r="S1724" s="5" t="s">
        <v>48</v>
      </c>
      <c r="T1724" s="7">
        <v>42685</v>
      </c>
      <c r="U1724" s="8">
        <v>0.82708333333333339</v>
      </c>
      <c r="V1724" s="5" t="s">
        <v>48</v>
      </c>
      <c r="W1724" s="7">
        <v>42685</v>
      </c>
      <c r="X1724" s="8">
        <v>0.82708333333333339</v>
      </c>
      <c r="Y1724" s="5" t="s">
        <v>4263</v>
      </c>
      <c r="Z1724" s="5" t="s">
        <v>4562</v>
      </c>
      <c r="AA1724" s="5" t="s">
        <v>4563</v>
      </c>
      <c r="AB1724" s="5" t="s">
        <v>371</v>
      </c>
      <c r="AC1724" s="5"/>
      <c r="AD1724" s="5" t="s">
        <v>5932</v>
      </c>
      <c r="AE1724" s="5">
        <v>283669</v>
      </c>
      <c r="AF1724" s="5" t="s">
        <v>55</v>
      </c>
      <c r="AG1724" s="5" t="s">
        <v>4267</v>
      </c>
      <c r="AH1724" s="5" t="s">
        <v>68</v>
      </c>
      <c r="AI1724" s="5">
        <v>0.25</v>
      </c>
      <c r="AJ1724" s="5">
        <v>0.25</v>
      </c>
      <c r="AK1724" s="5" t="s">
        <v>57</v>
      </c>
      <c r="AL1724" s="5">
        <v>0</v>
      </c>
      <c r="AM1724" s="5"/>
      <c r="AN1724" s="5"/>
      <c r="AO1724" s="5" t="s">
        <v>57</v>
      </c>
      <c r="AP1724" s="5"/>
      <c r="AQ1724" s="5" t="s">
        <v>4268</v>
      </c>
    </row>
    <row r="1725" spans="1:43" ht="15" customHeight="1" x14ac:dyDescent="0.25">
      <c r="A1725" s="5" t="s">
        <v>5963</v>
      </c>
      <c r="B1725" s="5">
        <v>87113</v>
      </c>
      <c r="C1725" s="5"/>
      <c r="D1725" s="5">
        <v>0</v>
      </c>
      <c r="E1725" s="5" t="s">
        <v>60</v>
      </c>
      <c r="F1725" s="5"/>
      <c r="G1725" s="5" t="s">
        <v>5964</v>
      </c>
      <c r="H1725" s="7">
        <v>42685</v>
      </c>
      <c r="I1725" s="8">
        <v>0.81458333333333333</v>
      </c>
      <c r="J1725" s="10">
        <f t="shared" si="52"/>
        <v>2016</v>
      </c>
      <c r="K1725" s="8" t="str">
        <f t="shared" si="53"/>
        <v>noviembre</v>
      </c>
      <c r="L1725" s="7">
        <v>42685</v>
      </c>
      <c r="M1725" s="8">
        <v>0.81874999999999998</v>
      </c>
      <c r="N1725" s="5" t="s">
        <v>86</v>
      </c>
      <c r="O1725" s="5"/>
      <c r="P1725" s="5" t="s">
        <v>4689</v>
      </c>
      <c r="Q1725" s="5" t="s">
        <v>63</v>
      </c>
      <c r="R1725" s="5" t="s">
        <v>160</v>
      </c>
      <c r="S1725" s="5" t="s">
        <v>48</v>
      </c>
      <c r="T1725" s="7">
        <v>42685</v>
      </c>
      <c r="U1725" s="8">
        <v>0.82916666666666661</v>
      </c>
      <c r="V1725" s="5" t="s">
        <v>48</v>
      </c>
      <c r="W1725" s="7">
        <v>42685</v>
      </c>
      <c r="X1725" s="8">
        <v>0.82916666666666661</v>
      </c>
      <c r="Y1725" s="5" t="s">
        <v>4263</v>
      </c>
      <c r="Z1725" s="5" t="s">
        <v>4562</v>
      </c>
      <c r="AA1725" s="5" t="s">
        <v>4563</v>
      </c>
      <c r="AB1725" s="5" t="s">
        <v>371</v>
      </c>
      <c r="AC1725" s="5"/>
      <c r="AD1725" s="5" t="s">
        <v>5932</v>
      </c>
      <c r="AE1725" s="5">
        <v>283670</v>
      </c>
      <c r="AF1725" s="5" t="s">
        <v>55</v>
      </c>
      <c r="AG1725" s="5" t="s">
        <v>4267</v>
      </c>
      <c r="AH1725" s="5" t="s">
        <v>68</v>
      </c>
      <c r="AI1725" s="5">
        <v>0.25</v>
      </c>
      <c r="AJ1725" s="5">
        <v>0.25</v>
      </c>
      <c r="AK1725" s="5" t="s">
        <v>57</v>
      </c>
      <c r="AL1725" s="5">
        <v>0</v>
      </c>
      <c r="AM1725" s="5"/>
      <c r="AN1725" s="5"/>
      <c r="AO1725" s="5" t="s">
        <v>57</v>
      </c>
      <c r="AP1725" s="5"/>
      <c r="AQ1725" s="5" t="s">
        <v>4268</v>
      </c>
    </row>
    <row r="1726" spans="1:43" ht="15" customHeight="1" x14ac:dyDescent="0.25">
      <c r="A1726" s="5" t="s">
        <v>5965</v>
      </c>
      <c r="B1726" s="5">
        <v>87114</v>
      </c>
      <c r="C1726" s="5"/>
      <c r="D1726" s="5">
        <v>0</v>
      </c>
      <c r="E1726" s="5" t="s">
        <v>60</v>
      </c>
      <c r="F1726" s="5"/>
      <c r="G1726" s="5" t="s">
        <v>5966</v>
      </c>
      <c r="H1726" s="7">
        <v>42685</v>
      </c>
      <c r="I1726" s="8">
        <v>0.81458333333333333</v>
      </c>
      <c r="J1726" s="10">
        <f t="shared" si="52"/>
        <v>2016</v>
      </c>
      <c r="K1726" s="8" t="str">
        <f t="shared" si="53"/>
        <v>noviembre</v>
      </c>
      <c r="L1726" s="7">
        <v>42685</v>
      </c>
      <c r="M1726" s="8">
        <v>0.81944444444444453</v>
      </c>
      <c r="N1726" s="5" t="s">
        <v>86</v>
      </c>
      <c r="O1726" s="5"/>
      <c r="P1726" s="5" t="s">
        <v>4689</v>
      </c>
      <c r="Q1726" s="5" t="s">
        <v>63</v>
      </c>
      <c r="R1726" s="5" t="s">
        <v>160</v>
      </c>
      <c r="S1726" s="5" t="s">
        <v>48</v>
      </c>
      <c r="T1726" s="7">
        <v>42685</v>
      </c>
      <c r="U1726" s="8">
        <v>0.82986111111111116</v>
      </c>
      <c r="V1726" s="5" t="s">
        <v>48</v>
      </c>
      <c r="W1726" s="7">
        <v>42685</v>
      </c>
      <c r="X1726" s="8">
        <v>0.82986111111111116</v>
      </c>
      <c r="Y1726" s="5" t="s">
        <v>4263</v>
      </c>
      <c r="Z1726" s="5" t="s">
        <v>4407</v>
      </c>
      <c r="AA1726" s="5" t="s">
        <v>4408</v>
      </c>
      <c r="AB1726" s="5" t="s">
        <v>371</v>
      </c>
      <c r="AC1726" s="5"/>
      <c r="AD1726" s="5" t="s">
        <v>5932</v>
      </c>
      <c r="AE1726" s="5">
        <v>283671</v>
      </c>
      <c r="AF1726" s="5" t="s">
        <v>55</v>
      </c>
      <c r="AG1726" s="5" t="s">
        <v>4267</v>
      </c>
      <c r="AH1726" s="5" t="s">
        <v>68</v>
      </c>
      <c r="AI1726" s="5">
        <v>0.25</v>
      </c>
      <c r="AJ1726" s="5">
        <v>0.25</v>
      </c>
      <c r="AK1726" s="5" t="s">
        <v>57</v>
      </c>
      <c r="AL1726" s="5">
        <v>0</v>
      </c>
      <c r="AM1726" s="5"/>
      <c r="AN1726" s="5"/>
      <c r="AO1726" s="5" t="s">
        <v>57</v>
      </c>
      <c r="AP1726" s="5"/>
      <c r="AQ1726" s="5" t="s">
        <v>4268</v>
      </c>
    </row>
    <row r="1727" spans="1:43" ht="15" customHeight="1" x14ac:dyDescent="0.25">
      <c r="A1727" s="5" t="s">
        <v>5967</v>
      </c>
      <c r="B1727" s="5">
        <v>87115</v>
      </c>
      <c r="C1727" s="5"/>
      <c r="D1727" s="5">
        <v>0</v>
      </c>
      <c r="E1727" s="5" t="s">
        <v>60</v>
      </c>
      <c r="F1727" s="5"/>
      <c r="G1727" s="5" t="s">
        <v>5968</v>
      </c>
      <c r="H1727" s="7">
        <v>42685</v>
      </c>
      <c r="I1727" s="8">
        <v>0.81527777777777777</v>
      </c>
      <c r="J1727" s="10">
        <f t="shared" si="52"/>
        <v>2016</v>
      </c>
      <c r="K1727" s="8" t="str">
        <f t="shared" si="53"/>
        <v>noviembre</v>
      </c>
      <c r="L1727" s="7">
        <v>42685</v>
      </c>
      <c r="M1727" s="8">
        <v>0.82013888888888886</v>
      </c>
      <c r="N1727" s="5" t="s">
        <v>86</v>
      </c>
      <c r="O1727" s="5"/>
      <c r="P1727" s="5" t="s">
        <v>4689</v>
      </c>
      <c r="Q1727" s="5" t="s">
        <v>63</v>
      </c>
      <c r="R1727" s="5" t="s">
        <v>160</v>
      </c>
      <c r="S1727" s="5" t="s">
        <v>48</v>
      </c>
      <c r="T1727" s="7">
        <v>42685</v>
      </c>
      <c r="U1727" s="8">
        <v>0.8305555555555556</v>
      </c>
      <c r="V1727" s="5" t="s">
        <v>48</v>
      </c>
      <c r="W1727" s="7">
        <v>42685</v>
      </c>
      <c r="X1727" s="8">
        <v>0.8305555555555556</v>
      </c>
      <c r="Y1727" s="5" t="s">
        <v>4263</v>
      </c>
      <c r="Z1727" s="5" t="s">
        <v>4407</v>
      </c>
      <c r="AA1727" s="5" t="s">
        <v>4408</v>
      </c>
      <c r="AB1727" s="5" t="s">
        <v>371</v>
      </c>
      <c r="AC1727" s="5"/>
      <c r="AD1727" s="5" t="s">
        <v>5932</v>
      </c>
      <c r="AE1727" s="5">
        <v>283672</v>
      </c>
      <c r="AF1727" s="5" t="s">
        <v>55</v>
      </c>
      <c r="AG1727" s="5" t="s">
        <v>4267</v>
      </c>
      <c r="AH1727" s="5" t="s">
        <v>68</v>
      </c>
      <c r="AI1727" s="5">
        <v>0.25</v>
      </c>
      <c r="AJ1727" s="5">
        <v>0.25</v>
      </c>
      <c r="AK1727" s="5" t="s">
        <v>57</v>
      </c>
      <c r="AL1727" s="5">
        <v>0</v>
      </c>
      <c r="AM1727" s="5"/>
      <c r="AN1727" s="5"/>
      <c r="AO1727" s="5" t="s">
        <v>57</v>
      </c>
      <c r="AP1727" s="5"/>
      <c r="AQ1727" s="5" t="s">
        <v>4268</v>
      </c>
    </row>
    <row r="1728" spans="1:43" ht="15" customHeight="1" x14ac:dyDescent="0.25">
      <c r="A1728" s="5" t="s">
        <v>5969</v>
      </c>
      <c r="B1728" s="5">
        <v>87116</v>
      </c>
      <c r="C1728" s="5"/>
      <c r="D1728" s="5">
        <v>0</v>
      </c>
      <c r="E1728" s="5" t="s">
        <v>60</v>
      </c>
      <c r="F1728" s="5"/>
      <c r="G1728" s="5" t="s">
        <v>5970</v>
      </c>
      <c r="H1728" s="7">
        <v>42685</v>
      </c>
      <c r="I1728" s="8">
        <v>0.81527777777777777</v>
      </c>
      <c r="J1728" s="10">
        <f t="shared" si="52"/>
        <v>2016</v>
      </c>
      <c r="K1728" s="8" t="str">
        <f t="shared" si="53"/>
        <v>noviembre</v>
      </c>
      <c r="L1728" s="7">
        <v>42685</v>
      </c>
      <c r="M1728" s="8">
        <v>0.8208333333333333</v>
      </c>
      <c r="N1728" s="5" t="s">
        <v>86</v>
      </c>
      <c r="O1728" s="5"/>
      <c r="P1728" s="5" t="s">
        <v>4689</v>
      </c>
      <c r="Q1728" s="5" t="s">
        <v>63</v>
      </c>
      <c r="R1728" s="5" t="s">
        <v>160</v>
      </c>
      <c r="S1728" s="5" t="s">
        <v>48</v>
      </c>
      <c r="T1728" s="7">
        <v>42685</v>
      </c>
      <c r="U1728" s="8">
        <v>0.83124999999999993</v>
      </c>
      <c r="V1728" s="5" t="s">
        <v>48</v>
      </c>
      <c r="W1728" s="7">
        <v>42685</v>
      </c>
      <c r="X1728" s="8">
        <v>0.83124999999999993</v>
      </c>
      <c r="Y1728" s="5" t="s">
        <v>4263</v>
      </c>
      <c r="Z1728" s="5" t="s">
        <v>4407</v>
      </c>
      <c r="AA1728" s="5" t="s">
        <v>4408</v>
      </c>
      <c r="AB1728" s="5" t="s">
        <v>371</v>
      </c>
      <c r="AC1728" s="5"/>
      <c r="AD1728" s="5" t="s">
        <v>5932</v>
      </c>
      <c r="AE1728" s="5">
        <v>283673</v>
      </c>
      <c r="AF1728" s="5" t="s">
        <v>55</v>
      </c>
      <c r="AG1728" s="5" t="s">
        <v>4267</v>
      </c>
      <c r="AH1728" s="5" t="s">
        <v>68</v>
      </c>
      <c r="AI1728" s="5">
        <v>0.25</v>
      </c>
      <c r="AJ1728" s="5">
        <v>0.25</v>
      </c>
      <c r="AK1728" s="5" t="s">
        <v>57</v>
      </c>
      <c r="AL1728" s="5">
        <v>0</v>
      </c>
      <c r="AM1728" s="5"/>
      <c r="AN1728" s="5"/>
      <c r="AO1728" s="5" t="s">
        <v>57</v>
      </c>
      <c r="AP1728" s="5"/>
      <c r="AQ1728" s="5" t="s">
        <v>4268</v>
      </c>
    </row>
    <row r="1729" spans="1:43" ht="15" customHeight="1" x14ac:dyDescent="0.25">
      <c r="A1729" s="5" t="s">
        <v>5971</v>
      </c>
      <c r="B1729" s="5">
        <v>87117</v>
      </c>
      <c r="C1729" s="5"/>
      <c r="D1729" s="5">
        <v>0</v>
      </c>
      <c r="E1729" s="5" t="s">
        <v>60</v>
      </c>
      <c r="F1729" s="5"/>
      <c r="G1729" s="5" t="s">
        <v>5972</v>
      </c>
      <c r="H1729" s="7">
        <v>42685</v>
      </c>
      <c r="I1729" s="8">
        <v>0.81527777777777777</v>
      </c>
      <c r="J1729" s="10">
        <f t="shared" si="52"/>
        <v>2016</v>
      </c>
      <c r="K1729" s="8" t="str">
        <f t="shared" si="53"/>
        <v>noviembre</v>
      </c>
      <c r="L1729" s="7">
        <v>42685</v>
      </c>
      <c r="M1729" s="8">
        <v>0.8208333333333333</v>
      </c>
      <c r="N1729" s="5" t="s">
        <v>86</v>
      </c>
      <c r="O1729" s="5"/>
      <c r="P1729" s="5" t="s">
        <v>4689</v>
      </c>
      <c r="Q1729" s="5" t="s">
        <v>63</v>
      </c>
      <c r="R1729" s="5" t="s">
        <v>160</v>
      </c>
      <c r="S1729" s="5" t="s">
        <v>48</v>
      </c>
      <c r="T1729" s="7">
        <v>42685</v>
      </c>
      <c r="U1729" s="8">
        <v>0.83124999999999993</v>
      </c>
      <c r="V1729" s="5" t="s">
        <v>48</v>
      </c>
      <c r="W1729" s="7">
        <v>42685</v>
      </c>
      <c r="X1729" s="8">
        <v>0.83124999999999993</v>
      </c>
      <c r="Y1729" s="5" t="s">
        <v>4263</v>
      </c>
      <c r="Z1729" s="5" t="s">
        <v>4401</v>
      </c>
      <c r="AA1729" s="5" t="s">
        <v>4402</v>
      </c>
      <c r="AB1729" s="5" t="s">
        <v>371</v>
      </c>
      <c r="AC1729" s="5"/>
      <c r="AD1729" s="5" t="s">
        <v>5932</v>
      </c>
      <c r="AE1729" s="5">
        <v>283674</v>
      </c>
      <c r="AF1729" s="5" t="s">
        <v>55</v>
      </c>
      <c r="AG1729" s="5" t="s">
        <v>4267</v>
      </c>
      <c r="AH1729" s="5" t="s">
        <v>68</v>
      </c>
      <c r="AI1729" s="5">
        <v>0.25</v>
      </c>
      <c r="AJ1729" s="5">
        <v>0.25</v>
      </c>
      <c r="AK1729" s="5" t="s">
        <v>57</v>
      </c>
      <c r="AL1729" s="5">
        <v>0</v>
      </c>
      <c r="AM1729" s="5"/>
      <c r="AN1729" s="5"/>
      <c r="AO1729" s="5" t="s">
        <v>57</v>
      </c>
      <c r="AP1729" s="5"/>
      <c r="AQ1729" s="5" t="s">
        <v>4268</v>
      </c>
    </row>
    <row r="1730" spans="1:43" ht="15" customHeight="1" x14ac:dyDescent="0.25">
      <c r="A1730" s="5" t="s">
        <v>5973</v>
      </c>
      <c r="B1730" s="5">
        <v>87167</v>
      </c>
      <c r="C1730" s="5" t="s">
        <v>4328</v>
      </c>
      <c r="D1730" s="5">
        <v>2</v>
      </c>
      <c r="E1730" s="5" t="s">
        <v>92</v>
      </c>
      <c r="F1730" s="5"/>
      <c r="G1730" s="5" t="s">
        <v>5974</v>
      </c>
      <c r="H1730" s="7">
        <v>42685</v>
      </c>
      <c r="I1730" s="8">
        <v>0.89097222222222217</v>
      </c>
      <c r="J1730" s="10">
        <f t="shared" si="52"/>
        <v>2016</v>
      </c>
      <c r="K1730" s="8" t="str">
        <f t="shared" si="53"/>
        <v>noviembre</v>
      </c>
      <c r="L1730" s="7">
        <v>42685</v>
      </c>
      <c r="M1730" s="8">
        <v>0.89236111111111116</v>
      </c>
      <c r="N1730" s="5" t="s">
        <v>5975</v>
      </c>
      <c r="O1730" s="5"/>
      <c r="P1730" s="5" t="s">
        <v>4689</v>
      </c>
      <c r="Q1730" s="5" t="s">
        <v>63</v>
      </c>
      <c r="R1730" s="5" t="s">
        <v>160</v>
      </c>
      <c r="S1730" s="5" t="s">
        <v>48</v>
      </c>
      <c r="T1730" s="7">
        <v>42685</v>
      </c>
      <c r="U1730" s="8">
        <v>0.90277777777777779</v>
      </c>
      <c r="V1730" s="5" t="s">
        <v>48</v>
      </c>
      <c r="W1730" s="7">
        <v>42685</v>
      </c>
      <c r="X1730" s="8">
        <v>0.90277777777777779</v>
      </c>
      <c r="Y1730" s="5" t="s">
        <v>4263</v>
      </c>
      <c r="Z1730" s="5" t="s">
        <v>4330</v>
      </c>
      <c r="AA1730" s="5" t="s">
        <v>4331</v>
      </c>
      <c r="AB1730" s="5" t="s">
        <v>371</v>
      </c>
      <c r="AC1730" s="5"/>
      <c r="AD1730" s="5" t="s">
        <v>5976</v>
      </c>
      <c r="AE1730" s="5">
        <v>283676</v>
      </c>
      <c r="AF1730" s="5" t="s">
        <v>55</v>
      </c>
      <c r="AG1730" s="5" t="s">
        <v>4267</v>
      </c>
      <c r="AH1730" s="5" t="s">
        <v>68</v>
      </c>
      <c r="AI1730" s="5">
        <v>0.25</v>
      </c>
      <c r="AJ1730" s="5">
        <v>0.25</v>
      </c>
      <c r="AK1730" s="5" t="s">
        <v>57</v>
      </c>
      <c r="AL1730" s="5">
        <v>0</v>
      </c>
      <c r="AM1730" s="5"/>
      <c r="AN1730" s="5"/>
      <c r="AO1730" s="5" t="s">
        <v>57</v>
      </c>
      <c r="AP1730" s="5"/>
      <c r="AQ1730" s="5" t="s">
        <v>4268</v>
      </c>
    </row>
    <row r="1731" spans="1:43" ht="15" customHeight="1" x14ac:dyDescent="0.25">
      <c r="A1731" s="5" t="s">
        <v>3812</v>
      </c>
      <c r="B1731" s="5">
        <v>87298</v>
      </c>
      <c r="C1731" s="5" t="s">
        <v>227</v>
      </c>
      <c r="D1731" s="5">
        <v>1</v>
      </c>
      <c r="E1731" s="5" t="s">
        <v>92</v>
      </c>
      <c r="F1731" s="5"/>
      <c r="G1731" s="5" t="s">
        <v>3813</v>
      </c>
      <c r="H1731" s="7">
        <v>42686</v>
      </c>
      <c r="I1731" s="8">
        <v>0.54513888888888895</v>
      </c>
      <c r="J1731" s="10">
        <f t="shared" si="52"/>
        <v>2016</v>
      </c>
      <c r="K1731" s="8" t="str">
        <f t="shared" si="53"/>
        <v>noviembre</v>
      </c>
      <c r="L1731" s="7">
        <v>42686</v>
      </c>
      <c r="M1731" s="8">
        <v>0.54791666666666672</v>
      </c>
      <c r="N1731" s="5" t="s">
        <v>2830</v>
      </c>
      <c r="O1731" s="5"/>
      <c r="P1731" s="5" t="s">
        <v>3814</v>
      </c>
      <c r="Q1731" s="5" t="s">
        <v>63</v>
      </c>
      <c r="R1731" s="5" t="s">
        <v>638</v>
      </c>
      <c r="S1731" s="5" t="s">
        <v>48</v>
      </c>
      <c r="T1731" s="7">
        <v>42686</v>
      </c>
      <c r="U1731" s="8">
        <v>0.625</v>
      </c>
      <c r="V1731" s="5" t="s">
        <v>48</v>
      </c>
      <c r="W1731" s="7">
        <v>42686</v>
      </c>
      <c r="X1731" s="8">
        <v>0.625</v>
      </c>
      <c r="Y1731" s="5" t="s">
        <v>50</v>
      </c>
      <c r="Z1731" s="5" t="s">
        <v>230</v>
      </c>
      <c r="AA1731" s="5" t="s">
        <v>231</v>
      </c>
      <c r="AB1731" s="5" t="s">
        <v>413</v>
      </c>
      <c r="AC1731" s="5"/>
      <c r="AD1731" s="5" t="s">
        <v>3815</v>
      </c>
      <c r="AE1731" s="5">
        <v>283559</v>
      </c>
      <c r="AF1731" s="5" t="s">
        <v>55</v>
      </c>
      <c r="AG1731" s="5" t="s">
        <v>56</v>
      </c>
      <c r="AH1731" s="5" t="s">
        <v>68</v>
      </c>
      <c r="AI1731" s="5">
        <v>1</v>
      </c>
      <c r="AJ1731" s="5">
        <v>1.85</v>
      </c>
      <c r="AK1731" s="5" t="s">
        <v>57</v>
      </c>
      <c r="AL1731" s="5">
        <v>0</v>
      </c>
      <c r="AM1731" s="5"/>
      <c r="AN1731" s="5"/>
      <c r="AO1731" s="5" t="s">
        <v>57</v>
      </c>
      <c r="AP1731" s="5"/>
      <c r="AQ1731" s="5" t="s">
        <v>141</v>
      </c>
    </row>
    <row r="1732" spans="1:43" ht="15" customHeight="1" x14ac:dyDescent="0.25">
      <c r="A1732" s="5" t="s">
        <v>3816</v>
      </c>
      <c r="B1732" s="5">
        <v>87317</v>
      </c>
      <c r="C1732" s="5"/>
      <c r="D1732" s="5">
        <v>0</v>
      </c>
      <c r="E1732" s="5" t="s">
        <v>92</v>
      </c>
      <c r="F1732" s="5"/>
      <c r="G1732" s="5" t="s">
        <v>3817</v>
      </c>
      <c r="H1732" s="7">
        <v>42686</v>
      </c>
      <c r="I1732" s="8">
        <v>0.59930555555555554</v>
      </c>
      <c r="J1732" s="10">
        <f t="shared" si="52"/>
        <v>2016</v>
      </c>
      <c r="K1732" s="8" t="str">
        <f t="shared" si="53"/>
        <v>noviembre</v>
      </c>
      <c r="L1732" s="7">
        <v>42686</v>
      </c>
      <c r="M1732" s="8">
        <v>0.60486111111111118</v>
      </c>
      <c r="N1732" s="5" t="s">
        <v>164</v>
      </c>
      <c r="O1732" s="5"/>
      <c r="P1732" s="5" t="s">
        <v>1326</v>
      </c>
      <c r="Q1732" s="5" t="s">
        <v>63</v>
      </c>
      <c r="R1732" s="5" t="s">
        <v>193</v>
      </c>
      <c r="S1732" s="5" t="s">
        <v>48</v>
      </c>
      <c r="T1732" s="7">
        <v>42686</v>
      </c>
      <c r="U1732" s="8">
        <v>0.6875</v>
      </c>
      <c r="V1732" s="5" t="s">
        <v>48</v>
      </c>
      <c r="W1732" s="7">
        <v>42686</v>
      </c>
      <c r="X1732" s="8">
        <v>0.6875</v>
      </c>
      <c r="Y1732" s="5" t="s">
        <v>72</v>
      </c>
      <c r="Z1732" s="5" t="s">
        <v>73</v>
      </c>
      <c r="AA1732" s="5" t="s">
        <v>74</v>
      </c>
      <c r="AB1732" s="5" t="s">
        <v>66</v>
      </c>
      <c r="AC1732" s="5"/>
      <c r="AD1732" s="5" t="s">
        <v>3818</v>
      </c>
      <c r="AE1732" s="5">
        <v>283769</v>
      </c>
      <c r="AF1732" s="5" t="s">
        <v>55</v>
      </c>
      <c r="AG1732" s="5" t="s">
        <v>56</v>
      </c>
      <c r="AH1732" s="5" t="s">
        <v>68</v>
      </c>
      <c r="AI1732" s="5">
        <v>1</v>
      </c>
      <c r="AJ1732" s="5">
        <v>1.98</v>
      </c>
      <c r="AK1732" s="5" t="s">
        <v>57</v>
      </c>
      <c r="AL1732" s="5">
        <v>0</v>
      </c>
      <c r="AM1732" s="5"/>
      <c r="AN1732" s="5"/>
      <c r="AO1732" s="5" t="s">
        <v>57</v>
      </c>
      <c r="AP1732" s="5"/>
      <c r="AQ1732" s="5" t="s">
        <v>77</v>
      </c>
    </row>
    <row r="1733" spans="1:43" ht="15" customHeight="1" x14ac:dyDescent="0.25">
      <c r="A1733" s="5" t="s">
        <v>3819</v>
      </c>
      <c r="B1733" s="5">
        <v>87334</v>
      </c>
      <c r="C1733" s="5" t="s">
        <v>806</v>
      </c>
      <c r="D1733" s="5">
        <v>5</v>
      </c>
      <c r="E1733" s="5" t="s">
        <v>92</v>
      </c>
      <c r="F1733" s="5"/>
      <c r="G1733" s="5" t="s">
        <v>3820</v>
      </c>
      <c r="H1733" s="7">
        <v>42686</v>
      </c>
      <c r="I1733" s="8">
        <v>0.65347222222222223</v>
      </c>
      <c r="J1733" s="10">
        <f t="shared" si="52"/>
        <v>2016</v>
      </c>
      <c r="K1733" s="8" t="str">
        <f t="shared" si="53"/>
        <v>noviembre</v>
      </c>
      <c r="L1733" s="7">
        <v>42686</v>
      </c>
      <c r="M1733" s="8">
        <v>0.65555555555555556</v>
      </c>
      <c r="N1733" s="5" t="s">
        <v>3821</v>
      </c>
      <c r="O1733" s="5"/>
      <c r="P1733" s="5" t="s">
        <v>406</v>
      </c>
      <c r="Q1733" s="5" t="s">
        <v>63</v>
      </c>
      <c r="R1733" s="5" t="s">
        <v>193</v>
      </c>
      <c r="S1733" s="5" t="s">
        <v>48</v>
      </c>
      <c r="T1733" s="7">
        <v>42686</v>
      </c>
      <c r="U1733" s="8">
        <v>0.70833333333333337</v>
      </c>
      <c r="V1733" s="5" t="s">
        <v>48</v>
      </c>
      <c r="W1733" s="7">
        <v>42686</v>
      </c>
      <c r="X1733" s="8">
        <v>0.70833333333333337</v>
      </c>
      <c r="Y1733" s="5" t="s">
        <v>50</v>
      </c>
      <c r="Z1733" s="5" t="s">
        <v>315</v>
      </c>
      <c r="AA1733" s="5" t="s">
        <v>316</v>
      </c>
      <c r="AB1733" s="5" t="s">
        <v>75</v>
      </c>
      <c r="AC1733" s="5"/>
      <c r="AD1733" s="5" t="s">
        <v>3822</v>
      </c>
      <c r="AE1733" s="5">
        <v>283560</v>
      </c>
      <c r="AF1733" s="5" t="s">
        <v>55</v>
      </c>
      <c r="AG1733" s="5" t="s">
        <v>56</v>
      </c>
      <c r="AH1733" s="5" t="s">
        <v>68</v>
      </c>
      <c r="AI1733" s="5">
        <v>1</v>
      </c>
      <c r="AJ1733" s="5">
        <v>1.27</v>
      </c>
      <c r="AK1733" s="5" t="s">
        <v>57</v>
      </c>
      <c r="AL1733" s="5">
        <v>0</v>
      </c>
      <c r="AM1733" s="5"/>
      <c r="AN1733" s="5"/>
      <c r="AO1733" s="5" t="s">
        <v>57</v>
      </c>
      <c r="AP1733" s="5"/>
      <c r="AQ1733" s="5" t="s">
        <v>58</v>
      </c>
    </row>
    <row r="1734" spans="1:43" ht="15" customHeight="1" x14ac:dyDescent="0.25">
      <c r="A1734" s="5" t="s">
        <v>3823</v>
      </c>
      <c r="B1734" s="5">
        <v>87356</v>
      </c>
      <c r="C1734" s="5"/>
      <c r="D1734" s="5">
        <v>0</v>
      </c>
      <c r="E1734" s="5" t="s">
        <v>60</v>
      </c>
      <c r="F1734" s="5"/>
      <c r="G1734" s="5" t="s">
        <v>3824</v>
      </c>
      <c r="H1734" s="7">
        <v>42686</v>
      </c>
      <c r="I1734" s="8">
        <v>0.7416666666666667</v>
      </c>
      <c r="J1734" s="10">
        <f t="shared" si="52"/>
        <v>2016</v>
      </c>
      <c r="K1734" s="8" t="str">
        <f t="shared" si="53"/>
        <v>noviembre</v>
      </c>
      <c r="L1734" s="7">
        <v>42686</v>
      </c>
      <c r="M1734" s="8">
        <v>0.74305555555555547</v>
      </c>
      <c r="N1734" s="5" t="s">
        <v>158</v>
      </c>
      <c r="O1734" s="5"/>
      <c r="P1734" s="5" t="s">
        <v>1232</v>
      </c>
      <c r="Q1734" s="5" t="s">
        <v>63</v>
      </c>
      <c r="R1734" s="5" t="s">
        <v>160</v>
      </c>
      <c r="S1734" s="5" t="s">
        <v>48</v>
      </c>
      <c r="T1734" s="7">
        <v>42686</v>
      </c>
      <c r="U1734" s="8">
        <v>0.8125</v>
      </c>
      <c r="V1734" s="5" t="s">
        <v>48</v>
      </c>
      <c r="W1734" s="7">
        <v>42686</v>
      </c>
      <c r="X1734" s="8">
        <v>0.8125</v>
      </c>
      <c r="Y1734" s="5" t="s">
        <v>50</v>
      </c>
      <c r="Z1734" s="5" t="s">
        <v>475</v>
      </c>
      <c r="AA1734" s="5" t="s">
        <v>476</v>
      </c>
      <c r="AB1734" s="5" t="s">
        <v>66</v>
      </c>
      <c r="AC1734" s="5"/>
      <c r="AD1734" s="5" t="s">
        <v>3825</v>
      </c>
      <c r="AE1734" s="5">
        <v>283759</v>
      </c>
      <c r="AF1734" s="5" t="s">
        <v>55</v>
      </c>
      <c r="AG1734" s="5" t="s">
        <v>56</v>
      </c>
      <c r="AH1734" s="5" t="s">
        <v>68</v>
      </c>
      <c r="AI1734" s="5">
        <v>1</v>
      </c>
      <c r="AJ1734" s="5">
        <v>1.67</v>
      </c>
      <c r="AK1734" s="5" t="s">
        <v>57</v>
      </c>
      <c r="AL1734" s="5">
        <v>0</v>
      </c>
      <c r="AM1734" s="5"/>
      <c r="AN1734" s="5"/>
      <c r="AO1734" s="5" t="s">
        <v>57</v>
      </c>
      <c r="AP1734" s="5"/>
      <c r="AQ1734" s="5" t="s">
        <v>58</v>
      </c>
    </row>
    <row r="1735" spans="1:43" ht="15" customHeight="1" x14ac:dyDescent="0.25">
      <c r="A1735" s="5" t="s">
        <v>3826</v>
      </c>
      <c r="B1735" s="5">
        <v>87357</v>
      </c>
      <c r="C1735" s="5"/>
      <c r="D1735" s="5">
        <v>0</v>
      </c>
      <c r="E1735" s="5" t="s">
        <v>60</v>
      </c>
      <c r="F1735" s="5"/>
      <c r="G1735" s="5" t="s">
        <v>3827</v>
      </c>
      <c r="H1735" s="7">
        <v>42686</v>
      </c>
      <c r="I1735" s="8">
        <v>0.74305555555555547</v>
      </c>
      <c r="J1735" s="10">
        <f t="shared" si="52"/>
        <v>2016</v>
      </c>
      <c r="K1735" s="8" t="str">
        <f t="shared" si="53"/>
        <v>noviembre</v>
      </c>
      <c r="L1735" s="7">
        <v>42686</v>
      </c>
      <c r="M1735" s="8">
        <v>0.74444444444444446</v>
      </c>
      <c r="N1735" s="5" t="s">
        <v>158</v>
      </c>
      <c r="O1735" s="5"/>
      <c r="P1735" s="5" t="s">
        <v>1232</v>
      </c>
      <c r="Q1735" s="5" t="s">
        <v>63</v>
      </c>
      <c r="R1735" s="5" t="s">
        <v>160</v>
      </c>
      <c r="S1735" s="5" t="s">
        <v>81</v>
      </c>
      <c r="T1735" s="5"/>
      <c r="U1735" s="5"/>
      <c r="V1735" s="5" t="s">
        <v>1273</v>
      </c>
      <c r="W1735" s="5"/>
      <c r="X1735" s="5"/>
      <c r="Y1735" s="5" t="s">
        <v>50</v>
      </c>
      <c r="Z1735" s="5" t="s">
        <v>475</v>
      </c>
      <c r="AA1735" s="5" t="s">
        <v>476</v>
      </c>
      <c r="AB1735" s="5"/>
      <c r="AC1735" s="5"/>
      <c r="AD1735" s="5"/>
      <c r="AE1735" s="5">
        <v>283760</v>
      </c>
      <c r="AF1735" s="5" t="s">
        <v>84</v>
      </c>
      <c r="AG1735" s="5" t="s">
        <v>56</v>
      </c>
      <c r="AH1735" s="5" t="s">
        <v>68</v>
      </c>
      <c r="AI1735" s="5"/>
      <c r="AJ1735" s="5"/>
      <c r="AK1735" s="5"/>
      <c r="AL1735" s="5"/>
      <c r="AM1735" s="5"/>
      <c r="AN1735" s="5"/>
      <c r="AO1735" s="5" t="s">
        <v>57</v>
      </c>
      <c r="AP1735" s="5"/>
      <c r="AQ1735" s="5" t="s">
        <v>58</v>
      </c>
    </row>
    <row r="1736" spans="1:43" ht="15" customHeight="1" x14ac:dyDescent="0.25">
      <c r="A1736" s="5" t="s">
        <v>3828</v>
      </c>
      <c r="B1736" s="5">
        <v>87358</v>
      </c>
      <c r="C1736" s="5"/>
      <c r="D1736" s="5">
        <v>0</v>
      </c>
      <c r="E1736" s="5" t="s">
        <v>60</v>
      </c>
      <c r="F1736" s="5"/>
      <c r="G1736" s="5" t="s">
        <v>3829</v>
      </c>
      <c r="H1736" s="7">
        <v>42686</v>
      </c>
      <c r="I1736" s="8">
        <v>0.74444444444444446</v>
      </c>
      <c r="J1736" s="10">
        <f t="shared" ref="J1736:J1799" si="54">YEAR(H1736)</f>
        <v>2016</v>
      </c>
      <c r="K1736" s="8" t="str">
        <f t="shared" ref="K1736:K1799" si="55">TEXT(H1736,"mmmm")</f>
        <v>noviembre</v>
      </c>
      <c r="L1736" s="7">
        <v>42686</v>
      </c>
      <c r="M1736" s="8">
        <v>0.74513888888888891</v>
      </c>
      <c r="N1736" s="5" t="s">
        <v>158</v>
      </c>
      <c r="O1736" s="5"/>
      <c r="P1736" s="5" t="s">
        <v>1232</v>
      </c>
      <c r="Q1736" s="5" t="s">
        <v>63</v>
      </c>
      <c r="R1736" s="5" t="s">
        <v>160</v>
      </c>
      <c r="S1736" s="5" t="s">
        <v>48</v>
      </c>
      <c r="T1736" s="7">
        <v>42686</v>
      </c>
      <c r="U1736" s="8">
        <v>0.8125</v>
      </c>
      <c r="V1736" s="5" t="s">
        <v>48</v>
      </c>
      <c r="W1736" s="7">
        <v>42686</v>
      </c>
      <c r="X1736" s="8">
        <v>0.8125</v>
      </c>
      <c r="Y1736" s="5" t="s">
        <v>50</v>
      </c>
      <c r="Z1736" s="5" t="s">
        <v>64</v>
      </c>
      <c r="AA1736" s="5" t="s">
        <v>65</v>
      </c>
      <c r="AB1736" s="5" t="s">
        <v>66</v>
      </c>
      <c r="AC1736" s="5"/>
      <c r="AD1736" s="5" t="s">
        <v>998</v>
      </c>
      <c r="AE1736" s="5">
        <v>283761</v>
      </c>
      <c r="AF1736" s="5" t="s">
        <v>55</v>
      </c>
      <c r="AG1736" s="5" t="s">
        <v>56</v>
      </c>
      <c r="AH1736" s="5" t="s">
        <v>68</v>
      </c>
      <c r="AI1736" s="5">
        <v>1</v>
      </c>
      <c r="AJ1736" s="5">
        <v>1.62</v>
      </c>
      <c r="AK1736" s="5" t="s">
        <v>57</v>
      </c>
      <c r="AL1736" s="5">
        <v>0</v>
      </c>
      <c r="AM1736" s="5"/>
      <c r="AN1736" s="5"/>
      <c r="AO1736" s="5" t="s">
        <v>57</v>
      </c>
      <c r="AP1736" s="5"/>
      <c r="AQ1736" s="5" t="s">
        <v>58</v>
      </c>
    </row>
    <row r="1737" spans="1:43" ht="15" customHeight="1" x14ac:dyDescent="0.25">
      <c r="A1737" s="5" t="s">
        <v>3830</v>
      </c>
      <c r="B1737" s="5">
        <v>87359</v>
      </c>
      <c r="C1737" s="5"/>
      <c r="D1737" s="5">
        <v>0</v>
      </c>
      <c r="E1737" s="5" t="s">
        <v>60</v>
      </c>
      <c r="F1737" s="5"/>
      <c r="G1737" s="5" t="s">
        <v>3831</v>
      </c>
      <c r="H1737" s="7">
        <v>42686</v>
      </c>
      <c r="I1737" s="8">
        <v>0.74583333333333324</v>
      </c>
      <c r="J1737" s="10">
        <f t="shared" si="54"/>
        <v>2016</v>
      </c>
      <c r="K1737" s="8" t="str">
        <f t="shared" si="55"/>
        <v>noviembre</v>
      </c>
      <c r="L1737" s="7">
        <v>42686</v>
      </c>
      <c r="M1737" s="8">
        <v>0.74652777777777779</v>
      </c>
      <c r="N1737" s="5" t="s">
        <v>158</v>
      </c>
      <c r="O1737" s="5"/>
      <c r="P1737" s="5" t="s">
        <v>1232</v>
      </c>
      <c r="Q1737" s="5" t="s">
        <v>63</v>
      </c>
      <c r="R1737" s="5" t="s">
        <v>160</v>
      </c>
      <c r="S1737" s="5" t="s">
        <v>48</v>
      </c>
      <c r="T1737" s="7">
        <v>42686</v>
      </c>
      <c r="U1737" s="8">
        <v>0.8125</v>
      </c>
      <c r="V1737" s="5" t="s">
        <v>48</v>
      </c>
      <c r="W1737" s="7">
        <v>42686</v>
      </c>
      <c r="X1737" s="8">
        <v>0.8125</v>
      </c>
      <c r="Y1737" s="5" t="s">
        <v>50</v>
      </c>
      <c r="Z1737" s="5" t="s">
        <v>214</v>
      </c>
      <c r="AA1737" s="5" t="s">
        <v>215</v>
      </c>
      <c r="AB1737" s="5" t="s">
        <v>240</v>
      </c>
      <c r="AC1737" s="5"/>
      <c r="AD1737" s="5" t="s">
        <v>998</v>
      </c>
      <c r="AE1737" s="5">
        <v>283762</v>
      </c>
      <c r="AF1737" s="5" t="s">
        <v>55</v>
      </c>
      <c r="AG1737" s="5" t="s">
        <v>56</v>
      </c>
      <c r="AH1737" s="5" t="s">
        <v>68</v>
      </c>
      <c r="AI1737" s="5">
        <v>1</v>
      </c>
      <c r="AJ1737" s="5">
        <v>1.58</v>
      </c>
      <c r="AK1737" s="5" t="s">
        <v>57</v>
      </c>
      <c r="AL1737" s="5">
        <v>0</v>
      </c>
      <c r="AM1737" s="5"/>
      <c r="AN1737" s="5"/>
      <c r="AO1737" s="5" t="s">
        <v>57</v>
      </c>
      <c r="AP1737" s="5"/>
      <c r="AQ1737" s="5" t="s">
        <v>58</v>
      </c>
    </row>
    <row r="1738" spans="1:43" ht="15" customHeight="1" x14ac:dyDescent="0.25">
      <c r="A1738" s="5" t="s">
        <v>3832</v>
      </c>
      <c r="B1738" s="5">
        <v>87360</v>
      </c>
      <c r="C1738" s="5"/>
      <c r="D1738" s="5">
        <v>0</v>
      </c>
      <c r="E1738" s="5" t="s">
        <v>60</v>
      </c>
      <c r="F1738" s="5"/>
      <c r="G1738" s="5" t="s">
        <v>3833</v>
      </c>
      <c r="H1738" s="7">
        <v>42686</v>
      </c>
      <c r="I1738" s="8">
        <v>0.74652777777777779</v>
      </c>
      <c r="J1738" s="10">
        <f t="shared" si="54"/>
        <v>2016</v>
      </c>
      <c r="K1738" s="8" t="str">
        <f t="shared" si="55"/>
        <v>noviembre</v>
      </c>
      <c r="L1738" s="7">
        <v>42686</v>
      </c>
      <c r="M1738" s="8">
        <v>0.74722222222222223</v>
      </c>
      <c r="N1738" s="5" t="s">
        <v>158</v>
      </c>
      <c r="O1738" s="5"/>
      <c r="P1738" s="5" t="s">
        <v>1232</v>
      </c>
      <c r="Q1738" s="5" t="s">
        <v>63</v>
      </c>
      <c r="R1738" s="5" t="s">
        <v>160</v>
      </c>
      <c r="S1738" s="5" t="s">
        <v>48</v>
      </c>
      <c r="T1738" s="7">
        <v>42686</v>
      </c>
      <c r="U1738" s="8">
        <v>0.8125</v>
      </c>
      <c r="V1738" s="5" t="s">
        <v>48</v>
      </c>
      <c r="W1738" s="7">
        <v>42686</v>
      </c>
      <c r="X1738" s="8">
        <v>0.8125</v>
      </c>
      <c r="Y1738" s="5" t="s">
        <v>50</v>
      </c>
      <c r="Z1738" s="5" t="s">
        <v>214</v>
      </c>
      <c r="AA1738" s="5" t="s">
        <v>215</v>
      </c>
      <c r="AB1738" s="5" t="s">
        <v>66</v>
      </c>
      <c r="AC1738" s="5"/>
      <c r="AD1738" s="5" t="s">
        <v>3834</v>
      </c>
      <c r="AE1738" s="5">
        <v>283763</v>
      </c>
      <c r="AF1738" s="5" t="s">
        <v>55</v>
      </c>
      <c r="AG1738" s="5" t="s">
        <v>56</v>
      </c>
      <c r="AH1738" s="5" t="s">
        <v>68</v>
      </c>
      <c r="AI1738" s="5">
        <v>1</v>
      </c>
      <c r="AJ1738" s="5">
        <v>1.57</v>
      </c>
      <c r="AK1738" s="5" t="s">
        <v>57</v>
      </c>
      <c r="AL1738" s="5">
        <v>0</v>
      </c>
      <c r="AM1738" s="5"/>
      <c r="AN1738" s="5"/>
      <c r="AO1738" s="5" t="s">
        <v>57</v>
      </c>
      <c r="AP1738" s="5"/>
      <c r="AQ1738" s="5" t="s">
        <v>58</v>
      </c>
    </row>
    <row r="1739" spans="1:43" ht="15" customHeight="1" x14ac:dyDescent="0.25">
      <c r="A1739" s="5" t="s">
        <v>3835</v>
      </c>
      <c r="B1739" s="5">
        <v>87361</v>
      </c>
      <c r="C1739" s="5"/>
      <c r="D1739" s="5">
        <v>0</v>
      </c>
      <c r="E1739" s="5" t="s">
        <v>60</v>
      </c>
      <c r="F1739" s="5"/>
      <c r="G1739" s="5" t="s">
        <v>3836</v>
      </c>
      <c r="H1739" s="7">
        <v>42686</v>
      </c>
      <c r="I1739" s="8">
        <v>0.74722222222222223</v>
      </c>
      <c r="J1739" s="10">
        <f t="shared" si="54"/>
        <v>2016</v>
      </c>
      <c r="K1739" s="8" t="str">
        <f t="shared" si="55"/>
        <v>noviembre</v>
      </c>
      <c r="L1739" s="7">
        <v>42686</v>
      </c>
      <c r="M1739" s="8">
        <v>0.74791666666666667</v>
      </c>
      <c r="N1739" s="5" t="s">
        <v>158</v>
      </c>
      <c r="O1739" s="5"/>
      <c r="P1739" s="5" t="s">
        <v>1232</v>
      </c>
      <c r="Q1739" s="5" t="s">
        <v>63</v>
      </c>
      <c r="R1739" s="5" t="s">
        <v>160</v>
      </c>
      <c r="S1739" s="5" t="s">
        <v>48</v>
      </c>
      <c r="T1739" s="7">
        <v>42686</v>
      </c>
      <c r="U1739" s="8">
        <v>0.8125</v>
      </c>
      <c r="V1739" s="5" t="s">
        <v>48</v>
      </c>
      <c r="W1739" s="7">
        <v>42686</v>
      </c>
      <c r="X1739" s="8">
        <v>0.8125</v>
      </c>
      <c r="Y1739" s="5" t="s">
        <v>50</v>
      </c>
      <c r="Z1739" s="5" t="s">
        <v>214</v>
      </c>
      <c r="AA1739" s="5" t="s">
        <v>215</v>
      </c>
      <c r="AB1739" s="5" t="s">
        <v>262</v>
      </c>
      <c r="AC1739" s="5"/>
      <c r="AD1739" s="5" t="s">
        <v>3837</v>
      </c>
      <c r="AE1739" s="5">
        <v>283764</v>
      </c>
      <c r="AF1739" s="5" t="s">
        <v>55</v>
      </c>
      <c r="AG1739" s="5" t="s">
        <v>56</v>
      </c>
      <c r="AH1739" s="5" t="s">
        <v>68</v>
      </c>
      <c r="AI1739" s="5">
        <v>1</v>
      </c>
      <c r="AJ1739" s="5">
        <v>1.55</v>
      </c>
      <c r="AK1739" s="5" t="s">
        <v>57</v>
      </c>
      <c r="AL1739" s="5">
        <v>0</v>
      </c>
      <c r="AM1739" s="5"/>
      <c r="AN1739" s="5"/>
      <c r="AO1739" s="5" t="s">
        <v>57</v>
      </c>
      <c r="AP1739" s="5"/>
      <c r="AQ1739" s="5" t="s">
        <v>58</v>
      </c>
    </row>
    <row r="1740" spans="1:43" ht="15" customHeight="1" x14ac:dyDescent="0.25">
      <c r="A1740" s="5" t="s">
        <v>3838</v>
      </c>
      <c r="B1740" s="5">
        <v>87362</v>
      </c>
      <c r="C1740" s="5"/>
      <c r="D1740" s="5">
        <v>0</v>
      </c>
      <c r="E1740" s="5" t="s">
        <v>60</v>
      </c>
      <c r="F1740" s="5"/>
      <c r="G1740" s="5" t="s">
        <v>3839</v>
      </c>
      <c r="H1740" s="7">
        <v>42686</v>
      </c>
      <c r="I1740" s="8">
        <v>0.74861111111111101</v>
      </c>
      <c r="J1740" s="10">
        <f t="shared" si="54"/>
        <v>2016</v>
      </c>
      <c r="K1740" s="8" t="str">
        <f t="shared" si="55"/>
        <v>noviembre</v>
      </c>
      <c r="L1740" s="7">
        <v>42686</v>
      </c>
      <c r="M1740" s="8">
        <v>0.75069444444444444</v>
      </c>
      <c r="N1740" s="5" t="s">
        <v>158</v>
      </c>
      <c r="O1740" s="5"/>
      <c r="P1740" s="5" t="s">
        <v>1232</v>
      </c>
      <c r="Q1740" s="5" t="s">
        <v>63</v>
      </c>
      <c r="R1740" s="5" t="s">
        <v>160</v>
      </c>
      <c r="S1740" s="5" t="s">
        <v>48</v>
      </c>
      <c r="T1740" s="7">
        <v>42686</v>
      </c>
      <c r="U1740" s="8">
        <v>0.83333333333333337</v>
      </c>
      <c r="V1740" s="5" t="s">
        <v>48</v>
      </c>
      <c r="W1740" s="7">
        <v>42686</v>
      </c>
      <c r="X1740" s="8">
        <v>0.83333333333333337</v>
      </c>
      <c r="Y1740" s="5" t="s">
        <v>50</v>
      </c>
      <c r="Z1740" s="5" t="s">
        <v>88</v>
      </c>
      <c r="AA1740" s="5" t="s">
        <v>89</v>
      </c>
      <c r="AB1740" s="5" t="s">
        <v>53</v>
      </c>
      <c r="AC1740" s="5"/>
      <c r="AD1740" s="5" t="s">
        <v>3840</v>
      </c>
      <c r="AE1740" s="5">
        <v>284024</v>
      </c>
      <c r="AF1740" s="5" t="s">
        <v>55</v>
      </c>
      <c r="AG1740" s="5" t="s">
        <v>56</v>
      </c>
      <c r="AH1740" s="5" t="s">
        <v>68</v>
      </c>
      <c r="AI1740" s="5">
        <v>1</v>
      </c>
      <c r="AJ1740" s="5">
        <v>1.98</v>
      </c>
      <c r="AK1740" s="5" t="s">
        <v>68</v>
      </c>
      <c r="AL1740" s="5">
        <v>0</v>
      </c>
      <c r="AM1740" s="5"/>
      <c r="AN1740" s="5"/>
      <c r="AO1740" s="5" t="s">
        <v>57</v>
      </c>
      <c r="AP1740" s="5"/>
      <c r="AQ1740" s="5" t="s">
        <v>58</v>
      </c>
    </row>
    <row r="1741" spans="1:43" ht="15" customHeight="1" x14ac:dyDescent="0.25">
      <c r="A1741" s="5" t="s">
        <v>3841</v>
      </c>
      <c r="B1741" s="5">
        <v>87363</v>
      </c>
      <c r="C1741" s="5"/>
      <c r="D1741" s="5">
        <v>0</v>
      </c>
      <c r="E1741" s="5" t="s">
        <v>60</v>
      </c>
      <c r="F1741" s="5"/>
      <c r="G1741" s="5" t="s">
        <v>3842</v>
      </c>
      <c r="H1741" s="7">
        <v>42686</v>
      </c>
      <c r="I1741" s="8">
        <v>0.75069444444444444</v>
      </c>
      <c r="J1741" s="10">
        <f t="shared" si="54"/>
        <v>2016</v>
      </c>
      <c r="K1741" s="8" t="str">
        <f t="shared" si="55"/>
        <v>noviembre</v>
      </c>
      <c r="L1741" s="7">
        <v>42686</v>
      </c>
      <c r="M1741" s="8">
        <v>0.75138888888888899</v>
      </c>
      <c r="N1741" s="5" t="s">
        <v>158</v>
      </c>
      <c r="O1741" s="5"/>
      <c r="P1741" s="5" t="s">
        <v>1232</v>
      </c>
      <c r="Q1741" s="5" t="s">
        <v>63</v>
      </c>
      <c r="R1741" s="5" t="s">
        <v>160</v>
      </c>
      <c r="S1741" s="5" t="s">
        <v>48</v>
      </c>
      <c r="T1741" s="7">
        <v>42686</v>
      </c>
      <c r="U1741" s="8">
        <v>0.83333333333333337</v>
      </c>
      <c r="V1741" s="5" t="s">
        <v>48</v>
      </c>
      <c r="W1741" s="7">
        <v>42686</v>
      </c>
      <c r="X1741" s="8">
        <v>0.83333333333333337</v>
      </c>
      <c r="Y1741" s="5" t="s">
        <v>50</v>
      </c>
      <c r="Z1741" s="5" t="s">
        <v>82</v>
      </c>
      <c r="AA1741" s="5" t="s">
        <v>83</v>
      </c>
      <c r="AB1741" s="5" t="s">
        <v>66</v>
      </c>
      <c r="AC1741" s="5"/>
      <c r="AD1741" s="5" t="s">
        <v>998</v>
      </c>
      <c r="AE1741" s="5">
        <v>283765</v>
      </c>
      <c r="AF1741" s="5" t="s">
        <v>55</v>
      </c>
      <c r="AG1741" s="5" t="s">
        <v>56</v>
      </c>
      <c r="AH1741" s="5" t="s">
        <v>68</v>
      </c>
      <c r="AI1741" s="5">
        <v>1</v>
      </c>
      <c r="AJ1741" s="5">
        <v>1.97</v>
      </c>
      <c r="AK1741" s="5" t="s">
        <v>57</v>
      </c>
      <c r="AL1741" s="5">
        <v>0</v>
      </c>
      <c r="AM1741" s="5"/>
      <c r="AN1741" s="5"/>
      <c r="AO1741" s="5" t="s">
        <v>57</v>
      </c>
      <c r="AP1741" s="5"/>
      <c r="AQ1741" s="5" t="s">
        <v>58</v>
      </c>
    </row>
    <row r="1742" spans="1:43" ht="15" customHeight="1" x14ac:dyDescent="0.25">
      <c r="A1742" s="5" t="s">
        <v>3843</v>
      </c>
      <c r="B1742" s="5">
        <v>87364</v>
      </c>
      <c r="C1742" s="5"/>
      <c r="D1742" s="5">
        <v>0</v>
      </c>
      <c r="E1742" s="5" t="s">
        <v>60</v>
      </c>
      <c r="F1742" s="5"/>
      <c r="G1742" s="5" t="s">
        <v>3844</v>
      </c>
      <c r="H1742" s="7">
        <v>42686</v>
      </c>
      <c r="I1742" s="8">
        <v>0.75138888888888899</v>
      </c>
      <c r="J1742" s="10">
        <f t="shared" si="54"/>
        <v>2016</v>
      </c>
      <c r="K1742" s="8" t="str">
        <f t="shared" si="55"/>
        <v>noviembre</v>
      </c>
      <c r="L1742" s="7">
        <v>42686</v>
      </c>
      <c r="M1742" s="8">
        <v>0.75277777777777777</v>
      </c>
      <c r="N1742" s="5" t="s">
        <v>158</v>
      </c>
      <c r="O1742" s="5"/>
      <c r="P1742" s="5" t="s">
        <v>1232</v>
      </c>
      <c r="Q1742" s="5" t="s">
        <v>63</v>
      </c>
      <c r="R1742" s="5" t="s">
        <v>160</v>
      </c>
      <c r="S1742" s="5" t="s">
        <v>81</v>
      </c>
      <c r="T1742" s="5"/>
      <c r="U1742" s="5"/>
      <c r="V1742" s="5" t="s">
        <v>1273</v>
      </c>
      <c r="W1742" s="5"/>
      <c r="X1742" s="5"/>
      <c r="Y1742" s="5" t="s">
        <v>50</v>
      </c>
      <c r="Z1742" s="5" t="s">
        <v>82</v>
      </c>
      <c r="AA1742" s="5" t="s">
        <v>83</v>
      </c>
      <c r="AB1742" s="5"/>
      <c r="AC1742" s="5"/>
      <c r="AD1742" s="5"/>
      <c r="AE1742" s="5">
        <v>283766</v>
      </c>
      <c r="AF1742" s="5" t="s">
        <v>84</v>
      </c>
      <c r="AG1742" s="5" t="s">
        <v>56</v>
      </c>
      <c r="AH1742" s="5" t="s">
        <v>68</v>
      </c>
      <c r="AI1742" s="5"/>
      <c r="AJ1742" s="5"/>
      <c r="AK1742" s="5"/>
      <c r="AL1742" s="5"/>
      <c r="AM1742" s="5"/>
      <c r="AN1742" s="5"/>
      <c r="AO1742" s="5" t="s">
        <v>57</v>
      </c>
      <c r="AP1742" s="5"/>
      <c r="AQ1742" s="5" t="s">
        <v>58</v>
      </c>
    </row>
    <row r="1743" spans="1:43" ht="15" customHeight="1" x14ac:dyDescent="0.25">
      <c r="A1743" s="5" t="s">
        <v>3845</v>
      </c>
      <c r="B1743" s="5">
        <v>87365</v>
      </c>
      <c r="C1743" s="5"/>
      <c r="D1743" s="5">
        <v>0</v>
      </c>
      <c r="E1743" s="5" t="s">
        <v>60</v>
      </c>
      <c r="F1743" s="5"/>
      <c r="G1743" s="5" t="s">
        <v>3846</v>
      </c>
      <c r="H1743" s="7">
        <v>42686</v>
      </c>
      <c r="I1743" s="8">
        <v>0.75277777777777777</v>
      </c>
      <c r="J1743" s="10">
        <f t="shared" si="54"/>
        <v>2016</v>
      </c>
      <c r="K1743" s="8" t="str">
        <f t="shared" si="55"/>
        <v>noviembre</v>
      </c>
      <c r="L1743" s="7">
        <v>42686</v>
      </c>
      <c r="M1743" s="8">
        <v>0.75416666666666676</v>
      </c>
      <c r="N1743" s="5" t="s">
        <v>158</v>
      </c>
      <c r="O1743" s="5"/>
      <c r="P1743" s="5" t="s">
        <v>1232</v>
      </c>
      <c r="Q1743" s="5" t="s">
        <v>63</v>
      </c>
      <c r="R1743" s="5" t="s">
        <v>160</v>
      </c>
      <c r="S1743" s="5" t="s">
        <v>81</v>
      </c>
      <c r="T1743" s="5"/>
      <c r="U1743" s="5"/>
      <c r="V1743" s="5" t="s">
        <v>1273</v>
      </c>
      <c r="W1743" s="5"/>
      <c r="X1743" s="5"/>
      <c r="Y1743" s="5" t="s">
        <v>50</v>
      </c>
      <c r="Z1743" s="5" t="s">
        <v>82</v>
      </c>
      <c r="AA1743" s="5" t="s">
        <v>83</v>
      </c>
      <c r="AB1743" s="5"/>
      <c r="AC1743" s="5"/>
      <c r="AD1743" s="5"/>
      <c r="AE1743" s="5">
        <v>283767</v>
      </c>
      <c r="AF1743" s="5" t="s">
        <v>84</v>
      </c>
      <c r="AG1743" s="5" t="s">
        <v>56</v>
      </c>
      <c r="AH1743" s="5" t="s">
        <v>68</v>
      </c>
      <c r="AI1743" s="5"/>
      <c r="AJ1743" s="5"/>
      <c r="AK1743" s="5"/>
      <c r="AL1743" s="5"/>
      <c r="AM1743" s="5"/>
      <c r="AN1743" s="5"/>
      <c r="AO1743" s="5" t="s">
        <v>57</v>
      </c>
      <c r="AP1743" s="5"/>
      <c r="AQ1743" s="5" t="s">
        <v>58</v>
      </c>
    </row>
    <row r="1744" spans="1:43" ht="15" customHeight="1" x14ac:dyDescent="0.25">
      <c r="A1744" s="5" t="s">
        <v>3847</v>
      </c>
      <c r="B1744" s="5">
        <v>87366</v>
      </c>
      <c r="C1744" s="5"/>
      <c r="D1744" s="5">
        <v>0</v>
      </c>
      <c r="E1744" s="5" t="s">
        <v>60</v>
      </c>
      <c r="F1744" s="5"/>
      <c r="G1744" s="5" t="s">
        <v>3848</v>
      </c>
      <c r="H1744" s="7">
        <v>42686</v>
      </c>
      <c r="I1744" s="8">
        <v>0.75416666666666676</v>
      </c>
      <c r="J1744" s="10">
        <f t="shared" si="54"/>
        <v>2016</v>
      </c>
      <c r="K1744" s="8" t="str">
        <f t="shared" si="55"/>
        <v>noviembre</v>
      </c>
      <c r="L1744" s="7">
        <v>42686</v>
      </c>
      <c r="M1744" s="8">
        <v>0.75555555555555554</v>
      </c>
      <c r="N1744" s="5" t="s">
        <v>158</v>
      </c>
      <c r="O1744" s="5"/>
      <c r="P1744" s="5" t="s">
        <v>1232</v>
      </c>
      <c r="Q1744" s="5" t="s">
        <v>63</v>
      </c>
      <c r="R1744" s="5" t="s">
        <v>160</v>
      </c>
      <c r="S1744" s="5" t="s">
        <v>81</v>
      </c>
      <c r="T1744" s="5"/>
      <c r="U1744" s="5"/>
      <c r="V1744" s="5" t="s">
        <v>1273</v>
      </c>
      <c r="W1744" s="5"/>
      <c r="X1744" s="5"/>
      <c r="Y1744" s="5" t="s">
        <v>50</v>
      </c>
      <c r="Z1744" s="5" t="s">
        <v>82</v>
      </c>
      <c r="AA1744" s="5" t="s">
        <v>83</v>
      </c>
      <c r="AB1744" s="5"/>
      <c r="AC1744" s="5"/>
      <c r="AD1744" s="5"/>
      <c r="AE1744" s="5">
        <v>283768</v>
      </c>
      <c r="AF1744" s="5" t="s">
        <v>84</v>
      </c>
      <c r="AG1744" s="5" t="s">
        <v>56</v>
      </c>
      <c r="AH1744" s="5" t="s">
        <v>68</v>
      </c>
      <c r="AI1744" s="5"/>
      <c r="AJ1744" s="5"/>
      <c r="AK1744" s="5"/>
      <c r="AL1744" s="5"/>
      <c r="AM1744" s="5"/>
      <c r="AN1744" s="5"/>
      <c r="AO1744" s="5" t="s">
        <v>57</v>
      </c>
      <c r="AP1744" s="5"/>
      <c r="AQ1744" s="5" t="s">
        <v>58</v>
      </c>
    </row>
    <row r="1745" spans="1:43" ht="15" customHeight="1" x14ac:dyDescent="0.25">
      <c r="A1745" s="5" t="s">
        <v>5977</v>
      </c>
      <c r="B1745" s="5">
        <v>87265</v>
      </c>
      <c r="C1745" s="5" t="s">
        <v>3320</v>
      </c>
      <c r="D1745" s="5">
        <v>4</v>
      </c>
      <c r="E1745" s="5" t="s">
        <v>60</v>
      </c>
      <c r="F1745" s="5"/>
      <c r="G1745" s="5" t="s">
        <v>5978</v>
      </c>
      <c r="H1745" s="7">
        <v>42686</v>
      </c>
      <c r="I1745" s="8">
        <v>0.45277777777777778</v>
      </c>
      <c r="J1745" s="10">
        <f t="shared" si="54"/>
        <v>2016</v>
      </c>
      <c r="K1745" s="8" t="str">
        <f t="shared" si="55"/>
        <v>noviembre</v>
      </c>
      <c r="L1745" s="7">
        <v>42686</v>
      </c>
      <c r="M1745" s="8">
        <v>0.45347222222222222</v>
      </c>
      <c r="N1745" s="5" t="s">
        <v>5048</v>
      </c>
      <c r="O1745" s="5"/>
      <c r="P1745" s="5" t="s">
        <v>3862</v>
      </c>
      <c r="Q1745" s="5" t="s">
        <v>63</v>
      </c>
      <c r="R1745" s="5" t="s">
        <v>638</v>
      </c>
      <c r="S1745" s="5" t="s">
        <v>48</v>
      </c>
      <c r="T1745" s="7">
        <v>42686</v>
      </c>
      <c r="U1745" s="8">
        <v>0.46388888888888885</v>
      </c>
      <c r="V1745" s="5" t="s">
        <v>118</v>
      </c>
      <c r="W1745" s="7">
        <v>42686</v>
      </c>
      <c r="X1745" s="8">
        <v>0.46388888888888885</v>
      </c>
      <c r="Y1745" s="5" t="s">
        <v>4270</v>
      </c>
      <c r="Z1745" s="5" t="s">
        <v>4357</v>
      </c>
      <c r="AA1745" s="5" t="s">
        <v>4358</v>
      </c>
      <c r="AB1745" s="5" t="s">
        <v>371</v>
      </c>
      <c r="AC1745" s="5"/>
      <c r="AD1745" s="5" t="s">
        <v>5979</v>
      </c>
      <c r="AE1745" s="5">
        <v>283677</v>
      </c>
      <c r="AF1745" s="5" t="s">
        <v>55</v>
      </c>
      <c r="AG1745" s="5" t="s">
        <v>4267</v>
      </c>
      <c r="AH1745" s="5" t="s">
        <v>68</v>
      </c>
      <c r="AI1745" s="5">
        <v>0.25</v>
      </c>
      <c r="AJ1745" s="5">
        <v>0.25</v>
      </c>
      <c r="AK1745" s="5" t="s">
        <v>57</v>
      </c>
      <c r="AL1745" s="5">
        <v>0</v>
      </c>
      <c r="AM1745" s="5"/>
      <c r="AN1745" s="5"/>
      <c r="AO1745" s="5" t="s">
        <v>57</v>
      </c>
      <c r="AP1745" s="5"/>
      <c r="AQ1745" s="5" t="s">
        <v>4273</v>
      </c>
    </row>
    <row r="1746" spans="1:43" ht="15" customHeight="1" x14ac:dyDescent="0.25">
      <c r="A1746" s="5" t="s">
        <v>5980</v>
      </c>
      <c r="B1746" s="5">
        <v>87406</v>
      </c>
      <c r="C1746" s="5" t="s">
        <v>5113</v>
      </c>
      <c r="D1746" s="5">
        <v>4</v>
      </c>
      <c r="E1746" s="5" t="s">
        <v>92</v>
      </c>
      <c r="F1746" s="5"/>
      <c r="G1746" s="5" t="s">
        <v>5981</v>
      </c>
      <c r="H1746" s="7">
        <v>42686</v>
      </c>
      <c r="I1746" s="8">
        <v>0.88888888888888884</v>
      </c>
      <c r="J1746" s="10">
        <f t="shared" si="54"/>
        <v>2016</v>
      </c>
      <c r="K1746" s="8" t="str">
        <f t="shared" si="55"/>
        <v>noviembre</v>
      </c>
      <c r="L1746" s="7">
        <v>42686</v>
      </c>
      <c r="M1746" s="8">
        <v>0.89027777777777783</v>
      </c>
      <c r="N1746" s="5" t="s">
        <v>70</v>
      </c>
      <c r="O1746" s="5"/>
      <c r="P1746" s="5" t="s">
        <v>71</v>
      </c>
      <c r="Q1746" s="5" t="s">
        <v>63</v>
      </c>
      <c r="R1746" s="5" t="s">
        <v>193</v>
      </c>
      <c r="S1746" s="5" t="s">
        <v>48</v>
      </c>
      <c r="T1746" s="7">
        <v>42686</v>
      </c>
      <c r="U1746" s="8">
        <v>0.90625</v>
      </c>
      <c r="V1746" s="5" t="s">
        <v>48</v>
      </c>
      <c r="W1746" s="7">
        <v>42686</v>
      </c>
      <c r="X1746" s="8">
        <v>0.90625</v>
      </c>
      <c r="Y1746" s="5" t="s">
        <v>4270</v>
      </c>
      <c r="Z1746" s="5" t="s">
        <v>5088</v>
      </c>
      <c r="AA1746" s="5" t="s">
        <v>5089</v>
      </c>
      <c r="AB1746" s="5" t="s">
        <v>4290</v>
      </c>
      <c r="AC1746" s="5"/>
      <c r="AD1746" s="5" t="s">
        <v>5982</v>
      </c>
      <c r="AE1746" s="5">
        <v>283678</v>
      </c>
      <c r="AF1746" s="5" t="s">
        <v>55</v>
      </c>
      <c r="AG1746" s="5" t="s">
        <v>4267</v>
      </c>
      <c r="AH1746" s="5" t="s">
        <v>68</v>
      </c>
      <c r="AI1746" s="5">
        <v>0.25</v>
      </c>
      <c r="AJ1746" s="5">
        <v>0.38</v>
      </c>
      <c r="AK1746" s="5" t="s">
        <v>57</v>
      </c>
      <c r="AL1746" s="5">
        <v>0</v>
      </c>
      <c r="AM1746" s="5"/>
      <c r="AN1746" s="5"/>
      <c r="AO1746" s="5" t="s">
        <v>57</v>
      </c>
      <c r="AP1746" s="5"/>
      <c r="AQ1746" s="5" t="s">
        <v>4273</v>
      </c>
    </row>
    <row r="1747" spans="1:43" ht="15" customHeight="1" x14ac:dyDescent="0.25">
      <c r="A1747" s="5" t="s">
        <v>3849</v>
      </c>
      <c r="B1747" s="5">
        <v>87438</v>
      </c>
      <c r="C1747" s="5"/>
      <c r="D1747" s="5">
        <v>0</v>
      </c>
      <c r="E1747" s="5" t="s">
        <v>92</v>
      </c>
      <c r="F1747" s="5"/>
      <c r="G1747" s="5" t="s">
        <v>3850</v>
      </c>
      <c r="H1747" s="7">
        <v>42687</v>
      </c>
      <c r="I1747" s="8">
        <v>0.34236111111111112</v>
      </c>
      <c r="J1747" s="10">
        <f t="shared" si="54"/>
        <v>2016</v>
      </c>
      <c r="K1747" s="8" t="str">
        <f t="shared" si="55"/>
        <v>noviembre</v>
      </c>
      <c r="L1747" s="7">
        <v>42687</v>
      </c>
      <c r="M1747" s="8">
        <v>0.34513888888888888</v>
      </c>
      <c r="N1747" s="5" t="s">
        <v>1284</v>
      </c>
      <c r="O1747" s="5"/>
      <c r="P1747" s="5" t="s">
        <v>3851</v>
      </c>
      <c r="Q1747" s="5" t="s">
        <v>63</v>
      </c>
      <c r="R1747" s="5" t="s">
        <v>669</v>
      </c>
      <c r="S1747" s="5" t="s">
        <v>48</v>
      </c>
      <c r="T1747" s="7">
        <v>42687</v>
      </c>
      <c r="U1747" s="8">
        <v>0.4375</v>
      </c>
      <c r="V1747" s="5" t="s">
        <v>48</v>
      </c>
      <c r="W1747" s="7">
        <v>42687</v>
      </c>
      <c r="X1747" s="8">
        <v>0.4375</v>
      </c>
      <c r="Y1747" s="5" t="s">
        <v>72</v>
      </c>
      <c r="Z1747" s="5" t="s">
        <v>153</v>
      </c>
      <c r="AA1747" s="5" t="s">
        <v>77</v>
      </c>
      <c r="AB1747" s="5" t="s">
        <v>66</v>
      </c>
      <c r="AC1747" s="5"/>
      <c r="AD1747" s="5" t="s">
        <v>3852</v>
      </c>
      <c r="AE1747" s="5">
        <v>283558</v>
      </c>
      <c r="AF1747" s="5" t="s">
        <v>55</v>
      </c>
      <c r="AG1747" s="5" t="s">
        <v>56</v>
      </c>
      <c r="AH1747" s="5" t="s">
        <v>68</v>
      </c>
      <c r="AI1747" s="5">
        <v>1</v>
      </c>
      <c r="AJ1747" s="5">
        <v>2.2200000000000002</v>
      </c>
      <c r="AK1747" s="5" t="s">
        <v>57</v>
      </c>
      <c r="AL1747" s="5">
        <v>0</v>
      </c>
      <c r="AM1747" s="5"/>
      <c r="AN1747" s="5"/>
      <c r="AO1747" s="5" t="s">
        <v>57</v>
      </c>
      <c r="AP1747" s="5"/>
      <c r="AQ1747" s="5" t="s">
        <v>155</v>
      </c>
    </row>
    <row r="1748" spans="1:43" ht="15" customHeight="1" x14ac:dyDescent="0.25">
      <c r="A1748" s="5" t="s">
        <v>3853</v>
      </c>
      <c r="B1748" s="5">
        <v>87503</v>
      </c>
      <c r="C1748" s="5"/>
      <c r="D1748" s="5">
        <v>0</v>
      </c>
      <c r="E1748" s="5" t="s">
        <v>60</v>
      </c>
      <c r="F1748" s="5"/>
      <c r="G1748" s="5" t="s">
        <v>3854</v>
      </c>
      <c r="H1748" s="7">
        <v>42687</v>
      </c>
      <c r="I1748" s="8">
        <v>0.55555555555555558</v>
      </c>
      <c r="J1748" s="10">
        <f t="shared" si="54"/>
        <v>2016</v>
      </c>
      <c r="K1748" s="8" t="str">
        <f t="shared" si="55"/>
        <v>noviembre</v>
      </c>
      <c r="L1748" s="7">
        <v>42687</v>
      </c>
      <c r="M1748" s="8">
        <v>0.55972222222222223</v>
      </c>
      <c r="N1748" s="5" t="s">
        <v>966</v>
      </c>
      <c r="O1748" s="5"/>
      <c r="P1748" s="5" t="s">
        <v>3515</v>
      </c>
      <c r="Q1748" s="5" t="s">
        <v>63</v>
      </c>
      <c r="R1748" s="5" t="s">
        <v>669</v>
      </c>
      <c r="S1748" s="5" t="s">
        <v>48</v>
      </c>
      <c r="T1748" s="7">
        <v>42687</v>
      </c>
      <c r="U1748" s="8">
        <v>0.64583333333333337</v>
      </c>
      <c r="V1748" s="5" t="s">
        <v>48</v>
      </c>
      <c r="W1748" s="7">
        <v>42687</v>
      </c>
      <c r="X1748" s="8">
        <v>0.64583333333333337</v>
      </c>
      <c r="Y1748" s="5" t="s">
        <v>50</v>
      </c>
      <c r="Z1748" s="5" t="s">
        <v>446</v>
      </c>
      <c r="AA1748" s="5" t="s">
        <v>447</v>
      </c>
      <c r="AB1748" s="5" t="s">
        <v>262</v>
      </c>
      <c r="AC1748" s="5"/>
      <c r="AD1748" s="5" t="s">
        <v>3785</v>
      </c>
      <c r="AE1748" s="5">
        <v>283738</v>
      </c>
      <c r="AF1748" s="5" t="s">
        <v>55</v>
      </c>
      <c r="AG1748" s="5" t="s">
        <v>56</v>
      </c>
      <c r="AH1748" s="5" t="s">
        <v>68</v>
      </c>
      <c r="AI1748" s="5">
        <v>1</v>
      </c>
      <c r="AJ1748" s="5">
        <v>2.0699999999999998</v>
      </c>
      <c r="AK1748" s="5" t="s">
        <v>68</v>
      </c>
      <c r="AL1748" s="5">
        <v>0</v>
      </c>
      <c r="AM1748" s="5"/>
      <c r="AN1748" s="5"/>
      <c r="AO1748" s="5" t="s">
        <v>57</v>
      </c>
      <c r="AP1748" s="5"/>
      <c r="AQ1748" s="5" t="s">
        <v>58</v>
      </c>
    </row>
    <row r="1749" spans="1:43" ht="15" customHeight="1" x14ac:dyDescent="0.25">
      <c r="A1749" s="5" t="s">
        <v>3855</v>
      </c>
      <c r="B1749" s="5">
        <v>87504</v>
      </c>
      <c r="C1749" s="5"/>
      <c r="D1749" s="5">
        <v>0</v>
      </c>
      <c r="E1749" s="5" t="s">
        <v>60</v>
      </c>
      <c r="F1749" s="5"/>
      <c r="G1749" s="5" t="s">
        <v>3856</v>
      </c>
      <c r="H1749" s="7">
        <v>42687</v>
      </c>
      <c r="I1749" s="8">
        <v>0.55625000000000002</v>
      </c>
      <c r="J1749" s="10">
        <f t="shared" si="54"/>
        <v>2016</v>
      </c>
      <c r="K1749" s="8" t="str">
        <f t="shared" si="55"/>
        <v>noviembre</v>
      </c>
      <c r="L1749" s="7">
        <v>42687</v>
      </c>
      <c r="M1749" s="8">
        <v>0.55972222222222223</v>
      </c>
      <c r="N1749" s="5" t="s">
        <v>966</v>
      </c>
      <c r="O1749" s="5"/>
      <c r="P1749" s="5" t="s">
        <v>3515</v>
      </c>
      <c r="Q1749" s="5" t="s">
        <v>63</v>
      </c>
      <c r="R1749" s="5" t="s">
        <v>669</v>
      </c>
      <c r="S1749" s="5" t="s">
        <v>48</v>
      </c>
      <c r="T1749" s="7">
        <v>42687</v>
      </c>
      <c r="U1749" s="8">
        <v>0.64583333333333337</v>
      </c>
      <c r="V1749" s="5" t="s">
        <v>48</v>
      </c>
      <c r="W1749" s="7">
        <v>42687</v>
      </c>
      <c r="X1749" s="8">
        <v>0.64583333333333337</v>
      </c>
      <c r="Y1749" s="5" t="s">
        <v>50</v>
      </c>
      <c r="Z1749" s="5" t="s">
        <v>446</v>
      </c>
      <c r="AA1749" s="5" t="s">
        <v>447</v>
      </c>
      <c r="AB1749" s="5" t="s">
        <v>262</v>
      </c>
      <c r="AC1749" s="5"/>
      <c r="AD1749" s="5" t="s">
        <v>3785</v>
      </c>
      <c r="AE1749" s="5">
        <v>283739</v>
      </c>
      <c r="AF1749" s="5" t="s">
        <v>55</v>
      </c>
      <c r="AG1749" s="5" t="s">
        <v>56</v>
      </c>
      <c r="AH1749" s="5" t="s">
        <v>68</v>
      </c>
      <c r="AI1749" s="5">
        <v>1</v>
      </c>
      <c r="AJ1749" s="5">
        <v>2.0699999999999998</v>
      </c>
      <c r="AK1749" s="5" t="s">
        <v>57</v>
      </c>
      <c r="AL1749" s="5">
        <v>0</v>
      </c>
      <c r="AM1749" s="5"/>
      <c r="AN1749" s="5"/>
      <c r="AO1749" s="5" t="s">
        <v>57</v>
      </c>
      <c r="AP1749" s="5"/>
      <c r="AQ1749" s="5" t="s">
        <v>58</v>
      </c>
    </row>
    <row r="1750" spans="1:43" ht="15" customHeight="1" x14ac:dyDescent="0.25">
      <c r="A1750" s="5" t="s">
        <v>3857</v>
      </c>
      <c r="B1750" s="5">
        <v>87505</v>
      </c>
      <c r="C1750" s="5"/>
      <c r="D1750" s="5">
        <v>0</v>
      </c>
      <c r="E1750" s="5" t="s">
        <v>60</v>
      </c>
      <c r="F1750" s="5"/>
      <c r="G1750" s="5" t="s">
        <v>3858</v>
      </c>
      <c r="H1750" s="7">
        <v>42687</v>
      </c>
      <c r="I1750" s="8">
        <v>0.55694444444444446</v>
      </c>
      <c r="J1750" s="10">
        <f t="shared" si="54"/>
        <v>2016</v>
      </c>
      <c r="K1750" s="8" t="str">
        <f t="shared" si="55"/>
        <v>noviembre</v>
      </c>
      <c r="L1750" s="7">
        <v>42687</v>
      </c>
      <c r="M1750" s="8">
        <v>0.55972222222222223</v>
      </c>
      <c r="N1750" s="5" t="s">
        <v>966</v>
      </c>
      <c r="O1750" s="5"/>
      <c r="P1750" s="5" t="s">
        <v>3515</v>
      </c>
      <c r="Q1750" s="5" t="s">
        <v>63</v>
      </c>
      <c r="R1750" s="5" t="s">
        <v>669</v>
      </c>
      <c r="S1750" s="5" t="s">
        <v>48</v>
      </c>
      <c r="T1750" s="7">
        <v>42687</v>
      </c>
      <c r="U1750" s="8">
        <v>0.64583333333333337</v>
      </c>
      <c r="V1750" s="5" t="s">
        <v>48</v>
      </c>
      <c r="W1750" s="7">
        <v>42687</v>
      </c>
      <c r="X1750" s="8">
        <v>0.64583333333333337</v>
      </c>
      <c r="Y1750" s="5" t="s">
        <v>50</v>
      </c>
      <c r="Z1750" s="5" t="s">
        <v>147</v>
      </c>
      <c r="AA1750" s="5" t="s">
        <v>148</v>
      </c>
      <c r="AB1750" s="5" t="s">
        <v>66</v>
      </c>
      <c r="AC1750" s="5"/>
      <c r="AD1750" s="5" t="s">
        <v>998</v>
      </c>
      <c r="AE1750" s="5">
        <v>283757</v>
      </c>
      <c r="AF1750" s="5" t="s">
        <v>55</v>
      </c>
      <c r="AG1750" s="5" t="s">
        <v>56</v>
      </c>
      <c r="AH1750" s="5" t="s">
        <v>68</v>
      </c>
      <c r="AI1750" s="5">
        <v>1</v>
      </c>
      <c r="AJ1750" s="5">
        <v>2.0699999999999998</v>
      </c>
      <c r="AK1750" s="5" t="s">
        <v>57</v>
      </c>
      <c r="AL1750" s="5">
        <v>0</v>
      </c>
      <c r="AM1750" s="5"/>
      <c r="AN1750" s="5"/>
      <c r="AO1750" s="5" t="s">
        <v>57</v>
      </c>
      <c r="AP1750" s="5"/>
      <c r="AQ1750" s="5" t="s">
        <v>141</v>
      </c>
    </row>
    <row r="1751" spans="1:43" ht="15" customHeight="1" x14ac:dyDescent="0.25">
      <c r="A1751" s="5" t="s">
        <v>3859</v>
      </c>
      <c r="B1751" s="5">
        <v>87506</v>
      </c>
      <c r="C1751" s="5"/>
      <c r="D1751" s="5">
        <v>0</v>
      </c>
      <c r="E1751" s="5" t="s">
        <v>60</v>
      </c>
      <c r="F1751" s="5"/>
      <c r="G1751" s="5" t="s">
        <v>3860</v>
      </c>
      <c r="H1751" s="7">
        <v>42687</v>
      </c>
      <c r="I1751" s="8">
        <v>0.55763888888888891</v>
      </c>
      <c r="J1751" s="10">
        <f t="shared" si="54"/>
        <v>2016</v>
      </c>
      <c r="K1751" s="8" t="str">
        <f t="shared" si="55"/>
        <v>noviembre</v>
      </c>
      <c r="L1751" s="7">
        <v>42687</v>
      </c>
      <c r="M1751" s="8">
        <v>0.55902777777777779</v>
      </c>
      <c r="N1751" s="5" t="s">
        <v>966</v>
      </c>
      <c r="O1751" s="5"/>
      <c r="P1751" s="5" t="s">
        <v>3515</v>
      </c>
      <c r="Q1751" s="5" t="s">
        <v>63</v>
      </c>
      <c r="R1751" s="5" t="s">
        <v>669</v>
      </c>
      <c r="S1751" s="5" t="s">
        <v>81</v>
      </c>
      <c r="T1751" s="5"/>
      <c r="U1751" s="5"/>
      <c r="V1751" s="5" t="s">
        <v>1273</v>
      </c>
      <c r="W1751" s="5"/>
      <c r="X1751" s="5"/>
      <c r="Y1751" s="5" t="s">
        <v>50</v>
      </c>
      <c r="Z1751" s="5" t="s">
        <v>147</v>
      </c>
      <c r="AA1751" s="5" t="s">
        <v>148</v>
      </c>
      <c r="AB1751" s="5"/>
      <c r="AC1751" s="5"/>
      <c r="AD1751" s="5"/>
      <c r="AE1751" s="5">
        <v>283756</v>
      </c>
      <c r="AF1751" s="5" t="s">
        <v>84</v>
      </c>
      <c r="AG1751" s="5" t="s">
        <v>56</v>
      </c>
      <c r="AH1751" s="5" t="s">
        <v>68</v>
      </c>
      <c r="AI1751" s="5"/>
      <c r="AJ1751" s="5"/>
      <c r="AK1751" s="5"/>
      <c r="AL1751" s="5"/>
      <c r="AM1751" s="5"/>
      <c r="AN1751" s="5"/>
      <c r="AO1751" s="5" t="s">
        <v>57</v>
      </c>
      <c r="AP1751" s="5"/>
      <c r="AQ1751" s="5" t="s">
        <v>141</v>
      </c>
    </row>
    <row r="1752" spans="1:43" ht="15" customHeight="1" x14ac:dyDescent="0.25">
      <c r="A1752" s="5" t="s">
        <v>3861</v>
      </c>
      <c r="B1752" s="5">
        <v>87550</v>
      </c>
      <c r="C1752" s="5" t="s">
        <v>128</v>
      </c>
      <c r="D1752" s="5">
        <v>5</v>
      </c>
      <c r="E1752" s="5" t="s">
        <v>92</v>
      </c>
      <c r="F1752" s="5"/>
      <c r="G1752" s="5" t="s">
        <v>3736</v>
      </c>
      <c r="H1752" s="7">
        <v>42687</v>
      </c>
      <c r="I1752" s="8">
        <v>0.70972222222222225</v>
      </c>
      <c r="J1752" s="10">
        <f t="shared" si="54"/>
        <v>2016</v>
      </c>
      <c r="K1752" s="8" t="str">
        <f t="shared" si="55"/>
        <v>noviembre</v>
      </c>
      <c r="L1752" s="7">
        <v>42687</v>
      </c>
      <c r="M1752" s="8">
        <v>0.7104166666666667</v>
      </c>
      <c r="N1752" s="5" t="s">
        <v>387</v>
      </c>
      <c r="O1752" s="5"/>
      <c r="P1752" s="5" t="s">
        <v>3862</v>
      </c>
      <c r="Q1752" s="5" t="s">
        <v>63</v>
      </c>
      <c r="R1752" s="5" t="s">
        <v>250</v>
      </c>
      <c r="S1752" s="5" t="s">
        <v>48</v>
      </c>
      <c r="T1752" s="7">
        <v>42687</v>
      </c>
      <c r="U1752" s="8">
        <v>0.79166666666666663</v>
      </c>
      <c r="V1752" s="5" t="s">
        <v>48</v>
      </c>
      <c r="W1752" s="7">
        <v>42687</v>
      </c>
      <c r="X1752" s="8">
        <v>0.79166666666666663</v>
      </c>
      <c r="Y1752" s="5" t="s">
        <v>50</v>
      </c>
      <c r="Z1752" s="5" t="s">
        <v>129</v>
      </c>
      <c r="AA1752" s="5" t="s">
        <v>130</v>
      </c>
      <c r="AB1752" s="5" t="s">
        <v>75</v>
      </c>
      <c r="AC1752" s="5"/>
      <c r="AD1752" s="5" t="s">
        <v>3863</v>
      </c>
      <c r="AE1752" s="5">
        <v>283752</v>
      </c>
      <c r="AF1752" s="5" t="s">
        <v>55</v>
      </c>
      <c r="AG1752" s="5" t="s">
        <v>56</v>
      </c>
      <c r="AH1752" s="5" t="s">
        <v>68</v>
      </c>
      <c r="AI1752" s="5">
        <v>1</v>
      </c>
      <c r="AJ1752" s="5">
        <v>1.95</v>
      </c>
      <c r="AK1752" s="5" t="s">
        <v>57</v>
      </c>
      <c r="AL1752" s="5">
        <v>0</v>
      </c>
      <c r="AM1752" s="5"/>
      <c r="AN1752" s="5"/>
      <c r="AO1752" s="5" t="s">
        <v>57</v>
      </c>
      <c r="AP1752" s="5"/>
      <c r="AQ1752" s="5" t="s">
        <v>58</v>
      </c>
    </row>
    <row r="1753" spans="1:43" ht="15" customHeight="1" x14ac:dyDescent="0.25">
      <c r="A1753" s="5" t="s">
        <v>3864</v>
      </c>
      <c r="B1753" s="5">
        <v>87552</v>
      </c>
      <c r="C1753" s="5" t="s">
        <v>806</v>
      </c>
      <c r="D1753" s="5">
        <v>5</v>
      </c>
      <c r="E1753" s="5" t="s">
        <v>92</v>
      </c>
      <c r="F1753" s="5"/>
      <c r="G1753" s="5" t="s">
        <v>3736</v>
      </c>
      <c r="H1753" s="7">
        <v>42687</v>
      </c>
      <c r="I1753" s="8">
        <v>0.71319444444444446</v>
      </c>
      <c r="J1753" s="10">
        <f t="shared" si="54"/>
        <v>2016</v>
      </c>
      <c r="K1753" s="8" t="str">
        <f t="shared" si="55"/>
        <v>noviembre</v>
      </c>
      <c r="L1753" s="7">
        <v>42687</v>
      </c>
      <c r="M1753" s="8">
        <v>0.71319444444444446</v>
      </c>
      <c r="N1753" s="5" t="s">
        <v>387</v>
      </c>
      <c r="O1753" s="5"/>
      <c r="P1753" s="5" t="s">
        <v>3862</v>
      </c>
      <c r="Q1753" s="5" t="s">
        <v>63</v>
      </c>
      <c r="R1753" s="5" t="s">
        <v>250</v>
      </c>
      <c r="S1753" s="5" t="s">
        <v>48</v>
      </c>
      <c r="T1753" s="7">
        <v>42687</v>
      </c>
      <c r="U1753" s="8">
        <v>0.79166666666666663</v>
      </c>
      <c r="V1753" s="5" t="s">
        <v>48</v>
      </c>
      <c r="W1753" s="7">
        <v>42687</v>
      </c>
      <c r="X1753" s="8">
        <v>0.79166666666666663</v>
      </c>
      <c r="Y1753" s="5" t="s">
        <v>50</v>
      </c>
      <c r="Z1753" s="5" t="s">
        <v>315</v>
      </c>
      <c r="AA1753" s="5" t="s">
        <v>316</v>
      </c>
      <c r="AB1753" s="5" t="s">
        <v>75</v>
      </c>
      <c r="AC1753" s="5"/>
      <c r="AD1753" s="5" t="s">
        <v>3865</v>
      </c>
      <c r="AE1753" s="5">
        <v>283740</v>
      </c>
      <c r="AF1753" s="5" t="s">
        <v>55</v>
      </c>
      <c r="AG1753" s="5" t="s">
        <v>56</v>
      </c>
      <c r="AH1753" s="5" t="s">
        <v>68</v>
      </c>
      <c r="AI1753" s="5">
        <v>1</v>
      </c>
      <c r="AJ1753" s="5">
        <v>1.88</v>
      </c>
      <c r="AK1753" s="5" t="s">
        <v>57</v>
      </c>
      <c r="AL1753" s="5">
        <v>0</v>
      </c>
      <c r="AM1753" s="5"/>
      <c r="AN1753" s="5"/>
      <c r="AO1753" s="5" t="s">
        <v>57</v>
      </c>
      <c r="AP1753" s="5"/>
      <c r="AQ1753" s="5" t="s">
        <v>58</v>
      </c>
    </row>
    <row r="1754" spans="1:43" ht="15" customHeight="1" x14ac:dyDescent="0.25">
      <c r="A1754" s="5" t="s">
        <v>3866</v>
      </c>
      <c r="B1754" s="5">
        <v>87553</v>
      </c>
      <c r="C1754" s="5" t="s">
        <v>430</v>
      </c>
      <c r="D1754" s="5">
        <v>1</v>
      </c>
      <c r="E1754" s="5" t="s">
        <v>92</v>
      </c>
      <c r="F1754" s="5"/>
      <c r="G1754" s="5" t="s">
        <v>3736</v>
      </c>
      <c r="H1754" s="7">
        <v>42687</v>
      </c>
      <c r="I1754" s="8">
        <v>0.71388888888888891</v>
      </c>
      <c r="J1754" s="10">
        <f t="shared" si="54"/>
        <v>2016</v>
      </c>
      <c r="K1754" s="8" t="str">
        <f t="shared" si="55"/>
        <v>noviembre</v>
      </c>
      <c r="L1754" s="7">
        <v>42687</v>
      </c>
      <c r="M1754" s="8">
        <v>0.71388888888888891</v>
      </c>
      <c r="N1754" s="5" t="s">
        <v>387</v>
      </c>
      <c r="O1754" s="5"/>
      <c r="P1754" s="5" t="s">
        <v>3862</v>
      </c>
      <c r="Q1754" s="5" t="s">
        <v>63</v>
      </c>
      <c r="R1754" s="5" t="s">
        <v>250</v>
      </c>
      <c r="S1754" s="5" t="s">
        <v>48</v>
      </c>
      <c r="T1754" s="7">
        <v>42687</v>
      </c>
      <c r="U1754" s="8">
        <v>0.79166666666666663</v>
      </c>
      <c r="V1754" s="5" t="s">
        <v>48</v>
      </c>
      <c r="W1754" s="7">
        <v>42687</v>
      </c>
      <c r="X1754" s="8">
        <v>0.79166666666666663</v>
      </c>
      <c r="Y1754" s="5" t="s">
        <v>50</v>
      </c>
      <c r="Z1754" s="5" t="s">
        <v>433</v>
      </c>
      <c r="AA1754" s="5" t="s">
        <v>434</v>
      </c>
      <c r="AB1754" s="5" t="s">
        <v>75</v>
      </c>
      <c r="AC1754" s="5"/>
      <c r="AD1754" s="5" t="s">
        <v>1183</v>
      </c>
      <c r="AE1754" s="5">
        <v>283741</v>
      </c>
      <c r="AF1754" s="5" t="s">
        <v>55</v>
      </c>
      <c r="AG1754" s="5" t="s">
        <v>56</v>
      </c>
      <c r="AH1754" s="5" t="s">
        <v>68</v>
      </c>
      <c r="AI1754" s="5">
        <v>1</v>
      </c>
      <c r="AJ1754" s="5">
        <v>1.87</v>
      </c>
      <c r="AK1754" s="5" t="s">
        <v>57</v>
      </c>
      <c r="AL1754" s="5">
        <v>0</v>
      </c>
      <c r="AM1754" s="5"/>
      <c r="AN1754" s="5"/>
      <c r="AO1754" s="5" t="s">
        <v>57</v>
      </c>
      <c r="AP1754" s="5"/>
      <c r="AQ1754" s="5" t="s">
        <v>141</v>
      </c>
    </row>
    <row r="1755" spans="1:43" ht="15" customHeight="1" x14ac:dyDescent="0.25">
      <c r="A1755" s="5" t="s">
        <v>3867</v>
      </c>
      <c r="B1755" s="5">
        <v>87556</v>
      </c>
      <c r="C1755" s="5"/>
      <c r="D1755" s="5">
        <v>0</v>
      </c>
      <c r="E1755" s="5" t="s">
        <v>60</v>
      </c>
      <c r="F1755" s="5"/>
      <c r="G1755" s="5" t="s">
        <v>3868</v>
      </c>
      <c r="H1755" s="7">
        <v>42687</v>
      </c>
      <c r="I1755" s="8">
        <v>0.71458333333333324</v>
      </c>
      <c r="J1755" s="10">
        <f t="shared" si="54"/>
        <v>2016</v>
      </c>
      <c r="K1755" s="8" t="str">
        <f t="shared" si="55"/>
        <v>noviembre</v>
      </c>
      <c r="L1755" s="7">
        <v>42687</v>
      </c>
      <c r="M1755" s="8">
        <v>0.71458333333333324</v>
      </c>
      <c r="N1755" s="5" t="s">
        <v>387</v>
      </c>
      <c r="O1755" s="5"/>
      <c r="P1755" s="5" t="s">
        <v>3862</v>
      </c>
      <c r="Q1755" s="5" t="s">
        <v>63</v>
      </c>
      <c r="R1755" s="5" t="s">
        <v>250</v>
      </c>
      <c r="S1755" s="5" t="s">
        <v>48</v>
      </c>
      <c r="T1755" s="7">
        <v>42687</v>
      </c>
      <c r="U1755" s="8">
        <v>0.79166666666666663</v>
      </c>
      <c r="V1755" s="5" t="s">
        <v>48</v>
      </c>
      <c r="W1755" s="7">
        <v>42687</v>
      </c>
      <c r="X1755" s="8">
        <v>0.79166666666666663</v>
      </c>
      <c r="Y1755" s="5" t="s">
        <v>50</v>
      </c>
      <c r="Z1755" s="5" t="s">
        <v>446</v>
      </c>
      <c r="AA1755" s="5" t="s">
        <v>447</v>
      </c>
      <c r="AB1755" s="5" t="s">
        <v>66</v>
      </c>
      <c r="AC1755" s="5"/>
      <c r="AD1755" s="5" t="s">
        <v>3785</v>
      </c>
      <c r="AE1755" s="5">
        <v>283742</v>
      </c>
      <c r="AF1755" s="5" t="s">
        <v>55</v>
      </c>
      <c r="AG1755" s="5" t="s">
        <v>56</v>
      </c>
      <c r="AH1755" s="5" t="s">
        <v>68</v>
      </c>
      <c r="AI1755" s="5">
        <v>1</v>
      </c>
      <c r="AJ1755" s="5">
        <v>1.85</v>
      </c>
      <c r="AK1755" s="5" t="s">
        <v>57</v>
      </c>
      <c r="AL1755" s="5">
        <v>0</v>
      </c>
      <c r="AM1755" s="5"/>
      <c r="AN1755" s="5"/>
      <c r="AO1755" s="5" t="s">
        <v>57</v>
      </c>
      <c r="AP1755" s="5"/>
      <c r="AQ1755" s="5" t="s">
        <v>58</v>
      </c>
    </row>
    <row r="1756" spans="1:43" ht="15" customHeight="1" x14ac:dyDescent="0.25">
      <c r="A1756" s="5" t="s">
        <v>3869</v>
      </c>
      <c r="B1756" s="5">
        <v>87580</v>
      </c>
      <c r="C1756" s="5" t="s">
        <v>181</v>
      </c>
      <c r="D1756" s="5">
        <v>1</v>
      </c>
      <c r="E1756" s="5" t="s">
        <v>60</v>
      </c>
      <c r="F1756" s="5"/>
      <c r="G1756" s="5" t="s">
        <v>3870</v>
      </c>
      <c r="H1756" s="7">
        <v>42687</v>
      </c>
      <c r="I1756" s="8">
        <v>0.86597222222222225</v>
      </c>
      <c r="J1756" s="10">
        <f t="shared" si="54"/>
        <v>2016</v>
      </c>
      <c r="K1756" s="8" t="str">
        <f t="shared" si="55"/>
        <v>noviembre</v>
      </c>
      <c r="L1756" s="7">
        <v>42687</v>
      </c>
      <c r="M1756" s="8">
        <v>0.87222222222222223</v>
      </c>
      <c r="N1756" s="5" t="s">
        <v>3871</v>
      </c>
      <c r="O1756" s="5"/>
      <c r="P1756" s="5" t="s">
        <v>3872</v>
      </c>
      <c r="Q1756" s="5" t="s">
        <v>63</v>
      </c>
      <c r="R1756" s="5" t="s">
        <v>109</v>
      </c>
      <c r="S1756" s="5" t="s">
        <v>48</v>
      </c>
      <c r="T1756" s="7">
        <v>42687</v>
      </c>
      <c r="U1756" s="8">
        <v>0.9375</v>
      </c>
      <c r="V1756" s="5" t="s">
        <v>48</v>
      </c>
      <c r="W1756" s="7">
        <v>42687</v>
      </c>
      <c r="X1756" s="8">
        <v>0.9375</v>
      </c>
      <c r="Y1756" s="5" t="s">
        <v>50</v>
      </c>
      <c r="Z1756" s="5" t="s">
        <v>186</v>
      </c>
      <c r="AA1756" s="5" t="s">
        <v>187</v>
      </c>
      <c r="AB1756" s="5" t="s">
        <v>413</v>
      </c>
      <c r="AC1756" s="5"/>
      <c r="AD1756" s="5" t="s">
        <v>3873</v>
      </c>
      <c r="AE1756" s="5">
        <v>283743</v>
      </c>
      <c r="AF1756" s="5" t="s">
        <v>55</v>
      </c>
      <c r="AG1756" s="5" t="s">
        <v>56</v>
      </c>
      <c r="AH1756" s="5" t="s">
        <v>68</v>
      </c>
      <c r="AI1756" s="5">
        <v>1</v>
      </c>
      <c r="AJ1756" s="5">
        <v>1.57</v>
      </c>
      <c r="AK1756" s="5" t="s">
        <v>57</v>
      </c>
      <c r="AL1756" s="5">
        <v>0</v>
      </c>
      <c r="AM1756" s="5"/>
      <c r="AN1756" s="5"/>
      <c r="AO1756" s="5" t="s">
        <v>57</v>
      </c>
      <c r="AP1756" s="5"/>
      <c r="AQ1756" s="5" t="s">
        <v>141</v>
      </c>
    </row>
    <row r="1757" spans="1:43" ht="15" customHeight="1" x14ac:dyDescent="0.25">
      <c r="A1757" s="5" t="s">
        <v>5983</v>
      </c>
      <c r="B1757" s="5">
        <v>87454</v>
      </c>
      <c r="C1757" s="5"/>
      <c r="D1757" s="5">
        <v>0</v>
      </c>
      <c r="E1757" s="5" t="s">
        <v>92</v>
      </c>
      <c r="F1757" s="5"/>
      <c r="G1757" s="5" t="s">
        <v>5984</v>
      </c>
      <c r="H1757" s="7">
        <v>42687</v>
      </c>
      <c r="I1757" s="8">
        <v>0.3979166666666667</v>
      </c>
      <c r="J1757" s="10">
        <f t="shared" si="54"/>
        <v>2016</v>
      </c>
      <c r="K1757" s="8" t="str">
        <f t="shared" si="55"/>
        <v>noviembre</v>
      </c>
      <c r="L1757" s="7">
        <v>42687</v>
      </c>
      <c r="M1757" s="8">
        <v>0.40069444444444446</v>
      </c>
      <c r="N1757" s="5" t="s">
        <v>2077</v>
      </c>
      <c r="O1757" s="5"/>
      <c r="P1757" s="5" t="s">
        <v>5985</v>
      </c>
      <c r="Q1757" s="5" t="s">
        <v>63</v>
      </c>
      <c r="R1757" s="5" t="s">
        <v>193</v>
      </c>
      <c r="S1757" s="5" t="s">
        <v>48</v>
      </c>
      <c r="T1757" s="7">
        <v>42687</v>
      </c>
      <c r="U1757" s="8">
        <v>0.42708333333333331</v>
      </c>
      <c r="V1757" s="5" t="s">
        <v>48</v>
      </c>
      <c r="W1757" s="7">
        <v>42687</v>
      </c>
      <c r="X1757" s="8">
        <v>0.42708333333333331</v>
      </c>
      <c r="Y1757" s="5" t="s">
        <v>4283</v>
      </c>
      <c r="Z1757" s="5" t="s">
        <v>4468</v>
      </c>
      <c r="AA1757" s="5" t="s">
        <v>4469</v>
      </c>
      <c r="AB1757" s="5" t="s">
        <v>66</v>
      </c>
      <c r="AC1757" s="5"/>
      <c r="AD1757" s="5" t="s">
        <v>5986</v>
      </c>
      <c r="AE1757" s="5">
        <v>283679</v>
      </c>
      <c r="AF1757" s="5" t="s">
        <v>55</v>
      </c>
      <c r="AG1757" s="5" t="s">
        <v>4267</v>
      </c>
      <c r="AH1757" s="5" t="s">
        <v>68</v>
      </c>
      <c r="AI1757" s="5">
        <v>0.5</v>
      </c>
      <c r="AJ1757" s="5">
        <v>0.63</v>
      </c>
      <c r="AK1757" s="5" t="s">
        <v>57</v>
      </c>
      <c r="AL1757" s="5">
        <v>0</v>
      </c>
      <c r="AM1757" s="5"/>
      <c r="AN1757" s="5"/>
      <c r="AO1757" s="5" t="s">
        <v>57</v>
      </c>
      <c r="AP1757" s="5"/>
      <c r="AQ1757" s="5" t="s">
        <v>4286</v>
      </c>
    </row>
    <row r="1758" spans="1:43" ht="15" customHeight="1" x14ac:dyDescent="0.25">
      <c r="A1758" s="5" t="s">
        <v>5987</v>
      </c>
      <c r="B1758" s="5">
        <v>87546</v>
      </c>
      <c r="C1758" s="5"/>
      <c r="D1758" s="5">
        <v>0</v>
      </c>
      <c r="E1758" s="5" t="s">
        <v>92</v>
      </c>
      <c r="F1758" s="5"/>
      <c r="G1758" s="5" t="s">
        <v>3736</v>
      </c>
      <c r="H1758" s="7">
        <v>42687</v>
      </c>
      <c r="I1758" s="8">
        <v>0.7055555555555556</v>
      </c>
      <c r="J1758" s="10">
        <f t="shared" si="54"/>
        <v>2016</v>
      </c>
      <c r="K1758" s="8" t="str">
        <f t="shared" si="55"/>
        <v>noviembre</v>
      </c>
      <c r="L1758" s="7">
        <v>42687</v>
      </c>
      <c r="M1758" s="8">
        <v>0.70763888888888893</v>
      </c>
      <c r="N1758" s="5" t="s">
        <v>909</v>
      </c>
      <c r="O1758" s="5"/>
      <c r="P1758" s="5" t="s">
        <v>3862</v>
      </c>
      <c r="Q1758" s="5" t="s">
        <v>63</v>
      </c>
      <c r="R1758" s="5" t="s">
        <v>250</v>
      </c>
      <c r="S1758" s="5" t="s">
        <v>48</v>
      </c>
      <c r="T1758" s="7">
        <v>42687</v>
      </c>
      <c r="U1758" s="8">
        <v>0.72916666666666663</v>
      </c>
      <c r="V1758" s="5" t="s">
        <v>48</v>
      </c>
      <c r="W1758" s="7">
        <v>42687</v>
      </c>
      <c r="X1758" s="8">
        <v>0.72916666666666663</v>
      </c>
      <c r="Y1758" s="5" t="s">
        <v>4362</v>
      </c>
      <c r="Z1758" s="5" t="s">
        <v>4371</v>
      </c>
      <c r="AA1758" s="5" t="s">
        <v>4372</v>
      </c>
      <c r="AB1758" s="5" t="s">
        <v>4340</v>
      </c>
      <c r="AC1758" s="5"/>
      <c r="AD1758" s="5" t="s">
        <v>5988</v>
      </c>
      <c r="AE1758" s="5">
        <v>283680</v>
      </c>
      <c r="AF1758" s="5" t="s">
        <v>55</v>
      </c>
      <c r="AG1758" s="5" t="s">
        <v>4267</v>
      </c>
      <c r="AH1758" s="5" t="s">
        <v>68</v>
      </c>
      <c r="AI1758" s="5">
        <v>0.25</v>
      </c>
      <c r="AJ1758" s="5">
        <v>0.52</v>
      </c>
      <c r="AK1758" s="5" t="s">
        <v>57</v>
      </c>
      <c r="AL1758" s="5">
        <v>0</v>
      </c>
      <c r="AM1758" s="5"/>
      <c r="AN1758" s="5"/>
      <c r="AO1758" s="5" t="s">
        <v>57</v>
      </c>
      <c r="AP1758" s="5"/>
      <c r="AQ1758" s="5" t="s">
        <v>4273</v>
      </c>
    </row>
    <row r="1759" spans="1:43" ht="15" customHeight="1" x14ac:dyDescent="0.25">
      <c r="A1759" s="5" t="s">
        <v>5989</v>
      </c>
      <c r="B1759" s="5">
        <v>87548</v>
      </c>
      <c r="C1759" s="5" t="s">
        <v>3320</v>
      </c>
      <c r="D1759" s="5">
        <v>4</v>
      </c>
      <c r="E1759" s="5" t="s">
        <v>92</v>
      </c>
      <c r="F1759" s="5"/>
      <c r="G1759" s="5" t="s">
        <v>3736</v>
      </c>
      <c r="H1759" s="7">
        <v>42687</v>
      </c>
      <c r="I1759" s="8">
        <v>0.70833333333333337</v>
      </c>
      <c r="J1759" s="10">
        <f t="shared" si="54"/>
        <v>2016</v>
      </c>
      <c r="K1759" s="8" t="str">
        <f t="shared" si="55"/>
        <v>noviembre</v>
      </c>
      <c r="L1759" s="7">
        <v>42687</v>
      </c>
      <c r="M1759" s="8">
        <v>0.7090277777777777</v>
      </c>
      <c r="N1759" s="5" t="s">
        <v>387</v>
      </c>
      <c r="O1759" s="5"/>
      <c r="P1759" s="5" t="s">
        <v>3862</v>
      </c>
      <c r="Q1759" s="5" t="s">
        <v>63</v>
      </c>
      <c r="R1759" s="5" t="s">
        <v>250</v>
      </c>
      <c r="S1759" s="5" t="s">
        <v>48</v>
      </c>
      <c r="T1759" s="7">
        <v>42687</v>
      </c>
      <c r="U1759" s="8">
        <v>0.71944444444444444</v>
      </c>
      <c r="V1759" s="5" t="s">
        <v>118</v>
      </c>
      <c r="W1759" s="7">
        <v>42687</v>
      </c>
      <c r="X1759" s="8">
        <v>0.71944444444444444</v>
      </c>
      <c r="Y1759" s="5" t="s">
        <v>4270</v>
      </c>
      <c r="Z1759" s="5" t="s">
        <v>4357</v>
      </c>
      <c r="AA1759" s="5" t="s">
        <v>4358</v>
      </c>
      <c r="AB1759" s="5" t="s">
        <v>371</v>
      </c>
      <c r="AC1759" s="5"/>
      <c r="AD1759" s="5" t="s">
        <v>5990</v>
      </c>
      <c r="AE1759" s="5">
        <v>283681</v>
      </c>
      <c r="AF1759" s="5" t="s">
        <v>55</v>
      </c>
      <c r="AG1759" s="5" t="s">
        <v>4267</v>
      </c>
      <c r="AH1759" s="5" t="s">
        <v>68</v>
      </c>
      <c r="AI1759" s="5">
        <v>0.25</v>
      </c>
      <c r="AJ1759" s="5">
        <v>0.25</v>
      </c>
      <c r="AK1759" s="5" t="s">
        <v>57</v>
      </c>
      <c r="AL1759" s="5">
        <v>0</v>
      </c>
      <c r="AM1759" s="5"/>
      <c r="AN1759" s="5"/>
      <c r="AO1759" s="5" t="s">
        <v>57</v>
      </c>
      <c r="AP1759" s="5"/>
      <c r="AQ1759" s="5" t="s">
        <v>4273</v>
      </c>
    </row>
    <row r="1760" spans="1:43" ht="15" customHeight="1" x14ac:dyDescent="0.25">
      <c r="A1760" s="5" t="s">
        <v>3874</v>
      </c>
      <c r="B1760" s="5">
        <v>87610</v>
      </c>
      <c r="C1760" s="5" t="s">
        <v>196</v>
      </c>
      <c r="D1760" s="5">
        <v>1</v>
      </c>
      <c r="E1760" s="5" t="s">
        <v>60</v>
      </c>
      <c r="F1760" s="5" t="s">
        <v>2252</v>
      </c>
      <c r="G1760" s="5" t="s">
        <v>3875</v>
      </c>
      <c r="H1760" s="7">
        <v>42688</v>
      </c>
      <c r="I1760" s="8">
        <v>0.24652777777777779</v>
      </c>
      <c r="J1760" s="10">
        <f t="shared" si="54"/>
        <v>2016</v>
      </c>
      <c r="K1760" s="8" t="str">
        <f t="shared" si="55"/>
        <v>noviembre</v>
      </c>
      <c r="L1760" s="7">
        <v>42688</v>
      </c>
      <c r="M1760" s="8">
        <v>0.25069444444444444</v>
      </c>
      <c r="N1760" s="5" t="s">
        <v>3604</v>
      </c>
      <c r="O1760" s="5"/>
      <c r="P1760" s="5" t="s">
        <v>3201</v>
      </c>
      <c r="Q1760" s="5" t="s">
        <v>63</v>
      </c>
      <c r="R1760" s="5" t="s">
        <v>1769</v>
      </c>
      <c r="S1760" s="5" t="s">
        <v>48</v>
      </c>
      <c r="T1760" s="7">
        <v>42688</v>
      </c>
      <c r="U1760" s="8">
        <v>0.33333333333333331</v>
      </c>
      <c r="V1760" s="5" t="s">
        <v>48</v>
      </c>
      <c r="W1760" s="7">
        <v>42688</v>
      </c>
      <c r="X1760" s="8">
        <v>0.33333333333333331</v>
      </c>
      <c r="Y1760" s="5" t="s">
        <v>50</v>
      </c>
      <c r="Z1760" s="5" t="s">
        <v>199</v>
      </c>
      <c r="AA1760" s="5" t="s">
        <v>200</v>
      </c>
      <c r="AB1760" s="5" t="s">
        <v>413</v>
      </c>
      <c r="AC1760" s="5"/>
      <c r="AD1760" s="5" t="s">
        <v>3876</v>
      </c>
      <c r="AE1760" s="5">
        <v>283744</v>
      </c>
      <c r="AF1760" s="5" t="s">
        <v>55</v>
      </c>
      <c r="AG1760" s="5" t="s">
        <v>56</v>
      </c>
      <c r="AH1760" s="5" t="s">
        <v>68</v>
      </c>
      <c r="AI1760" s="5">
        <v>1</v>
      </c>
      <c r="AJ1760" s="5">
        <v>1.98</v>
      </c>
      <c r="AK1760" s="5" t="s">
        <v>57</v>
      </c>
      <c r="AL1760" s="5">
        <v>0</v>
      </c>
      <c r="AM1760" s="5"/>
      <c r="AN1760" s="5"/>
      <c r="AO1760" s="5" t="s">
        <v>57</v>
      </c>
      <c r="AP1760" s="5"/>
      <c r="AQ1760" s="5" t="s">
        <v>141</v>
      </c>
    </row>
    <row r="1761" spans="1:43" ht="15" customHeight="1" x14ac:dyDescent="0.25">
      <c r="A1761" s="5" t="s">
        <v>3877</v>
      </c>
      <c r="B1761" s="5">
        <v>87616</v>
      </c>
      <c r="C1761" s="5"/>
      <c r="D1761" s="5">
        <v>0</v>
      </c>
      <c r="E1761" s="5" t="s">
        <v>92</v>
      </c>
      <c r="F1761" s="5"/>
      <c r="G1761" s="5" t="s">
        <v>3878</v>
      </c>
      <c r="H1761" s="7">
        <v>42688</v>
      </c>
      <c r="I1761" s="8">
        <v>0.25763888888888892</v>
      </c>
      <c r="J1761" s="10">
        <f t="shared" si="54"/>
        <v>2016</v>
      </c>
      <c r="K1761" s="8" t="str">
        <f t="shared" si="55"/>
        <v>noviembre</v>
      </c>
      <c r="L1761" s="7">
        <v>42688</v>
      </c>
      <c r="M1761" s="8">
        <v>0.25833333333333336</v>
      </c>
      <c r="N1761" s="5" t="s">
        <v>3879</v>
      </c>
      <c r="O1761" s="5"/>
      <c r="P1761" s="5" t="s">
        <v>3880</v>
      </c>
      <c r="Q1761" s="5" t="s">
        <v>63</v>
      </c>
      <c r="R1761" s="5" t="s">
        <v>638</v>
      </c>
      <c r="S1761" s="5" t="s">
        <v>48</v>
      </c>
      <c r="T1761" s="7">
        <v>42688</v>
      </c>
      <c r="U1761" s="8">
        <v>0.33333333333333331</v>
      </c>
      <c r="V1761" s="5" t="s">
        <v>48</v>
      </c>
      <c r="W1761" s="7">
        <v>42688</v>
      </c>
      <c r="X1761" s="8">
        <v>0.33333333333333331</v>
      </c>
      <c r="Y1761" s="5" t="s">
        <v>72</v>
      </c>
      <c r="Z1761" s="5" t="s">
        <v>153</v>
      </c>
      <c r="AA1761" s="5" t="s">
        <v>77</v>
      </c>
      <c r="AB1761" s="5" t="s">
        <v>413</v>
      </c>
      <c r="AC1761" s="5"/>
      <c r="AD1761" s="5" t="s">
        <v>3881</v>
      </c>
      <c r="AE1761" s="5">
        <v>283745</v>
      </c>
      <c r="AF1761" s="5" t="s">
        <v>55</v>
      </c>
      <c r="AG1761" s="5" t="s">
        <v>56</v>
      </c>
      <c r="AH1761" s="5" t="s">
        <v>68</v>
      </c>
      <c r="AI1761" s="5">
        <v>1</v>
      </c>
      <c r="AJ1761" s="5">
        <v>1.8</v>
      </c>
      <c r="AK1761" s="5" t="s">
        <v>57</v>
      </c>
      <c r="AL1761" s="5">
        <v>0</v>
      </c>
      <c r="AM1761" s="5"/>
      <c r="AN1761" s="5"/>
      <c r="AO1761" s="5" t="s">
        <v>57</v>
      </c>
      <c r="AP1761" s="5"/>
      <c r="AQ1761" s="5" t="s">
        <v>155</v>
      </c>
    </row>
    <row r="1762" spans="1:43" ht="15" customHeight="1" x14ac:dyDescent="0.25">
      <c r="A1762" s="5" t="s">
        <v>3882</v>
      </c>
      <c r="B1762" s="5">
        <v>87740</v>
      </c>
      <c r="C1762" s="5" t="s">
        <v>472</v>
      </c>
      <c r="D1762" s="5">
        <v>5</v>
      </c>
      <c r="E1762" s="5" t="s">
        <v>60</v>
      </c>
      <c r="F1762" s="5"/>
      <c r="G1762" s="5" t="s">
        <v>3883</v>
      </c>
      <c r="H1762" s="7">
        <v>42688</v>
      </c>
      <c r="I1762" s="8">
        <v>0.54236111111111118</v>
      </c>
      <c r="J1762" s="10">
        <f t="shared" si="54"/>
        <v>2016</v>
      </c>
      <c r="K1762" s="8" t="str">
        <f t="shared" si="55"/>
        <v>noviembre</v>
      </c>
      <c r="L1762" s="7">
        <v>42688</v>
      </c>
      <c r="M1762" s="8">
        <v>0.5493055555555556</v>
      </c>
      <c r="N1762" s="5" t="s">
        <v>176</v>
      </c>
      <c r="O1762" s="5"/>
      <c r="P1762" s="5" t="s">
        <v>1647</v>
      </c>
      <c r="Q1762" s="5" t="s">
        <v>63</v>
      </c>
      <c r="R1762" s="5" t="s">
        <v>3884</v>
      </c>
      <c r="S1762" s="5" t="s">
        <v>48</v>
      </c>
      <c r="T1762" s="7">
        <v>42688</v>
      </c>
      <c r="U1762" s="8">
        <v>0.625</v>
      </c>
      <c r="V1762" s="5" t="s">
        <v>48</v>
      </c>
      <c r="W1762" s="7">
        <v>42688</v>
      </c>
      <c r="X1762" s="8">
        <v>0.625</v>
      </c>
      <c r="Y1762" s="5" t="s">
        <v>50</v>
      </c>
      <c r="Z1762" s="5" t="s">
        <v>475</v>
      </c>
      <c r="AA1762" s="5" t="s">
        <v>476</v>
      </c>
      <c r="AB1762" s="5" t="s">
        <v>262</v>
      </c>
      <c r="AC1762" s="5"/>
      <c r="AD1762" s="5" t="s">
        <v>3885</v>
      </c>
      <c r="AE1762" s="5">
        <v>283753</v>
      </c>
      <c r="AF1762" s="5" t="s">
        <v>55</v>
      </c>
      <c r="AG1762" s="5" t="s">
        <v>56</v>
      </c>
      <c r="AH1762" s="5" t="s">
        <v>68</v>
      </c>
      <c r="AI1762" s="5">
        <v>1</v>
      </c>
      <c r="AJ1762" s="5">
        <v>1.82</v>
      </c>
      <c r="AK1762" s="5" t="s">
        <v>57</v>
      </c>
      <c r="AL1762" s="5">
        <v>0</v>
      </c>
      <c r="AM1762" s="5"/>
      <c r="AN1762" s="5"/>
      <c r="AO1762" s="5" t="s">
        <v>57</v>
      </c>
      <c r="AP1762" s="5"/>
      <c r="AQ1762" s="5" t="s">
        <v>58</v>
      </c>
    </row>
    <row r="1763" spans="1:43" ht="15" customHeight="1" x14ac:dyDescent="0.25">
      <c r="A1763" s="5" t="s">
        <v>3886</v>
      </c>
      <c r="B1763" s="5">
        <v>87744</v>
      </c>
      <c r="C1763" s="5"/>
      <c r="D1763" s="5">
        <v>0</v>
      </c>
      <c r="E1763" s="5" t="s">
        <v>60</v>
      </c>
      <c r="F1763" s="5"/>
      <c r="G1763" s="5" t="s">
        <v>3887</v>
      </c>
      <c r="H1763" s="7">
        <v>42688</v>
      </c>
      <c r="I1763" s="8">
        <v>0.5444444444444444</v>
      </c>
      <c r="J1763" s="10">
        <f t="shared" si="54"/>
        <v>2016</v>
      </c>
      <c r="K1763" s="8" t="str">
        <f t="shared" si="55"/>
        <v>noviembre</v>
      </c>
      <c r="L1763" s="7">
        <v>42688</v>
      </c>
      <c r="M1763" s="8">
        <v>0.55138888888888882</v>
      </c>
      <c r="N1763" s="5" t="s">
        <v>176</v>
      </c>
      <c r="O1763" s="5"/>
      <c r="P1763" s="5" t="s">
        <v>1647</v>
      </c>
      <c r="Q1763" s="5" t="s">
        <v>63</v>
      </c>
      <c r="R1763" s="5" t="s">
        <v>3888</v>
      </c>
      <c r="S1763" s="5" t="s">
        <v>48</v>
      </c>
      <c r="T1763" s="7">
        <v>42688</v>
      </c>
      <c r="U1763" s="8">
        <v>0.64583333333333337</v>
      </c>
      <c r="V1763" s="5" t="s">
        <v>48</v>
      </c>
      <c r="W1763" s="7">
        <v>42688</v>
      </c>
      <c r="X1763" s="8">
        <v>0.64583333333333337</v>
      </c>
      <c r="Y1763" s="5" t="s">
        <v>50</v>
      </c>
      <c r="Z1763" s="5" t="s">
        <v>177</v>
      </c>
      <c r="AA1763" s="5" t="s">
        <v>178</v>
      </c>
      <c r="AB1763" s="5" t="s">
        <v>598</v>
      </c>
      <c r="AC1763" s="5"/>
      <c r="AD1763" s="5" t="s">
        <v>2670</v>
      </c>
      <c r="AE1763" s="5">
        <v>284028</v>
      </c>
      <c r="AF1763" s="5" t="s">
        <v>55</v>
      </c>
      <c r="AG1763" s="5" t="s">
        <v>56</v>
      </c>
      <c r="AH1763" s="5" t="s">
        <v>68</v>
      </c>
      <c r="AI1763" s="5">
        <v>1</v>
      </c>
      <c r="AJ1763" s="5">
        <v>2.27</v>
      </c>
      <c r="AK1763" s="5" t="s">
        <v>57</v>
      </c>
      <c r="AL1763" s="5">
        <v>0</v>
      </c>
      <c r="AM1763" s="5"/>
      <c r="AN1763" s="5"/>
      <c r="AO1763" s="5" t="s">
        <v>57</v>
      </c>
      <c r="AP1763" s="5"/>
      <c r="AQ1763" s="5" t="s">
        <v>141</v>
      </c>
    </row>
    <row r="1764" spans="1:43" ht="15" customHeight="1" x14ac:dyDescent="0.25">
      <c r="A1764" s="5" t="s">
        <v>3889</v>
      </c>
      <c r="B1764" s="5">
        <v>87828</v>
      </c>
      <c r="C1764" s="5" t="s">
        <v>99</v>
      </c>
      <c r="D1764" s="5">
        <v>5</v>
      </c>
      <c r="E1764" s="5" t="s">
        <v>60</v>
      </c>
      <c r="F1764" s="5">
        <v>929</v>
      </c>
      <c r="G1764" s="5" t="s">
        <v>3890</v>
      </c>
      <c r="H1764" s="7">
        <v>42688</v>
      </c>
      <c r="I1764" s="8">
        <v>0.80486111111111114</v>
      </c>
      <c r="J1764" s="10">
        <f t="shared" si="54"/>
        <v>2016</v>
      </c>
      <c r="K1764" s="8" t="str">
        <f t="shared" si="55"/>
        <v>noviembre</v>
      </c>
      <c r="L1764" s="7">
        <v>42688</v>
      </c>
      <c r="M1764" s="8">
        <v>0.80694444444444446</v>
      </c>
      <c r="N1764" s="5" t="s">
        <v>93</v>
      </c>
      <c r="O1764" s="5"/>
      <c r="P1764" s="5" t="s">
        <v>192</v>
      </c>
      <c r="Q1764" s="5" t="s">
        <v>63</v>
      </c>
      <c r="R1764" s="5" t="s">
        <v>349</v>
      </c>
      <c r="S1764" s="5" t="s">
        <v>48</v>
      </c>
      <c r="T1764" s="7">
        <v>42688</v>
      </c>
      <c r="U1764" s="8">
        <v>0.875</v>
      </c>
      <c r="V1764" s="5" t="s">
        <v>48</v>
      </c>
      <c r="W1764" s="7">
        <v>42688</v>
      </c>
      <c r="X1764" s="8">
        <v>0.875</v>
      </c>
      <c r="Y1764" s="5" t="s">
        <v>50</v>
      </c>
      <c r="Z1764" s="5" t="s">
        <v>88</v>
      </c>
      <c r="AA1764" s="5" t="s">
        <v>89</v>
      </c>
      <c r="AB1764" s="5" t="s">
        <v>53</v>
      </c>
      <c r="AC1764" s="5"/>
      <c r="AD1764" s="5" t="s">
        <v>2021</v>
      </c>
      <c r="AE1764" s="5">
        <v>283754</v>
      </c>
      <c r="AF1764" s="5" t="s">
        <v>55</v>
      </c>
      <c r="AG1764" s="5" t="s">
        <v>56</v>
      </c>
      <c r="AH1764" s="5" t="s">
        <v>68</v>
      </c>
      <c r="AI1764" s="5">
        <v>1</v>
      </c>
      <c r="AJ1764" s="5">
        <v>1.63</v>
      </c>
      <c r="AK1764" s="5" t="s">
        <v>57</v>
      </c>
      <c r="AL1764" s="5">
        <v>0</v>
      </c>
      <c r="AM1764" s="5"/>
      <c r="AN1764" s="5"/>
      <c r="AO1764" s="5" t="s">
        <v>57</v>
      </c>
      <c r="AP1764" s="5"/>
      <c r="AQ1764" s="5" t="s">
        <v>58</v>
      </c>
    </row>
    <row r="1765" spans="1:43" ht="15" customHeight="1" x14ac:dyDescent="0.25">
      <c r="A1765" s="5" t="s">
        <v>3891</v>
      </c>
      <c r="B1765" s="5">
        <v>87860</v>
      </c>
      <c r="C1765" s="5"/>
      <c r="D1765" s="5">
        <v>0</v>
      </c>
      <c r="E1765" s="5" t="s">
        <v>60</v>
      </c>
      <c r="F1765" s="5"/>
      <c r="G1765" s="5" t="s">
        <v>3892</v>
      </c>
      <c r="H1765" s="7">
        <v>42688</v>
      </c>
      <c r="I1765" s="8">
        <v>0.95486111111111116</v>
      </c>
      <c r="J1765" s="10">
        <f t="shared" si="54"/>
        <v>2016</v>
      </c>
      <c r="K1765" s="8" t="str">
        <f t="shared" si="55"/>
        <v>noviembre</v>
      </c>
      <c r="L1765" s="7">
        <v>42688</v>
      </c>
      <c r="M1765" s="8">
        <v>0.95833333333333337</v>
      </c>
      <c r="N1765" s="5" t="s">
        <v>3893</v>
      </c>
      <c r="O1765" s="5"/>
      <c r="P1765" s="5" t="s">
        <v>87</v>
      </c>
      <c r="Q1765" s="5" t="s">
        <v>63</v>
      </c>
      <c r="R1765" s="5" t="s">
        <v>222</v>
      </c>
      <c r="S1765" s="5" t="s">
        <v>48</v>
      </c>
      <c r="T1765" s="7">
        <v>42689</v>
      </c>
      <c r="U1765" s="8">
        <v>2.0833333333333332E-2</v>
      </c>
      <c r="V1765" s="5" t="s">
        <v>48</v>
      </c>
      <c r="W1765" s="7">
        <v>42689</v>
      </c>
      <c r="X1765" s="8">
        <v>2.0833333333333332E-2</v>
      </c>
      <c r="Y1765" s="5" t="s">
        <v>50</v>
      </c>
      <c r="Z1765" s="5" t="s">
        <v>147</v>
      </c>
      <c r="AA1765" s="5" t="s">
        <v>148</v>
      </c>
      <c r="AB1765" s="5" t="s">
        <v>53</v>
      </c>
      <c r="AC1765" s="5"/>
      <c r="AD1765" s="5" t="s">
        <v>3894</v>
      </c>
      <c r="AE1765" s="5">
        <v>283749</v>
      </c>
      <c r="AF1765" s="5" t="s">
        <v>55</v>
      </c>
      <c r="AG1765" s="5" t="s">
        <v>56</v>
      </c>
      <c r="AH1765" s="5" t="s">
        <v>68</v>
      </c>
      <c r="AI1765" s="5">
        <v>1</v>
      </c>
      <c r="AJ1765" s="5">
        <v>0</v>
      </c>
      <c r="AK1765" s="5" t="s">
        <v>57</v>
      </c>
      <c r="AL1765" s="5">
        <v>0</v>
      </c>
      <c r="AM1765" s="5"/>
      <c r="AN1765" s="5"/>
      <c r="AO1765" s="5" t="s">
        <v>57</v>
      </c>
      <c r="AP1765" s="5"/>
      <c r="AQ1765" s="5" t="s">
        <v>141</v>
      </c>
    </row>
    <row r="1766" spans="1:43" ht="15" customHeight="1" x14ac:dyDescent="0.25">
      <c r="A1766" s="5" t="s">
        <v>5991</v>
      </c>
      <c r="B1766" s="5">
        <v>87742</v>
      </c>
      <c r="C1766" s="5" t="s">
        <v>3320</v>
      </c>
      <c r="D1766" s="5">
        <v>4</v>
      </c>
      <c r="E1766" s="5" t="s">
        <v>60</v>
      </c>
      <c r="F1766" s="5"/>
      <c r="G1766" s="5" t="s">
        <v>5992</v>
      </c>
      <c r="H1766" s="7">
        <v>42688</v>
      </c>
      <c r="I1766" s="8">
        <v>0.5444444444444444</v>
      </c>
      <c r="J1766" s="10">
        <f t="shared" si="54"/>
        <v>2016</v>
      </c>
      <c r="K1766" s="8" t="str">
        <f t="shared" si="55"/>
        <v>noviembre</v>
      </c>
      <c r="L1766" s="7">
        <v>42688</v>
      </c>
      <c r="M1766" s="8">
        <v>0.54861111111111105</v>
      </c>
      <c r="N1766" s="5" t="s">
        <v>176</v>
      </c>
      <c r="O1766" s="5"/>
      <c r="P1766" s="5" t="s">
        <v>5993</v>
      </c>
      <c r="Q1766" s="5" t="s">
        <v>63</v>
      </c>
      <c r="R1766" s="5" t="s">
        <v>222</v>
      </c>
      <c r="S1766" s="5" t="s">
        <v>48</v>
      </c>
      <c r="T1766" s="7">
        <v>42688</v>
      </c>
      <c r="U1766" s="8">
        <v>0.58333333333333337</v>
      </c>
      <c r="V1766" s="5" t="s">
        <v>118</v>
      </c>
      <c r="W1766" s="7">
        <v>42688</v>
      </c>
      <c r="X1766" s="8">
        <v>0.58333333333333337</v>
      </c>
      <c r="Y1766" s="5" t="s">
        <v>4270</v>
      </c>
      <c r="Z1766" s="5" t="s">
        <v>4357</v>
      </c>
      <c r="AA1766" s="5" t="s">
        <v>4358</v>
      </c>
      <c r="AB1766" s="5" t="s">
        <v>5730</v>
      </c>
      <c r="AC1766" s="5"/>
      <c r="AD1766" s="5" t="s">
        <v>5994</v>
      </c>
      <c r="AE1766" s="5">
        <v>283682</v>
      </c>
      <c r="AF1766" s="5" t="s">
        <v>55</v>
      </c>
      <c r="AG1766" s="5" t="s">
        <v>4267</v>
      </c>
      <c r="AH1766" s="5" t="s">
        <v>68</v>
      </c>
      <c r="AI1766" s="5">
        <v>0.5</v>
      </c>
      <c r="AJ1766" s="5">
        <v>0.83</v>
      </c>
      <c r="AK1766" s="5" t="s">
        <v>57</v>
      </c>
      <c r="AL1766" s="5">
        <v>0</v>
      </c>
      <c r="AM1766" s="5"/>
      <c r="AN1766" s="5"/>
      <c r="AO1766" s="5" t="s">
        <v>57</v>
      </c>
      <c r="AP1766" s="5"/>
      <c r="AQ1766" s="5" t="s">
        <v>4273</v>
      </c>
    </row>
    <row r="1767" spans="1:43" ht="15" customHeight="1" x14ac:dyDescent="0.25">
      <c r="A1767" s="5" t="s">
        <v>5995</v>
      </c>
      <c r="B1767" s="5">
        <v>87861</v>
      </c>
      <c r="C1767" s="5"/>
      <c r="D1767" s="5">
        <v>0</v>
      </c>
      <c r="E1767" s="5" t="s">
        <v>60</v>
      </c>
      <c r="F1767" s="5"/>
      <c r="G1767" s="5" t="s">
        <v>5996</v>
      </c>
      <c r="H1767" s="7">
        <v>42688</v>
      </c>
      <c r="I1767" s="8">
        <v>0.9555555555555556</v>
      </c>
      <c r="J1767" s="10">
        <f t="shared" si="54"/>
        <v>2016</v>
      </c>
      <c r="K1767" s="8" t="str">
        <f t="shared" si="55"/>
        <v>noviembre</v>
      </c>
      <c r="L1767" s="7">
        <v>42688</v>
      </c>
      <c r="M1767" s="8">
        <v>0.95694444444444438</v>
      </c>
      <c r="N1767" s="5" t="s">
        <v>3893</v>
      </c>
      <c r="O1767" s="5"/>
      <c r="P1767" s="5" t="s">
        <v>4299</v>
      </c>
      <c r="Q1767" s="5" t="s">
        <v>63</v>
      </c>
      <c r="R1767" s="5" t="s">
        <v>222</v>
      </c>
      <c r="S1767" s="5" t="s">
        <v>48</v>
      </c>
      <c r="T1767" s="7">
        <v>42688</v>
      </c>
      <c r="U1767" s="8">
        <v>0.96875</v>
      </c>
      <c r="V1767" s="5" t="s">
        <v>48</v>
      </c>
      <c r="W1767" s="7">
        <v>42688</v>
      </c>
      <c r="X1767" s="8">
        <v>0.96875</v>
      </c>
      <c r="Y1767" s="5" t="s">
        <v>4362</v>
      </c>
      <c r="Z1767" s="5" t="s">
        <v>4363</v>
      </c>
      <c r="AA1767" s="5" t="s">
        <v>4364</v>
      </c>
      <c r="AB1767" s="5" t="s">
        <v>66</v>
      </c>
      <c r="AC1767" s="5"/>
      <c r="AD1767" s="5" t="s">
        <v>5997</v>
      </c>
      <c r="AE1767" s="5">
        <v>283683</v>
      </c>
      <c r="AF1767" s="5" t="s">
        <v>55</v>
      </c>
      <c r="AG1767" s="5" t="s">
        <v>4267</v>
      </c>
      <c r="AH1767" s="5" t="s">
        <v>68</v>
      </c>
      <c r="AI1767" s="5">
        <v>0.25</v>
      </c>
      <c r="AJ1767" s="5">
        <v>0.03</v>
      </c>
      <c r="AK1767" s="5" t="s">
        <v>57</v>
      </c>
      <c r="AL1767" s="5">
        <v>0</v>
      </c>
      <c r="AM1767" s="5"/>
      <c r="AN1767" s="5"/>
      <c r="AO1767" s="5" t="s">
        <v>57</v>
      </c>
      <c r="AP1767" s="5"/>
      <c r="AQ1767" s="5" t="s">
        <v>4268</v>
      </c>
    </row>
    <row r="1768" spans="1:43" ht="15" customHeight="1" x14ac:dyDescent="0.25">
      <c r="A1768" s="5" t="s">
        <v>3895</v>
      </c>
      <c r="B1768" s="5">
        <v>87908</v>
      </c>
      <c r="C1768" s="5"/>
      <c r="D1768" s="5">
        <v>0</v>
      </c>
      <c r="E1768" s="5" t="s">
        <v>60</v>
      </c>
      <c r="F1768" s="5"/>
      <c r="G1768" s="5" t="s">
        <v>3896</v>
      </c>
      <c r="H1768" s="7">
        <v>42689</v>
      </c>
      <c r="I1768" s="8">
        <v>0.31180555555555556</v>
      </c>
      <c r="J1768" s="10">
        <f t="shared" si="54"/>
        <v>2016</v>
      </c>
      <c r="K1768" s="8" t="str">
        <f t="shared" si="55"/>
        <v>noviembre</v>
      </c>
      <c r="L1768" s="7">
        <v>42689</v>
      </c>
      <c r="M1768" s="8">
        <v>0.31805555555555554</v>
      </c>
      <c r="N1768" s="5" t="s">
        <v>3897</v>
      </c>
      <c r="O1768" s="5"/>
      <c r="P1768" s="5" t="s">
        <v>3898</v>
      </c>
      <c r="Q1768" s="5" t="s">
        <v>63</v>
      </c>
      <c r="R1768" s="5" t="s">
        <v>301</v>
      </c>
      <c r="S1768" s="5" t="s">
        <v>48</v>
      </c>
      <c r="T1768" s="7">
        <v>42689</v>
      </c>
      <c r="U1768" s="8">
        <v>0.39583333333333331</v>
      </c>
      <c r="V1768" s="5" t="s">
        <v>48</v>
      </c>
      <c r="W1768" s="7">
        <v>42689</v>
      </c>
      <c r="X1768" s="8">
        <v>0.39583333333333331</v>
      </c>
      <c r="Y1768" s="5" t="s">
        <v>72</v>
      </c>
      <c r="Z1768" s="5" t="s">
        <v>153</v>
      </c>
      <c r="AA1768" s="5" t="s">
        <v>77</v>
      </c>
      <c r="AB1768" s="5" t="s">
        <v>66</v>
      </c>
      <c r="AC1768" s="5"/>
      <c r="AD1768" s="5" t="s">
        <v>3899</v>
      </c>
      <c r="AE1768" s="5">
        <v>283758</v>
      </c>
      <c r="AF1768" s="5" t="s">
        <v>55</v>
      </c>
      <c r="AG1768" s="5" t="s">
        <v>56</v>
      </c>
      <c r="AH1768" s="5" t="s">
        <v>68</v>
      </c>
      <c r="AI1768" s="5">
        <v>1</v>
      </c>
      <c r="AJ1768" s="5">
        <v>1.87</v>
      </c>
      <c r="AK1768" s="5" t="s">
        <v>57</v>
      </c>
      <c r="AL1768" s="5">
        <v>0</v>
      </c>
      <c r="AM1768" s="5"/>
      <c r="AN1768" s="5"/>
      <c r="AO1768" s="5" t="s">
        <v>57</v>
      </c>
      <c r="AP1768" s="5"/>
      <c r="AQ1768" s="5" t="s">
        <v>155</v>
      </c>
    </row>
    <row r="1769" spans="1:43" ht="15" customHeight="1" x14ac:dyDescent="0.25">
      <c r="A1769" s="5" t="s">
        <v>3900</v>
      </c>
      <c r="B1769" s="5">
        <v>88144</v>
      </c>
      <c r="C1769" s="5" t="s">
        <v>284</v>
      </c>
      <c r="D1769" s="5">
        <v>1</v>
      </c>
      <c r="E1769" s="5" t="s">
        <v>92</v>
      </c>
      <c r="F1769" s="5"/>
      <c r="G1769" s="5" t="s">
        <v>3901</v>
      </c>
      <c r="H1769" s="7">
        <v>42690</v>
      </c>
      <c r="I1769" s="8">
        <v>0.28055555555555556</v>
      </c>
      <c r="J1769" s="10">
        <f t="shared" si="54"/>
        <v>2016</v>
      </c>
      <c r="K1769" s="8" t="str">
        <f t="shared" si="55"/>
        <v>noviembre</v>
      </c>
      <c r="L1769" s="7">
        <v>42690</v>
      </c>
      <c r="M1769" s="8">
        <v>0.28263888888888888</v>
      </c>
      <c r="N1769" s="5" t="s">
        <v>3902</v>
      </c>
      <c r="O1769" s="5"/>
      <c r="P1769" s="5" t="s">
        <v>87</v>
      </c>
      <c r="Q1769" s="5" t="s">
        <v>63</v>
      </c>
      <c r="R1769" s="5" t="s">
        <v>222</v>
      </c>
      <c r="S1769" s="5" t="s">
        <v>48</v>
      </c>
      <c r="T1769" s="7">
        <v>42690</v>
      </c>
      <c r="U1769" s="8">
        <v>0.39583333333333331</v>
      </c>
      <c r="V1769" s="5" t="s">
        <v>48</v>
      </c>
      <c r="W1769" s="7">
        <v>42690</v>
      </c>
      <c r="X1769" s="8">
        <v>0.39583333333333331</v>
      </c>
      <c r="Y1769" s="5" t="s">
        <v>50</v>
      </c>
      <c r="Z1769" s="5" t="s">
        <v>287</v>
      </c>
      <c r="AA1769" s="5" t="s">
        <v>288</v>
      </c>
      <c r="AB1769" s="5" t="s">
        <v>413</v>
      </c>
      <c r="AC1769" s="5"/>
      <c r="AD1769" s="5" t="s">
        <v>3903</v>
      </c>
      <c r="AE1769" s="5">
        <v>283746</v>
      </c>
      <c r="AF1769" s="5" t="s">
        <v>55</v>
      </c>
      <c r="AG1769" s="5" t="s">
        <v>56</v>
      </c>
      <c r="AH1769" s="5" t="s">
        <v>68</v>
      </c>
      <c r="AI1769" s="5">
        <v>1</v>
      </c>
      <c r="AJ1769" s="5">
        <v>2.72</v>
      </c>
      <c r="AK1769" s="5" t="s">
        <v>57</v>
      </c>
      <c r="AL1769" s="5">
        <v>0</v>
      </c>
      <c r="AM1769" s="5"/>
      <c r="AN1769" s="5"/>
      <c r="AO1769" s="5" t="s">
        <v>57</v>
      </c>
      <c r="AP1769" s="5"/>
      <c r="AQ1769" s="5" t="s">
        <v>141</v>
      </c>
    </row>
    <row r="1770" spans="1:43" ht="15" customHeight="1" x14ac:dyDescent="0.25">
      <c r="A1770" s="5" t="s">
        <v>3904</v>
      </c>
      <c r="B1770" s="5">
        <v>88223</v>
      </c>
      <c r="C1770" s="5" t="s">
        <v>750</v>
      </c>
      <c r="D1770" s="5">
        <v>1</v>
      </c>
      <c r="E1770" s="5" t="s">
        <v>60</v>
      </c>
      <c r="F1770" s="5"/>
      <c r="G1770" s="5" t="s">
        <v>3905</v>
      </c>
      <c r="H1770" s="7">
        <v>42690</v>
      </c>
      <c r="I1770" s="8">
        <v>0.4916666666666667</v>
      </c>
      <c r="J1770" s="10">
        <f t="shared" si="54"/>
        <v>2016</v>
      </c>
      <c r="K1770" s="8" t="str">
        <f t="shared" si="55"/>
        <v>noviembre</v>
      </c>
      <c r="L1770" s="7">
        <v>42690</v>
      </c>
      <c r="M1770" s="8">
        <v>0.49583333333333335</v>
      </c>
      <c r="N1770" s="5" t="s">
        <v>93</v>
      </c>
      <c r="O1770" s="5"/>
      <c r="P1770" s="5" t="s">
        <v>1139</v>
      </c>
      <c r="Q1770" s="5" t="s">
        <v>63</v>
      </c>
      <c r="R1770" s="5" t="s">
        <v>349</v>
      </c>
      <c r="S1770" s="5" t="s">
        <v>48</v>
      </c>
      <c r="T1770" s="7">
        <v>42690</v>
      </c>
      <c r="U1770" s="8">
        <v>0.54166666666666663</v>
      </c>
      <c r="V1770" s="5" t="s">
        <v>48</v>
      </c>
      <c r="W1770" s="7">
        <v>42690</v>
      </c>
      <c r="X1770" s="8">
        <v>0.54166666666666663</v>
      </c>
      <c r="Y1770" s="5" t="s">
        <v>50</v>
      </c>
      <c r="Z1770" s="5" t="s">
        <v>166</v>
      </c>
      <c r="AA1770" s="5" t="s">
        <v>167</v>
      </c>
      <c r="AB1770" s="5" t="s">
        <v>53</v>
      </c>
      <c r="AC1770" s="5"/>
      <c r="AD1770" s="5" t="s">
        <v>1552</v>
      </c>
      <c r="AE1770" s="5">
        <v>283747</v>
      </c>
      <c r="AF1770" s="5" t="s">
        <v>55</v>
      </c>
      <c r="AG1770" s="5" t="s">
        <v>56</v>
      </c>
      <c r="AH1770" s="5" t="s">
        <v>68</v>
      </c>
      <c r="AI1770" s="5">
        <v>0.5</v>
      </c>
      <c r="AJ1770" s="5">
        <v>1.1000000000000001</v>
      </c>
      <c r="AK1770" s="5" t="s">
        <v>57</v>
      </c>
      <c r="AL1770" s="5">
        <v>0</v>
      </c>
      <c r="AM1770" s="5"/>
      <c r="AN1770" s="5"/>
      <c r="AO1770" s="5" t="s">
        <v>57</v>
      </c>
      <c r="AP1770" s="5"/>
      <c r="AQ1770" s="5" t="s">
        <v>141</v>
      </c>
    </row>
    <row r="1771" spans="1:43" ht="15" customHeight="1" x14ac:dyDescent="0.25">
      <c r="A1771" s="5" t="s">
        <v>3906</v>
      </c>
      <c r="B1771" s="5">
        <v>88227</v>
      </c>
      <c r="C1771" s="5" t="s">
        <v>291</v>
      </c>
      <c r="D1771" s="5">
        <v>5</v>
      </c>
      <c r="E1771" s="5" t="s">
        <v>92</v>
      </c>
      <c r="F1771" s="5"/>
      <c r="G1771" s="5" t="s">
        <v>3736</v>
      </c>
      <c r="H1771" s="7">
        <v>42690</v>
      </c>
      <c r="I1771" s="8">
        <v>0.50138888888888888</v>
      </c>
      <c r="J1771" s="10">
        <f t="shared" si="54"/>
        <v>2016</v>
      </c>
      <c r="K1771" s="8" t="str">
        <f t="shared" si="55"/>
        <v>noviembre</v>
      </c>
      <c r="L1771" s="7">
        <v>42690</v>
      </c>
      <c r="M1771" s="8">
        <v>0.50208333333333333</v>
      </c>
      <c r="N1771" s="5" t="s">
        <v>135</v>
      </c>
      <c r="O1771" s="5"/>
      <c r="P1771" s="5" t="s">
        <v>1139</v>
      </c>
      <c r="Q1771" s="5" t="s">
        <v>63</v>
      </c>
      <c r="R1771" s="5" t="s">
        <v>109</v>
      </c>
      <c r="S1771" s="5" t="s">
        <v>48</v>
      </c>
      <c r="T1771" s="7">
        <v>42690</v>
      </c>
      <c r="U1771" s="8">
        <v>0.5625</v>
      </c>
      <c r="V1771" s="5" t="s">
        <v>48</v>
      </c>
      <c r="W1771" s="7">
        <v>42690</v>
      </c>
      <c r="X1771" s="8">
        <v>0.5625</v>
      </c>
      <c r="Y1771" s="5" t="s">
        <v>50</v>
      </c>
      <c r="Z1771" s="5" t="s">
        <v>294</v>
      </c>
      <c r="AA1771" s="5" t="s">
        <v>295</v>
      </c>
      <c r="AB1771" s="5" t="s">
        <v>75</v>
      </c>
      <c r="AC1771" s="5"/>
      <c r="AD1771" s="5" t="s">
        <v>3907</v>
      </c>
      <c r="AE1771" s="5">
        <v>283748</v>
      </c>
      <c r="AF1771" s="5" t="s">
        <v>55</v>
      </c>
      <c r="AG1771" s="5" t="s">
        <v>56</v>
      </c>
      <c r="AH1771" s="5" t="s">
        <v>68</v>
      </c>
      <c r="AI1771" s="5">
        <v>1</v>
      </c>
      <c r="AJ1771" s="5">
        <v>1.45</v>
      </c>
      <c r="AK1771" s="5" t="s">
        <v>57</v>
      </c>
      <c r="AL1771" s="5">
        <v>0</v>
      </c>
      <c r="AM1771" s="5"/>
      <c r="AN1771" s="5"/>
      <c r="AO1771" s="5" t="s">
        <v>57</v>
      </c>
      <c r="AP1771" s="5"/>
      <c r="AQ1771" s="5" t="s">
        <v>58</v>
      </c>
    </row>
    <row r="1772" spans="1:43" ht="15" customHeight="1" x14ac:dyDescent="0.25">
      <c r="A1772" s="5" t="s">
        <v>3908</v>
      </c>
      <c r="B1772" s="5">
        <v>88229</v>
      </c>
      <c r="C1772" s="5">
        <v>4</v>
      </c>
      <c r="D1772" s="5">
        <v>5</v>
      </c>
      <c r="E1772" s="5" t="s">
        <v>60</v>
      </c>
      <c r="F1772" s="5"/>
      <c r="G1772" s="5" t="s">
        <v>3909</v>
      </c>
      <c r="H1772" s="7">
        <v>42690</v>
      </c>
      <c r="I1772" s="8">
        <v>0.50208333333333333</v>
      </c>
      <c r="J1772" s="10">
        <f t="shared" si="54"/>
        <v>2016</v>
      </c>
      <c r="K1772" s="8" t="str">
        <f t="shared" si="55"/>
        <v>noviembre</v>
      </c>
      <c r="L1772" s="7">
        <v>42690</v>
      </c>
      <c r="M1772" s="8">
        <v>0.50277777777777777</v>
      </c>
      <c r="N1772" s="5" t="s">
        <v>135</v>
      </c>
      <c r="O1772" s="5"/>
      <c r="P1772" s="5" t="s">
        <v>1139</v>
      </c>
      <c r="Q1772" s="5" t="s">
        <v>63</v>
      </c>
      <c r="R1772" s="5" t="s">
        <v>109</v>
      </c>
      <c r="S1772" s="5" t="s">
        <v>48</v>
      </c>
      <c r="T1772" s="7">
        <v>42690</v>
      </c>
      <c r="U1772" s="8">
        <v>0.58333333333333337</v>
      </c>
      <c r="V1772" s="5" t="s">
        <v>48</v>
      </c>
      <c r="W1772" s="7">
        <v>42690</v>
      </c>
      <c r="X1772" s="8">
        <v>0.58333333333333337</v>
      </c>
      <c r="Y1772" s="5" t="s">
        <v>50</v>
      </c>
      <c r="Z1772" s="5" t="s">
        <v>446</v>
      </c>
      <c r="AA1772" s="5" t="s">
        <v>447</v>
      </c>
      <c r="AB1772" s="5" t="s">
        <v>66</v>
      </c>
      <c r="AC1772" s="5"/>
      <c r="AD1772" s="5" t="s">
        <v>3785</v>
      </c>
      <c r="AE1772" s="5">
        <v>283750</v>
      </c>
      <c r="AF1772" s="5" t="s">
        <v>55</v>
      </c>
      <c r="AG1772" s="5" t="s">
        <v>56</v>
      </c>
      <c r="AH1772" s="5" t="s">
        <v>68</v>
      </c>
      <c r="AI1772" s="5">
        <v>1</v>
      </c>
      <c r="AJ1772" s="5">
        <v>1.93</v>
      </c>
      <c r="AK1772" s="5" t="s">
        <v>57</v>
      </c>
      <c r="AL1772" s="5">
        <v>0</v>
      </c>
      <c r="AM1772" s="5"/>
      <c r="AN1772" s="5"/>
      <c r="AO1772" s="5" t="s">
        <v>57</v>
      </c>
      <c r="AP1772" s="5"/>
      <c r="AQ1772" s="5" t="s">
        <v>58</v>
      </c>
    </row>
    <row r="1773" spans="1:43" ht="15" customHeight="1" x14ac:dyDescent="0.25">
      <c r="A1773" s="5" t="s">
        <v>5998</v>
      </c>
      <c r="B1773" s="5">
        <v>88354</v>
      </c>
      <c r="C1773" s="5"/>
      <c r="D1773" s="5">
        <v>0</v>
      </c>
      <c r="E1773" s="5" t="s">
        <v>60</v>
      </c>
      <c r="F1773" s="5" t="s">
        <v>1922</v>
      </c>
      <c r="G1773" s="5" t="s">
        <v>5999</v>
      </c>
      <c r="H1773" s="7">
        <v>42690</v>
      </c>
      <c r="I1773" s="8">
        <v>0.87777777777777777</v>
      </c>
      <c r="J1773" s="10">
        <f t="shared" si="54"/>
        <v>2016</v>
      </c>
      <c r="K1773" s="8" t="str">
        <f t="shared" si="55"/>
        <v>noviembre</v>
      </c>
      <c r="L1773" s="7">
        <v>42690</v>
      </c>
      <c r="M1773" s="8">
        <v>0.8833333333333333</v>
      </c>
      <c r="N1773" s="5" t="s">
        <v>1079</v>
      </c>
      <c r="O1773" s="5"/>
      <c r="P1773" s="5" t="s">
        <v>1660</v>
      </c>
      <c r="Q1773" s="5" t="s">
        <v>63</v>
      </c>
      <c r="R1773" s="5" t="s">
        <v>146</v>
      </c>
      <c r="S1773" s="5" t="s">
        <v>48</v>
      </c>
      <c r="T1773" s="7">
        <v>42690</v>
      </c>
      <c r="U1773" s="8">
        <v>0.90625</v>
      </c>
      <c r="V1773" s="5" t="s">
        <v>48</v>
      </c>
      <c r="W1773" s="7">
        <v>42690</v>
      </c>
      <c r="X1773" s="8">
        <v>0.90625</v>
      </c>
      <c r="Y1773" s="5" t="s">
        <v>4283</v>
      </c>
      <c r="Z1773" s="5" t="s">
        <v>4464</v>
      </c>
      <c r="AA1773" s="5" t="s">
        <v>4465</v>
      </c>
      <c r="AB1773" s="5" t="s">
        <v>66</v>
      </c>
      <c r="AC1773" s="5"/>
      <c r="AD1773" s="5" t="s">
        <v>6000</v>
      </c>
      <c r="AE1773" s="5">
        <v>283951</v>
      </c>
      <c r="AF1773" s="5" t="s">
        <v>55</v>
      </c>
      <c r="AG1773" s="5" t="s">
        <v>4267</v>
      </c>
      <c r="AH1773" s="5" t="s">
        <v>68</v>
      </c>
      <c r="AI1773" s="5">
        <v>0.25</v>
      </c>
      <c r="AJ1773" s="5">
        <v>0.55000000000000004</v>
      </c>
      <c r="AK1773" s="5" t="s">
        <v>57</v>
      </c>
      <c r="AL1773" s="5">
        <v>0</v>
      </c>
      <c r="AM1773" s="5"/>
      <c r="AN1773" s="5"/>
      <c r="AO1773" s="5" t="s">
        <v>57</v>
      </c>
      <c r="AP1773" s="5"/>
      <c r="AQ1773" s="5" t="s">
        <v>4286</v>
      </c>
    </row>
    <row r="1774" spans="1:43" ht="15" customHeight="1" x14ac:dyDescent="0.25">
      <c r="A1774" s="5" t="s">
        <v>6001</v>
      </c>
      <c r="B1774" s="5">
        <v>88355</v>
      </c>
      <c r="C1774" s="5"/>
      <c r="D1774" s="5">
        <v>0</v>
      </c>
      <c r="E1774" s="5" t="s">
        <v>60</v>
      </c>
      <c r="F1774" s="5" t="s">
        <v>1922</v>
      </c>
      <c r="G1774" s="5" t="s">
        <v>6002</v>
      </c>
      <c r="H1774" s="7">
        <v>42690</v>
      </c>
      <c r="I1774" s="8">
        <v>0.87986111111111109</v>
      </c>
      <c r="J1774" s="10">
        <f t="shared" si="54"/>
        <v>2016</v>
      </c>
      <c r="K1774" s="8" t="str">
        <f t="shared" si="55"/>
        <v>noviembre</v>
      </c>
      <c r="L1774" s="7">
        <v>42690</v>
      </c>
      <c r="M1774" s="8">
        <v>0.88124999999999998</v>
      </c>
      <c r="N1774" s="5" t="s">
        <v>6003</v>
      </c>
      <c r="O1774" s="5"/>
      <c r="P1774" s="5" t="s">
        <v>4226</v>
      </c>
      <c r="Q1774" s="5" t="s">
        <v>63</v>
      </c>
      <c r="R1774" s="5" t="s">
        <v>146</v>
      </c>
      <c r="S1774" s="5" t="s">
        <v>48</v>
      </c>
      <c r="T1774" s="7">
        <v>42690</v>
      </c>
      <c r="U1774" s="8">
        <v>0.90277777777777779</v>
      </c>
      <c r="V1774" s="5" t="s">
        <v>48</v>
      </c>
      <c r="W1774" s="7">
        <v>42690</v>
      </c>
      <c r="X1774" s="8">
        <v>0.90277777777777779</v>
      </c>
      <c r="Y1774" s="5" t="s">
        <v>4263</v>
      </c>
      <c r="Z1774" s="5" t="s">
        <v>4325</v>
      </c>
      <c r="AA1774" s="5" t="s">
        <v>4326</v>
      </c>
      <c r="AB1774" s="5" t="s">
        <v>4290</v>
      </c>
      <c r="AC1774" s="5"/>
      <c r="AD1774" s="5" t="s">
        <v>6004</v>
      </c>
      <c r="AE1774" s="5">
        <v>283796</v>
      </c>
      <c r="AF1774" s="5" t="s">
        <v>55</v>
      </c>
      <c r="AG1774" s="5" t="s">
        <v>4267</v>
      </c>
      <c r="AH1774" s="5" t="s">
        <v>68</v>
      </c>
      <c r="AI1774" s="5">
        <v>0.5</v>
      </c>
      <c r="AJ1774" s="5">
        <v>0.52</v>
      </c>
      <c r="AK1774" s="5" t="s">
        <v>57</v>
      </c>
      <c r="AL1774" s="5">
        <v>0</v>
      </c>
      <c r="AM1774" s="5"/>
      <c r="AN1774" s="5"/>
      <c r="AO1774" s="5" t="s">
        <v>57</v>
      </c>
      <c r="AP1774" s="5"/>
      <c r="AQ1774" s="5" t="s">
        <v>4268</v>
      </c>
    </row>
    <row r="1775" spans="1:43" ht="15" customHeight="1" x14ac:dyDescent="0.25">
      <c r="A1775" s="5" t="s">
        <v>6005</v>
      </c>
      <c r="B1775" s="5">
        <v>88395</v>
      </c>
      <c r="C1775" s="5" t="s">
        <v>2094</v>
      </c>
      <c r="D1775" s="5">
        <v>2</v>
      </c>
      <c r="E1775" s="5" t="s">
        <v>60</v>
      </c>
      <c r="F1775" s="5"/>
      <c r="G1775" s="5" t="s">
        <v>6006</v>
      </c>
      <c r="H1775" s="7">
        <v>42690</v>
      </c>
      <c r="I1775" s="8">
        <v>0.98611111111111116</v>
      </c>
      <c r="J1775" s="10">
        <f t="shared" si="54"/>
        <v>2016</v>
      </c>
      <c r="K1775" s="8" t="str">
        <f t="shared" si="55"/>
        <v>noviembre</v>
      </c>
      <c r="L1775" s="7">
        <v>42690</v>
      </c>
      <c r="M1775" s="8">
        <v>0.9868055555555556</v>
      </c>
      <c r="N1775" s="5" t="s">
        <v>6007</v>
      </c>
      <c r="O1775" s="5"/>
      <c r="P1775" s="5" t="s">
        <v>4299</v>
      </c>
      <c r="Q1775" s="5" t="s">
        <v>63</v>
      </c>
      <c r="R1775" s="5" t="s">
        <v>250</v>
      </c>
      <c r="S1775" s="5" t="s">
        <v>48</v>
      </c>
      <c r="T1775" s="7">
        <v>42691</v>
      </c>
      <c r="U1775" s="8">
        <v>0</v>
      </c>
      <c r="V1775" s="5" t="s">
        <v>48</v>
      </c>
      <c r="W1775" s="7">
        <v>42691</v>
      </c>
      <c r="X1775" s="8">
        <v>0</v>
      </c>
      <c r="Y1775" s="5" t="s">
        <v>4263</v>
      </c>
      <c r="Z1775" s="5" t="s">
        <v>4264</v>
      </c>
      <c r="AA1775" s="5" t="s">
        <v>4265</v>
      </c>
      <c r="AB1775" s="5" t="s">
        <v>4290</v>
      </c>
      <c r="AC1775" s="5"/>
      <c r="AD1775" s="5" t="s">
        <v>6008</v>
      </c>
      <c r="AE1775" s="5">
        <v>283795</v>
      </c>
      <c r="AF1775" s="5" t="s">
        <v>55</v>
      </c>
      <c r="AG1775" s="5" t="s">
        <v>4267</v>
      </c>
      <c r="AH1775" s="5" t="s">
        <v>68</v>
      </c>
      <c r="AI1775" s="5">
        <v>0.25</v>
      </c>
      <c r="AJ1775" s="5">
        <v>0</v>
      </c>
      <c r="AK1775" s="5" t="s">
        <v>68</v>
      </c>
      <c r="AL1775" s="5">
        <v>0</v>
      </c>
      <c r="AM1775" s="5"/>
      <c r="AN1775" s="5"/>
      <c r="AO1775" s="5" t="s">
        <v>57</v>
      </c>
      <c r="AP1775" s="5"/>
      <c r="AQ1775" s="5" t="s">
        <v>4268</v>
      </c>
    </row>
    <row r="1776" spans="1:43" ht="15" customHeight="1" x14ac:dyDescent="0.25">
      <c r="A1776" s="5" t="s">
        <v>3910</v>
      </c>
      <c r="B1776" s="5">
        <v>88637</v>
      </c>
      <c r="C1776" s="5" t="s">
        <v>284</v>
      </c>
      <c r="D1776" s="5">
        <v>1</v>
      </c>
      <c r="E1776" s="5" t="s">
        <v>60</v>
      </c>
      <c r="F1776" s="5"/>
      <c r="G1776" s="5" t="s">
        <v>3911</v>
      </c>
      <c r="H1776" s="7">
        <v>42691</v>
      </c>
      <c r="I1776" s="8">
        <v>0.72499999999999998</v>
      </c>
      <c r="J1776" s="10">
        <f t="shared" si="54"/>
        <v>2016</v>
      </c>
      <c r="K1776" s="8" t="str">
        <f t="shared" si="55"/>
        <v>noviembre</v>
      </c>
      <c r="L1776" s="7">
        <v>42691</v>
      </c>
      <c r="M1776" s="8">
        <v>0.72638888888888886</v>
      </c>
      <c r="N1776" s="5" t="s">
        <v>3100</v>
      </c>
      <c r="O1776" s="5"/>
      <c r="P1776" s="5" t="s">
        <v>1358</v>
      </c>
      <c r="Q1776" s="5" t="s">
        <v>63</v>
      </c>
      <c r="R1776" s="5" t="s">
        <v>938</v>
      </c>
      <c r="S1776" s="5" t="s">
        <v>48</v>
      </c>
      <c r="T1776" s="7">
        <v>42691</v>
      </c>
      <c r="U1776" s="8">
        <v>0.77083333333333337</v>
      </c>
      <c r="V1776" s="5" t="s">
        <v>48</v>
      </c>
      <c r="W1776" s="7">
        <v>42691</v>
      </c>
      <c r="X1776" s="8">
        <v>0.77083333333333337</v>
      </c>
      <c r="Y1776" s="5" t="s">
        <v>50</v>
      </c>
      <c r="Z1776" s="5" t="s">
        <v>287</v>
      </c>
      <c r="AA1776" s="5" t="s">
        <v>288</v>
      </c>
      <c r="AB1776" s="5" t="s">
        <v>53</v>
      </c>
      <c r="AC1776" s="5"/>
      <c r="AD1776" s="5" t="s">
        <v>3912</v>
      </c>
      <c r="AE1776" s="5">
        <v>283840</v>
      </c>
      <c r="AF1776" s="5" t="s">
        <v>55</v>
      </c>
      <c r="AG1776" s="5" t="s">
        <v>56</v>
      </c>
      <c r="AH1776" s="5" t="s">
        <v>68</v>
      </c>
      <c r="AI1776" s="5">
        <v>0.5</v>
      </c>
      <c r="AJ1776" s="5">
        <v>1.07</v>
      </c>
      <c r="AK1776" s="5" t="s">
        <v>57</v>
      </c>
      <c r="AL1776" s="5">
        <v>0</v>
      </c>
      <c r="AM1776" s="5"/>
      <c r="AN1776" s="5"/>
      <c r="AO1776" s="5" t="s">
        <v>57</v>
      </c>
      <c r="AP1776" s="5"/>
      <c r="AQ1776" s="5" t="s">
        <v>141</v>
      </c>
    </row>
    <row r="1777" spans="1:43" ht="15" customHeight="1" x14ac:dyDescent="0.25">
      <c r="A1777" s="5" t="s">
        <v>6009</v>
      </c>
      <c r="B1777" s="5">
        <v>88664</v>
      </c>
      <c r="C1777" s="5" t="s">
        <v>5547</v>
      </c>
      <c r="D1777" s="5">
        <v>4</v>
      </c>
      <c r="E1777" s="5" t="s">
        <v>60</v>
      </c>
      <c r="F1777" s="5"/>
      <c r="G1777" s="5" t="s">
        <v>6010</v>
      </c>
      <c r="H1777" s="7">
        <v>42691</v>
      </c>
      <c r="I1777" s="8">
        <v>0.80833333333333324</v>
      </c>
      <c r="J1777" s="10">
        <f t="shared" si="54"/>
        <v>2016</v>
      </c>
      <c r="K1777" s="8" t="str">
        <f t="shared" si="55"/>
        <v>noviembre</v>
      </c>
      <c r="L1777" s="7">
        <v>42691</v>
      </c>
      <c r="M1777" s="8">
        <v>0.81527777777777777</v>
      </c>
      <c r="N1777" s="5" t="s">
        <v>3280</v>
      </c>
      <c r="O1777" s="5"/>
      <c r="P1777" s="5" t="s">
        <v>2978</v>
      </c>
      <c r="Q1777" s="5" t="s">
        <v>63</v>
      </c>
      <c r="R1777" s="5" t="s">
        <v>938</v>
      </c>
      <c r="S1777" s="5" t="s">
        <v>48</v>
      </c>
      <c r="T1777" s="7">
        <v>42691</v>
      </c>
      <c r="U1777" s="8">
        <v>0.83680555555555547</v>
      </c>
      <c r="V1777" s="5" t="s">
        <v>48</v>
      </c>
      <c r="W1777" s="7">
        <v>42691</v>
      </c>
      <c r="X1777" s="8">
        <v>0.83680555555555547</v>
      </c>
      <c r="Y1777" s="5" t="s">
        <v>4270</v>
      </c>
      <c r="Z1777" s="5" t="s">
        <v>5150</v>
      </c>
      <c r="AA1777" s="5" t="s">
        <v>5151</v>
      </c>
      <c r="AB1777" s="5" t="s">
        <v>4290</v>
      </c>
      <c r="AC1777" s="5"/>
      <c r="AD1777" s="5" t="s">
        <v>6011</v>
      </c>
      <c r="AE1777" s="5">
        <v>283890</v>
      </c>
      <c r="AF1777" s="5" t="s">
        <v>55</v>
      </c>
      <c r="AG1777" s="5" t="s">
        <v>4267</v>
      </c>
      <c r="AH1777" s="5" t="s">
        <v>68</v>
      </c>
      <c r="AI1777" s="5">
        <v>0.5</v>
      </c>
      <c r="AJ1777" s="5">
        <v>0.52</v>
      </c>
      <c r="AK1777" s="5" t="s">
        <v>57</v>
      </c>
      <c r="AL1777" s="5">
        <v>0</v>
      </c>
      <c r="AM1777" s="5"/>
      <c r="AN1777" s="5"/>
      <c r="AO1777" s="5" t="s">
        <v>57</v>
      </c>
      <c r="AP1777" s="5"/>
      <c r="AQ1777" s="5" t="s">
        <v>4273</v>
      </c>
    </row>
    <row r="1778" spans="1:43" ht="15" customHeight="1" x14ac:dyDescent="0.25">
      <c r="A1778" s="5" t="s">
        <v>6012</v>
      </c>
      <c r="B1778" s="5">
        <v>88665</v>
      </c>
      <c r="C1778" s="5" t="s">
        <v>5128</v>
      </c>
      <c r="D1778" s="5">
        <v>4</v>
      </c>
      <c r="E1778" s="5" t="s">
        <v>60</v>
      </c>
      <c r="F1778" s="5"/>
      <c r="G1778" s="5" t="s">
        <v>6013</v>
      </c>
      <c r="H1778" s="7">
        <v>42691</v>
      </c>
      <c r="I1778" s="8">
        <v>0.80972222222222223</v>
      </c>
      <c r="J1778" s="10">
        <f t="shared" si="54"/>
        <v>2016</v>
      </c>
      <c r="K1778" s="8" t="str">
        <f t="shared" si="55"/>
        <v>noviembre</v>
      </c>
      <c r="L1778" s="7">
        <v>42691</v>
      </c>
      <c r="M1778" s="8">
        <v>0.81458333333333333</v>
      </c>
      <c r="N1778" s="5" t="s">
        <v>3280</v>
      </c>
      <c r="O1778" s="5"/>
      <c r="P1778" s="5" t="s">
        <v>2978</v>
      </c>
      <c r="Q1778" s="5" t="s">
        <v>63</v>
      </c>
      <c r="R1778" s="5" t="s">
        <v>938</v>
      </c>
      <c r="S1778" s="5" t="s">
        <v>48</v>
      </c>
      <c r="T1778" s="7">
        <v>42691</v>
      </c>
      <c r="U1778" s="8">
        <v>0.82986111111111116</v>
      </c>
      <c r="V1778" s="5" t="s">
        <v>118</v>
      </c>
      <c r="W1778" s="7">
        <v>42691</v>
      </c>
      <c r="X1778" s="8">
        <v>0.82986111111111116</v>
      </c>
      <c r="Y1778" s="5" t="s">
        <v>4270</v>
      </c>
      <c r="Z1778" s="5" t="s">
        <v>5082</v>
      </c>
      <c r="AA1778" s="5" t="s">
        <v>5083</v>
      </c>
      <c r="AB1778" s="5" t="s">
        <v>4290</v>
      </c>
      <c r="AC1778" s="5"/>
      <c r="AD1778" s="9" t="s">
        <v>6014</v>
      </c>
      <c r="AE1778" s="5">
        <v>283828</v>
      </c>
      <c r="AF1778" s="5" t="s">
        <v>55</v>
      </c>
      <c r="AG1778" s="5" t="s">
        <v>4267</v>
      </c>
      <c r="AH1778" s="5" t="s">
        <v>68</v>
      </c>
      <c r="AI1778" s="5">
        <v>0.25</v>
      </c>
      <c r="AJ1778" s="5">
        <v>0.37</v>
      </c>
      <c r="AK1778" s="5" t="s">
        <v>57</v>
      </c>
      <c r="AL1778" s="5">
        <v>0</v>
      </c>
      <c r="AM1778" s="5"/>
      <c r="AN1778" s="5"/>
      <c r="AO1778" s="5" t="s">
        <v>57</v>
      </c>
      <c r="AP1778" s="5"/>
      <c r="AQ1778" s="5" t="s">
        <v>4273</v>
      </c>
    </row>
    <row r="1779" spans="1:43" ht="15" customHeight="1" x14ac:dyDescent="0.25">
      <c r="A1779" s="5" t="s">
        <v>6015</v>
      </c>
      <c r="B1779" s="5">
        <v>88666</v>
      </c>
      <c r="C1779" s="5" t="s">
        <v>5128</v>
      </c>
      <c r="D1779" s="5">
        <v>4</v>
      </c>
      <c r="E1779" s="5" t="s">
        <v>60</v>
      </c>
      <c r="F1779" s="5"/>
      <c r="G1779" s="5" t="s">
        <v>6016</v>
      </c>
      <c r="H1779" s="7">
        <v>42691</v>
      </c>
      <c r="I1779" s="8">
        <v>0.81180555555555556</v>
      </c>
      <c r="J1779" s="10">
        <f t="shared" si="54"/>
        <v>2016</v>
      </c>
      <c r="K1779" s="8" t="str">
        <f t="shared" si="55"/>
        <v>noviembre</v>
      </c>
      <c r="L1779" s="7">
        <v>42691</v>
      </c>
      <c r="M1779" s="8">
        <v>0.81458333333333333</v>
      </c>
      <c r="N1779" s="5" t="s">
        <v>3280</v>
      </c>
      <c r="O1779" s="5"/>
      <c r="P1779" s="5" t="s">
        <v>2978</v>
      </c>
      <c r="Q1779" s="5" t="s">
        <v>63</v>
      </c>
      <c r="R1779" s="5" t="s">
        <v>938</v>
      </c>
      <c r="S1779" s="5" t="s">
        <v>48</v>
      </c>
      <c r="T1779" s="7">
        <v>42691</v>
      </c>
      <c r="U1779" s="8">
        <v>0.82638888888888884</v>
      </c>
      <c r="V1779" s="5" t="s">
        <v>118</v>
      </c>
      <c r="W1779" s="7">
        <v>42691</v>
      </c>
      <c r="X1779" s="8">
        <v>0.82638888888888884</v>
      </c>
      <c r="Y1779" s="5" t="s">
        <v>4270</v>
      </c>
      <c r="Z1779" s="5" t="s">
        <v>5082</v>
      </c>
      <c r="AA1779" s="5" t="s">
        <v>5083</v>
      </c>
      <c r="AB1779" s="5" t="s">
        <v>4290</v>
      </c>
      <c r="AC1779" s="5"/>
      <c r="AD1779" s="5" t="s">
        <v>6017</v>
      </c>
      <c r="AE1779" s="5">
        <v>283826</v>
      </c>
      <c r="AF1779" s="5" t="s">
        <v>55</v>
      </c>
      <c r="AG1779" s="5" t="s">
        <v>4267</v>
      </c>
      <c r="AH1779" s="5" t="s">
        <v>68</v>
      </c>
      <c r="AI1779" s="5">
        <v>0.25</v>
      </c>
      <c r="AJ1779" s="5">
        <v>0.28000000000000003</v>
      </c>
      <c r="AK1779" s="5" t="s">
        <v>57</v>
      </c>
      <c r="AL1779" s="5">
        <v>0</v>
      </c>
      <c r="AM1779" s="5"/>
      <c r="AN1779" s="5"/>
      <c r="AO1779" s="5" t="s">
        <v>57</v>
      </c>
      <c r="AP1779" s="5"/>
      <c r="AQ1779" s="5" t="s">
        <v>4273</v>
      </c>
    </row>
    <row r="1780" spans="1:43" ht="15" customHeight="1" x14ac:dyDescent="0.25">
      <c r="A1780" s="5" t="s">
        <v>6018</v>
      </c>
      <c r="B1780" s="5">
        <v>88667</v>
      </c>
      <c r="C1780" s="5" t="s">
        <v>5113</v>
      </c>
      <c r="D1780" s="5">
        <v>4</v>
      </c>
      <c r="E1780" s="5" t="s">
        <v>60</v>
      </c>
      <c r="F1780" s="5"/>
      <c r="G1780" s="5" t="s">
        <v>6019</v>
      </c>
      <c r="H1780" s="7">
        <v>42691</v>
      </c>
      <c r="I1780" s="8">
        <v>0.8125</v>
      </c>
      <c r="J1780" s="10">
        <f t="shared" si="54"/>
        <v>2016</v>
      </c>
      <c r="K1780" s="8" t="str">
        <f t="shared" si="55"/>
        <v>noviembre</v>
      </c>
      <c r="L1780" s="7">
        <v>42691</v>
      </c>
      <c r="M1780" s="8">
        <v>0.81388888888888899</v>
      </c>
      <c r="N1780" s="5" t="s">
        <v>3280</v>
      </c>
      <c r="O1780" s="5"/>
      <c r="P1780" s="5" t="s">
        <v>2978</v>
      </c>
      <c r="Q1780" s="5" t="s">
        <v>63</v>
      </c>
      <c r="R1780" s="5" t="s">
        <v>938</v>
      </c>
      <c r="S1780" s="5" t="s">
        <v>48</v>
      </c>
      <c r="T1780" s="7">
        <v>42691</v>
      </c>
      <c r="U1780" s="8">
        <v>0.82638888888888884</v>
      </c>
      <c r="V1780" s="5" t="s">
        <v>48</v>
      </c>
      <c r="W1780" s="7">
        <v>42691</v>
      </c>
      <c r="X1780" s="8">
        <v>0.82638888888888884</v>
      </c>
      <c r="Y1780" s="5" t="s">
        <v>4270</v>
      </c>
      <c r="Z1780" s="5" t="s">
        <v>5088</v>
      </c>
      <c r="AA1780" s="5" t="s">
        <v>5089</v>
      </c>
      <c r="AB1780" s="5" t="s">
        <v>4290</v>
      </c>
      <c r="AC1780" s="5"/>
      <c r="AD1780" s="5" t="s">
        <v>6017</v>
      </c>
      <c r="AE1780" s="5">
        <v>283825</v>
      </c>
      <c r="AF1780" s="5" t="s">
        <v>55</v>
      </c>
      <c r="AG1780" s="5" t="s">
        <v>4267</v>
      </c>
      <c r="AH1780" s="5" t="s">
        <v>68</v>
      </c>
      <c r="AI1780" s="5">
        <v>0.25</v>
      </c>
      <c r="AJ1780" s="5">
        <v>0.3</v>
      </c>
      <c r="AK1780" s="5" t="s">
        <v>57</v>
      </c>
      <c r="AL1780" s="5">
        <v>0</v>
      </c>
      <c r="AM1780" s="5"/>
      <c r="AN1780" s="5"/>
      <c r="AO1780" s="5" t="s">
        <v>57</v>
      </c>
      <c r="AP1780" s="5"/>
      <c r="AQ1780" s="5" t="s">
        <v>4273</v>
      </c>
    </row>
    <row r="1781" spans="1:43" ht="15" customHeight="1" x14ac:dyDescent="0.25">
      <c r="A1781" s="5" t="s">
        <v>6020</v>
      </c>
      <c r="B1781" s="5">
        <v>88721</v>
      </c>
      <c r="C1781" s="5"/>
      <c r="D1781" s="5">
        <v>0</v>
      </c>
      <c r="E1781" s="5" t="s">
        <v>60</v>
      </c>
      <c r="F1781" s="5"/>
      <c r="G1781" s="5" t="s">
        <v>6021</v>
      </c>
      <c r="H1781" s="7">
        <v>42691</v>
      </c>
      <c r="I1781" s="8">
        <v>0.9472222222222223</v>
      </c>
      <c r="J1781" s="10">
        <f t="shared" si="54"/>
        <v>2016</v>
      </c>
      <c r="K1781" s="8" t="str">
        <f t="shared" si="55"/>
        <v>noviembre</v>
      </c>
      <c r="L1781" s="7">
        <v>42691</v>
      </c>
      <c r="M1781" s="8">
        <v>0.95347222222222217</v>
      </c>
      <c r="N1781" s="5" t="s">
        <v>2977</v>
      </c>
      <c r="O1781" s="5"/>
      <c r="P1781" s="5" t="s">
        <v>6022</v>
      </c>
      <c r="Q1781" s="5" t="s">
        <v>63</v>
      </c>
      <c r="R1781" s="5" t="s">
        <v>301</v>
      </c>
      <c r="S1781" s="5" t="s">
        <v>48</v>
      </c>
      <c r="T1781" s="7">
        <v>42691</v>
      </c>
      <c r="U1781" s="8">
        <v>0.96180555555555547</v>
      </c>
      <c r="V1781" s="5" t="s">
        <v>48</v>
      </c>
      <c r="W1781" s="7">
        <v>42691</v>
      </c>
      <c r="X1781" s="8">
        <v>0.96180555555555547</v>
      </c>
      <c r="Y1781" s="5" t="s">
        <v>4528</v>
      </c>
      <c r="Z1781" s="5" t="s">
        <v>4528</v>
      </c>
      <c r="AA1781" s="5" t="s">
        <v>155</v>
      </c>
      <c r="AB1781" s="5" t="s">
        <v>66</v>
      </c>
      <c r="AC1781" s="5"/>
      <c r="AD1781" s="5" t="s">
        <v>6023</v>
      </c>
      <c r="AE1781" s="5">
        <v>285584</v>
      </c>
      <c r="AF1781" s="5" t="s">
        <v>55</v>
      </c>
      <c r="AG1781" s="5" t="s">
        <v>4267</v>
      </c>
      <c r="AH1781" s="5" t="s">
        <v>68</v>
      </c>
      <c r="AI1781" s="5">
        <v>0.17</v>
      </c>
      <c r="AJ1781" s="5">
        <v>0.12</v>
      </c>
      <c r="AK1781" s="5" t="s">
        <v>57</v>
      </c>
      <c r="AL1781" s="5">
        <v>0</v>
      </c>
      <c r="AM1781" s="5"/>
      <c r="AN1781" s="5"/>
      <c r="AO1781" s="5" t="s">
        <v>57</v>
      </c>
      <c r="AP1781" s="5"/>
      <c r="AQ1781" s="5"/>
    </row>
    <row r="1782" spans="1:43" ht="15" customHeight="1" x14ac:dyDescent="0.25">
      <c r="A1782" s="5" t="s">
        <v>3913</v>
      </c>
      <c r="B1782" s="5">
        <v>88788</v>
      </c>
      <c r="C1782" s="5"/>
      <c r="D1782" s="5">
        <v>0</v>
      </c>
      <c r="E1782" s="5" t="s">
        <v>60</v>
      </c>
      <c r="F1782" s="5"/>
      <c r="G1782" s="5" t="s">
        <v>3914</v>
      </c>
      <c r="H1782" s="7">
        <v>42692</v>
      </c>
      <c r="I1782" s="8">
        <v>0.31527777777777777</v>
      </c>
      <c r="J1782" s="10">
        <f t="shared" si="54"/>
        <v>2016</v>
      </c>
      <c r="K1782" s="8" t="str">
        <f t="shared" si="55"/>
        <v>noviembre</v>
      </c>
      <c r="L1782" s="7">
        <v>42692</v>
      </c>
      <c r="M1782" s="8">
        <v>0.31805555555555554</v>
      </c>
      <c r="N1782" s="5" t="s">
        <v>135</v>
      </c>
      <c r="O1782" s="5"/>
      <c r="P1782" s="5" t="s">
        <v>3915</v>
      </c>
      <c r="Q1782" s="5" t="s">
        <v>63</v>
      </c>
      <c r="R1782" s="5" t="s">
        <v>117</v>
      </c>
      <c r="S1782" s="5" t="s">
        <v>48</v>
      </c>
      <c r="T1782" s="7">
        <v>42692</v>
      </c>
      <c r="U1782" s="8">
        <v>0.375</v>
      </c>
      <c r="V1782" s="5" t="s">
        <v>48</v>
      </c>
      <c r="W1782" s="7">
        <v>42692</v>
      </c>
      <c r="X1782" s="8">
        <v>0.375</v>
      </c>
      <c r="Y1782" s="5" t="s">
        <v>50</v>
      </c>
      <c r="Z1782" s="5" t="s">
        <v>129</v>
      </c>
      <c r="AA1782" s="5" t="s">
        <v>130</v>
      </c>
      <c r="AB1782" s="5" t="s">
        <v>75</v>
      </c>
      <c r="AC1782" s="5"/>
      <c r="AD1782" s="5" t="s">
        <v>3916</v>
      </c>
      <c r="AE1782" s="5">
        <v>283841</v>
      </c>
      <c r="AF1782" s="5" t="s">
        <v>55</v>
      </c>
      <c r="AG1782" s="5" t="s">
        <v>56</v>
      </c>
      <c r="AH1782" s="5" t="s">
        <v>68</v>
      </c>
      <c r="AI1782" s="5">
        <v>0.5</v>
      </c>
      <c r="AJ1782" s="5">
        <v>1.37</v>
      </c>
      <c r="AK1782" s="5" t="s">
        <v>57</v>
      </c>
      <c r="AL1782" s="5">
        <v>0</v>
      </c>
      <c r="AM1782" s="5"/>
      <c r="AN1782" s="5"/>
      <c r="AO1782" s="5" t="s">
        <v>57</v>
      </c>
      <c r="AP1782" s="5"/>
      <c r="AQ1782" s="5" t="s">
        <v>58</v>
      </c>
    </row>
    <row r="1783" spans="1:43" ht="15" customHeight="1" x14ac:dyDescent="0.25">
      <c r="A1783" s="5" t="s">
        <v>3917</v>
      </c>
      <c r="B1783" s="5">
        <v>88970</v>
      </c>
      <c r="C1783" s="5" t="s">
        <v>950</v>
      </c>
      <c r="D1783" s="5">
        <v>1</v>
      </c>
      <c r="E1783" s="5" t="s">
        <v>60</v>
      </c>
      <c r="F1783" s="5"/>
      <c r="G1783" s="5" t="s">
        <v>3918</v>
      </c>
      <c r="H1783" s="7">
        <v>42692</v>
      </c>
      <c r="I1783" s="8">
        <v>0.70763888888888893</v>
      </c>
      <c r="J1783" s="10">
        <f t="shared" si="54"/>
        <v>2016</v>
      </c>
      <c r="K1783" s="8" t="str">
        <f t="shared" si="55"/>
        <v>noviembre</v>
      </c>
      <c r="L1783" s="7">
        <v>42692</v>
      </c>
      <c r="M1783" s="8">
        <v>0.7090277777777777</v>
      </c>
      <c r="N1783" s="5" t="s">
        <v>1336</v>
      </c>
      <c r="O1783" s="5"/>
      <c r="P1783" s="5" t="s">
        <v>662</v>
      </c>
      <c r="Q1783" s="5" t="s">
        <v>63</v>
      </c>
      <c r="R1783" s="5" t="s">
        <v>185</v>
      </c>
      <c r="S1783" s="5" t="s">
        <v>48</v>
      </c>
      <c r="T1783" s="7">
        <v>42692</v>
      </c>
      <c r="U1783" s="8">
        <v>0.79166666666666663</v>
      </c>
      <c r="V1783" s="5" t="s">
        <v>48</v>
      </c>
      <c r="W1783" s="7">
        <v>42692</v>
      </c>
      <c r="X1783" s="8">
        <v>0.79166666666666663</v>
      </c>
      <c r="Y1783" s="5" t="s">
        <v>50</v>
      </c>
      <c r="Z1783" s="5" t="s">
        <v>280</v>
      </c>
      <c r="AA1783" s="5" t="s">
        <v>281</v>
      </c>
      <c r="AB1783" s="5" t="s">
        <v>53</v>
      </c>
      <c r="AC1783" s="5"/>
      <c r="AD1783" s="5" t="s">
        <v>3919</v>
      </c>
      <c r="AE1783" s="5">
        <v>283977</v>
      </c>
      <c r="AF1783" s="5" t="s">
        <v>55</v>
      </c>
      <c r="AG1783" s="5" t="s">
        <v>56</v>
      </c>
      <c r="AH1783" s="5" t="s">
        <v>68</v>
      </c>
      <c r="AI1783" s="5">
        <v>1</v>
      </c>
      <c r="AJ1783" s="5">
        <v>1.98</v>
      </c>
      <c r="AK1783" s="5" t="s">
        <v>57</v>
      </c>
      <c r="AL1783" s="5">
        <v>0</v>
      </c>
      <c r="AM1783" s="5"/>
      <c r="AN1783" s="5"/>
      <c r="AO1783" s="5" t="s">
        <v>57</v>
      </c>
      <c r="AP1783" s="5"/>
      <c r="AQ1783" s="5" t="s">
        <v>141</v>
      </c>
    </row>
    <row r="1784" spans="1:43" ht="15" customHeight="1" x14ac:dyDescent="0.25">
      <c r="A1784" s="5" t="s">
        <v>3920</v>
      </c>
      <c r="B1784" s="5">
        <v>89048</v>
      </c>
      <c r="C1784" s="5"/>
      <c r="D1784" s="5">
        <v>0</v>
      </c>
      <c r="E1784" s="5" t="s">
        <v>60</v>
      </c>
      <c r="F1784" s="5"/>
      <c r="G1784" s="5" t="s">
        <v>3921</v>
      </c>
      <c r="H1784" s="7">
        <v>42692</v>
      </c>
      <c r="I1784" s="8">
        <v>0.97430555555555554</v>
      </c>
      <c r="J1784" s="10">
        <f t="shared" si="54"/>
        <v>2016</v>
      </c>
      <c r="K1784" s="8" t="str">
        <f t="shared" si="55"/>
        <v>noviembre</v>
      </c>
      <c r="L1784" s="7">
        <v>42692</v>
      </c>
      <c r="M1784" s="8">
        <v>0.97638888888888886</v>
      </c>
      <c r="N1784" s="5" t="s">
        <v>1079</v>
      </c>
      <c r="O1784" s="5"/>
      <c r="P1784" s="5" t="s">
        <v>87</v>
      </c>
      <c r="Q1784" s="5" t="s">
        <v>63</v>
      </c>
      <c r="R1784" s="5" t="s">
        <v>1090</v>
      </c>
      <c r="S1784" s="5" t="s">
        <v>48</v>
      </c>
      <c r="T1784" s="7">
        <v>42693</v>
      </c>
      <c r="U1784" s="8">
        <v>4.1666666666666664E-2</v>
      </c>
      <c r="V1784" s="5" t="s">
        <v>48</v>
      </c>
      <c r="W1784" s="7">
        <v>42693</v>
      </c>
      <c r="X1784" s="8">
        <v>4.1666666666666664E-2</v>
      </c>
      <c r="Y1784" s="5" t="s">
        <v>72</v>
      </c>
      <c r="Z1784" s="5" t="s">
        <v>73</v>
      </c>
      <c r="AA1784" s="5" t="s">
        <v>74</v>
      </c>
      <c r="AB1784" s="5" t="s">
        <v>75</v>
      </c>
      <c r="AC1784" s="5"/>
      <c r="AD1784" s="5" t="s">
        <v>3922</v>
      </c>
      <c r="AE1784" s="5">
        <v>283965</v>
      </c>
      <c r="AF1784" s="5" t="s">
        <v>55</v>
      </c>
      <c r="AG1784" s="5" t="s">
        <v>56</v>
      </c>
      <c r="AH1784" s="5" t="s">
        <v>68</v>
      </c>
      <c r="AI1784" s="5">
        <v>1</v>
      </c>
      <c r="AJ1784" s="5">
        <v>0</v>
      </c>
      <c r="AK1784" s="5" t="s">
        <v>57</v>
      </c>
      <c r="AL1784" s="5">
        <v>0</v>
      </c>
      <c r="AM1784" s="5"/>
      <c r="AN1784" s="5"/>
      <c r="AO1784" s="5" t="s">
        <v>57</v>
      </c>
      <c r="AP1784" s="5"/>
      <c r="AQ1784" s="5" t="s">
        <v>77</v>
      </c>
    </row>
    <row r="1785" spans="1:43" ht="15" customHeight="1" x14ac:dyDescent="0.25">
      <c r="A1785" s="5" t="s">
        <v>6024</v>
      </c>
      <c r="B1785" s="5">
        <v>89160</v>
      </c>
      <c r="C1785" s="5" t="s">
        <v>3320</v>
      </c>
      <c r="D1785" s="5">
        <v>4</v>
      </c>
      <c r="E1785" s="5" t="s">
        <v>92</v>
      </c>
      <c r="F1785" s="5"/>
      <c r="G1785" s="5" t="s">
        <v>6025</v>
      </c>
      <c r="H1785" s="7">
        <v>42693</v>
      </c>
      <c r="I1785" s="8">
        <v>0.55069444444444449</v>
      </c>
      <c r="J1785" s="10">
        <f t="shared" si="54"/>
        <v>2016</v>
      </c>
      <c r="K1785" s="8" t="str">
        <f t="shared" si="55"/>
        <v>noviembre</v>
      </c>
      <c r="L1785" s="7">
        <v>42693</v>
      </c>
      <c r="M1785" s="8">
        <v>0.55277777777777781</v>
      </c>
      <c r="N1785" s="5" t="s">
        <v>765</v>
      </c>
      <c r="O1785" s="5"/>
      <c r="P1785" s="5" t="s">
        <v>2101</v>
      </c>
      <c r="Q1785" s="5" t="s">
        <v>63</v>
      </c>
      <c r="R1785" s="5" t="s">
        <v>185</v>
      </c>
      <c r="S1785" s="5" t="s">
        <v>48</v>
      </c>
      <c r="T1785" s="7">
        <v>42693</v>
      </c>
      <c r="U1785" s="8">
        <v>0.57291666666666663</v>
      </c>
      <c r="V1785" s="5" t="s">
        <v>118</v>
      </c>
      <c r="W1785" s="7">
        <v>42693</v>
      </c>
      <c r="X1785" s="8">
        <v>0.57291666666666663</v>
      </c>
      <c r="Y1785" s="5" t="s">
        <v>4270</v>
      </c>
      <c r="Z1785" s="5" t="s">
        <v>4357</v>
      </c>
      <c r="AA1785" s="5" t="s">
        <v>4358</v>
      </c>
      <c r="AB1785" s="5" t="s">
        <v>4290</v>
      </c>
      <c r="AC1785" s="5"/>
      <c r="AD1785" s="5" t="s">
        <v>6026</v>
      </c>
      <c r="AE1785" s="5">
        <v>286397</v>
      </c>
      <c r="AF1785" s="5" t="s">
        <v>55</v>
      </c>
      <c r="AG1785" s="5" t="s">
        <v>4267</v>
      </c>
      <c r="AH1785" s="5" t="s">
        <v>68</v>
      </c>
      <c r="AI1785" s="5">
        <v>0.25</v>
      </c>
      <c r="AJ1785" s="5">
        <v>0.48</v>
      </c>
      <c r="AK1785" s="5" t="s">
        <v>57</v>
      </c>
      <c r="AL1785" s="5">
        <v>0</v>
      </c>
      <c r="AM1785" s="5"/>
      <c r="AN1785" s="5"/>
      <c r="AO1785" s="5" t="s">
        <v>57</v>
      </c>
      <c r="AP1785" s="5"/>
      <c r="AQ1785" s="5" t="s">
        <v>4273</v>
      </c>
    </row>
    <row r="1786" spans="1:43" ht="15" customHeight="1" x14ac:dyDescent="0.25">
      <c r="A1786" s="5" t="s">
        <v>3923</v>
      </c>
      <c r="B1786" s="5">
        <v>89379</v>
      </c>
      <c r="C1786" s="5"/>
      <c r="D1786" s="5">
        <v>0</v>
      </c>
      <c r="E1786" s="5" t="s">
        <v>60</v>
      </c>
      <c r="F1786" s="5"/>
      <c r="G1786" s="5" t="s">
        <v>3924</v>
      </c>
      <c r="H1786" s="7">
        <v>42694</v>
      </c>
      <c r="I1786" s="8">
        <v>0.66388888888888886</v>
      </c>
      <c r="J1786" s="10">
        <f t="shared" si="54"/>
        <v>2016</v>
      </c>
      <c r="K1786" s="8" t="str">
        <f t="shared" si="55"/>
        <v>noviembre</v>
      </c>
      <c r="L1786" s="7">
        <v>42694</v>
      </c>
      <c r="M1786" s="8">
        <v>0.6645833333333333</v>
      </c>
      <c r="N1786" s="5" t="s">
        <v>158</v>
      </c>
      <c r="O1786" s="5"/>
      <c r="P1786" s="5" t="s">
        <v>165</v>
      </c>
      <c r="Q1786" s="5" t="s">
        <v>63</v>
      </c>
      <c r="R1786" s="5" t="s">
        <v>222</v>
      </c>
      <c r="S1786" s="5" t="s">
        <v>48</v>
      </c>
      <c r="T1786" s="7">
        <v>42694</v>
      </c>
      <c r="U1786" s="8">
        <v>0.75</v>
      </c>
      <c r="V1786" s="5" t="s">
        <v>48</v>
      </c>
      <c r="W1786" s="7">
        <v>42694</v>
      </c>
      <c r="X1786" s="8">
        <v>0.75</v>
      </c>
      <c r="Y1786" s="5" t="s">
        <v>50</v>
      </c>
      <c r="Z1786" s="5" t="s">
        <v>82</v>
      </c>
      <c r="AA1786" s="5" t="s">
        <v>83</v>
      </c>
      <c r="AB1786" s="5" t="s">
        <v>53</v>
      </c>
      <c r="AC1786" s="5"/>
      <c r="AD1786" s="5" t="s">
        <v>3925</v>
      </c>
      <c r="AE1786" s="5">
        <v>284137</v>
      </c>
      <c r="AF1786" s="5" t="s">
        <v>55</v>
      </c>
      <c r="AG1786" s="5" t="s">
        <v>56</v>
      </c>
      <c r="AH1786" s="5" t="s">
        <v>68</v>
      </c>
      <c r="AI1786" s="5">
        <v>1</v>
      </c>
      <c r="AJ1786" s="5">
        <v>2.0499999999999998</v>
      </c>
      <c r="AK1786" s="5" t="s">
        <v>57</v>
      </c>
      <c r="AL1786" s="5">
        <v>0</v>
      </c>
      <c r="AM1786" s="5"/>
      <c r="AN1786" s="5"/>
      <c r="AO1786" s="5" t="s">
        <v>57</v>
      </c>
      <c r="AP1786" s="5"/>
      <c r="AQ1786" s="5" t="s">
        <v>58</v>
      </c>
    </row>
    <row r="1787" spans="1:43" ht="15" customHeight="1" x14ac:dyDescent="0.25">
      <c r="A1787" s="5" t="s">
        <v>3926</v>
      </c>
      <c r="B1787" s="5">
        <v>89380</v>
      </c>
      <c r="C1787" s="5"/>
      <c r="D1787" s="5">
        <v>0</v>
      </c>
      <c r="E1787" s="5" t="s">
        <v>60</v>
      </c>
      <c r="F1787" s="5"/>
      <c r="G1787" s="5" t="s">
        <v>3927</v>
      </c>
      <c r="H1787" s="7">
        <v>42694</v>
      </c>
      <c r="I1787" s="8">
        <v>0.6645833333333333</v>
      </c>
      <c r="J1787" s="10">
        <f t="shared" si="54"/>
        <v>2016</v>
      </c>
      <c r="K1787" s="8" t="str">
        <f t="shared" si="55"/>
        <v>noviembre</v>
      </c>
      <c r="L1787" s="7">
        <v>42694</v>
      </c>
      <c r="M1787" s="8">
        <v>0.66666666666666663</v>
      </c>
      <c r="N1787" s="5" t="s">
        <v>158</v>
      </c>
      <c r="O1787" s="5"/>
      <c r="P1787" s="5" t="s">
        <v>165</v>
      </c>
      <c r="Q1787" s="5" t="s">
        <v>63</v>
      </c>
      <c r="R1787" s="5" t="s">
        <v>222</v>
      </c>
      <c r="S1787" s="5" t="s">
        <v>81</v>
      </c>
      <c r="T1787" s="5"/>
      <c r="U1787" s="5"/>
      <c r="V1787" s="5" t="s">
        <v>1273</v>
      </c>
      <c r="W1787" s="5"/>
      <c r="X1787" s="5"/>
      <c r="Y1787" s="5" t="s">
        <v>50</v>
      </c>
      <c r="Z1787" s="5" t="s">
        <v>82</v>
      </c>
      <c r="AA1787" s="5" t="s">
        <v>83</v>
      </c>
      <c r="AB1787" s="5"/>
      <c r="AC1787" s="5"/>
      <c r="AD1787" s="5"/>
      <c r="AE1787" s="5">
        <v>284348</v>
      </c>
      <c r="AF1787" s="5" t="s">
        <v>84</v>
      </c>
      <c r="AG1787" s="5" t="s">
        <v>56</v>
      </c>
      <c r="AH1787" s="5" t="s">
        <v>68</v>
      </c>
      <c r="AI1787" s="5"/>
      <c r="AJ1787" s="5"/>
      <c r="AK1787" s="5"/>
      <c r="AL1787" s="5"/>
      <c r="AM1787" s="5"/>
      <c r="AN1787" s="5"/>
      <c r="AO1787" s="5" t="s">
        <v>57</v>
      </c>
      <c r="AP1787" s="5"/>
      <c r="AQ1787" s="5" t="s">
        <v>58</v>
      </c>
    </row>
    <row r="1788" spans="1:43" ht="15" customHeight="1" x14ac:dyDescent="0.25">
      <c r="A1788" s="5" t="s">
        <v>3928</v>
      </c>
      <c r="B1788" s="5">
        <v>89437</v>
      </c>
      <c r="C1788" s="5" t="s">
        <v>284</v>
      </c>
      <c r="D1788" s="5">
        <v>1</v>
      </c>
      <c r="E1788" s="5" t="s">
        <v>60</v>
      </c>
      <c r="F1788" s="5"/>
      <c r="G1788" s="5" t="s">
        <v>3929</v>
      </c>
      <c r="H1788" s="7">
        <v>42694</v>
      </c>
      <c r="I1788" s="8">
        <v>0.92083333333333339</v>
      </c>
      <c r="J1788" s="10">
        <f t="shared" si="54"/>
        <v>2016</v>
      </c>
      <c r="K1788" s="8" t="str">
        <f t="shared" si="55"/>
        <v>noviembre</v>
      </c>
      <c r="L1788" s="7">
        <v>42694</v>
      </c>
      <c r="M1788" s="8">
        <v>0.92222222222222217</v>
      </c>
      <c r="N1788" s="5" t="s">
        <v>1602</v>
      </c>
      <c r="O1788" s="5"/>
      <c r="P1788" s="5" t="s">
        <v>1104</v>
      </c>
      <c r="Q1788" s="5" t="s">
        <v>63</v>
      </c>
      <c r="R1788" s="5" t="s">
        <v>632</v>
      </c>
      <c r="S1788" s="5" t="s">
        <v>48</v>
      </c>
      <c r="T1788" s="7">
        <v>42694</v>
      </c>
      <c r="U1788" s="8">
        <v>0.95833333333333337</v>
      </c>
      <c r="V1788" s="5" t="s">
        <v>48</v>
      </c>
      <c r="W1788" s="7">
        <v>42694</v>
      </c>
      <c r="X1788" s="8">
        <v>0.95833333333333337</v>
      </c>
      <c r="Y1788" s="5" t="s">
        <v>50</v>
      </c>
      <c r="Z1788" s="5" t="s">
        <v>287</v>
      </c>
      <c r="AA1788" s="5" t="s">
        <v>288</v>
      </c>
      <c r="AB1788" s="5" t="s">
        <v>66</v>
      </c>
      <c r="AC1788" s="5"/>
      <c r="AD1788" s="5" t="s">
        <v>3930</v>
      </c>
      <c r="AE1788" s="5">
        <v>283978</v>
      </c>
      <c r="AF1788" s="5" t="s">
        <v>55</v>
      </c>
      <c r="AG1788" s="5" t="s">
        <v>56</v>
      </c>
      <c r="AH1788" s="5" t="s">
        <v>68</v>
      </c>
      <c r="AI1788" s="5">
        <v>0.5</v>
      </c>
      <c r="AJ1788" s="5">
        <v>0.87</v>
      </c>
      <c r="AK1788" s="5" t="s">
        <v>57</v>
      </c>
      <c r="AL1788" s="5">
        <v>0</v>
      </c>
      <c r="AM1788" s="5"/>
      <c r="AN1788" s="5"/>
      <c r="AO1788" s="5" t="s">
        <v>57</v>
      </c>
      <c r="AP1788" s="5"/>
      <c r="AQ1788" s="5" t="s">
        <v>141</v>
      </c>
    </row>
    <row r="1789" spans="1:43" ht="15" customHeight="1" x14ac:dyDescent="0.25">
      <c r="A1789" s="5" t="s">
        <v>3931</v>
      </c>
      <c r="B1789" s="5">
        <v>89496</v>
      </c>
      <c r="C1789" s="5" t="s">
        <v>234</v>
      </c>
      <c r="D1789" s="5">
        <v>5</v>
      </c>
      <c r="E1789" s="5" t="s">
        <v>92</v>
      </c>
      <c r="F1789" s="5"/>
      <c r="G1789" s="5" t="s">
        <v>3932</v>
      </c>
      <c r="H1789" s="7">
        <v>42695</v>
      </c>
      <c r="I1789" s="8">
        <v>0.38958333333333334</v>
      </c>
      <c r="J1789" s="10">
        <f t="shared" si="54"/>
        <v>2016</v>
      </c>
      <c r="K1789" s="8" t="str">
        <f t="shared" si="55"/>
        <v>noviembre</v>
      </c>
      <c r="L1789" s="7">
        <v>42695</v>
      </c>
      <c r="M1789" s="8">
        <v>0.39374999999999999</v>
      </c>
      <c r="N1789" s="5" t="s">
        <v>3933</v>
      </c>
      <c r="O1789" s="5"/>
      <c r="P1789" s="5" t="s">
        <v>3934</v>
      </c>
      <c r="Q1789" s="5" t="s">
        <v>63</v>
      </c>
      <c r="R1789" s="5" t="s">
        <v>445</v>
      </c>
      <c r="S1789" s="5" t="s">
        <v>48</v>
      </c>
      <c r="T1789" s="7">
        <v>42695</v>
      </c>
      <c r="U1789" s="8">
        <v>0.45833333333333331</v>
      </c>
      <c r="V1789" s="5" t="s">
        <v>48</v>
      </c>
      <c r="W1789" s="7">
        <v>42695</v>
      </c>
      <c r="X1789" s="8">
        <v>0.45833333333333331</v>
      </c>
      <c r="Y1789" s="5" t="s">
        <v>50</v>
      </c>
      <c r="Z1789" s="5" t="s">
        <v>129</v>
      </c>
      <c r="AA1789" s="5" t="s">
        <v>130</v>
      </c>
      <c r="AB1789" s="5" t="s">
        <v>66</v>
      </c>
      <c r="AC1789" s="5"/>
      <c r="AD1789" s="5" t="s">
        <v>3935</v>
      </c>
      <c r="AE1789" s="5">
        <v>284350</v>
      </c>
      <c r="AF1789" s="5" t="s">
        <v>55</v>
      </c>
      <c r="AG1789" s="5" t="s">
        <v>56</v>
      </c>
      <c r="AH1789" s="5" t="s">
        <v>68</v>
      </c>
      <c r="AI1789" s="5">
        <v>1</v>
      </c>
      <c r="AJ1789" s="5">
        <v>1.55</v>
      </c>
      <c r="AK1789" s="5" t="s">
        <v>57</v>
      </c>
      <c r="AL1789" s="5">
        <v>0</v>
      </c>
      <c r="AM1789" s="5"/>
      <c r="AN1789" s="5"/>
      <c r="AO1789" s="5" t="s">
        <v>57</v>
      </c>
      <c r="AP1789" s="5"/>
      <c r="AQ1789" s="5" t="s">
        <v>58</v>
      </c>
    </row>
    <row r="1790" spans="1:43" ht="15" customHeight="1" x14ac:dyDescent="0.25">
      <c r="A1790" s="5" t="s">
        <v>3936</v>
      </c>
      <c r="B1790" s="5">
        <v>89632</v>
      </c>
      <c r="C1790" s="5" t="s">
        <v>1364</v>
      </c>
      <c r="D1790" s="5">
        <v>5</v>
      </c>
      <c r="E1790" s="5" t="s">
        <v>92</v>
      </c>
      <c r="F1790" s="5"/>
      <c r="G1790" s="5" t="s">
        <v>3736</v>
      </c>
      <c r="H1790" s="7">
        <v>42695</v>
      </c>
      <c r="I1790" s="8">
        <v>0.65277777777777779</v>
      </c>
      <c r="J1790" s="10">
        <f t="shared" si="54"/>
        <v>2016</v>
      </c>
      <c r="K1790" s="8" t="str">
        <f t="shared" si="55"/>
        <v>noviembre</v>
      </c>
      <c r="L1790" s="7">
        <v>42695</v>
      </c>
      <c r="M1790" s="8">
        <v>0.65416666666666667</v>
      </c>
      <c r="N1790" s="5" t="s">
        <v>115</v>
      </c>
      <c r="O1790" s="5"/>
      <c r="P1790" s="5" t="s">
        <v>1358</v>
      </c>
      <c r="Q1790" s="5" t="s">
        <v>63</v>
      </c>
      <c r="R1790" s="5" t="s">
        <v>301</v>
      </c>
      <c r="S1790" s="5" t="s">
        <v>48</v>
      </c>
      <c r="T1790" s="7">
        <v>42695</v>
      </c>
      <c r="U1790" s="8">
        <v>0.70833333333333337</v>
      </c>
      <c r="V1790" s="5" t="s">
        <v>48</v>
      </c>
      <c r="W1790" s="7">
        <v>42695</v>
      </c>
      <c r="X1790" s="8">
        <v>0.70833333333333337</v>
      </c>
      <c r="Y1790" s="5" t="s">
        <v>50</v>
      </c>
      <c r="Z1790" s="5" t="s">
        <v>1219</v>
      </c>
      <c r="AA1790" s="5" t="s">
        <v>1220</v>
      </c>
      <c r="AB1790" s="5" t="s">
        <v>75</v>
      </c>
      <c r="AC1790" s="5"/>
      <c r="AD1790" s="5" t="s">
        <v>3937</v>
      </c>
      <c r="AE1790" s="5">
        <v>284022</v>
      </c>
      <c r="AF1790" s="5" t="s">
        <v>55</v>
      </c>
      <c r="AG1790" s="5" t="s">
        <v>56</v>
      </c>
      <c r="AH1790" s="5" t="s">
        <v>68</v>
      </c>
      <c r="AI1790" s="5">
        <v>1</v>
      </c>
      <c r="AJ1790" s="5">
        <v>1.3</v>
      </c>
      <c r="AK1790" s="5" t="s">
        <v>57</v>
      </c>
      <c r="AL1790" s="5">
        <v>0</v>
      </c>
      <c r="AM1790" s="5"/>
      <c r="AN1790" s="5"/>
      <c r="AO1790" s="5" t="s">
        <v>57</v>
      </c>
      <c r="AP1790" s="5"/>
      <c r="AQ1790" s="5" t="s">
        <v>58</v>
      </c>
    </row>
    <row r="1791" spans="1:43" ht="15" customHeight="1" x14ac:dyDescent="0.25">
      <c r="A1791" s="5" t="s">
        <v>3938</v>
      </c>
      <c r="B1791" s="5">
        <v>89635</v>
      </c>
      <c r="C1791" s="5" t="s">
        <v>128</v>
      </c>
      <c r="D1791" s="5">
        <v>5</v>
      </c>
      <c r="E1791" s="5" t="s">
        <v>92</v>
      </c>
      <c r="F1791" s="5"/>
      <c r="G1791" s="5" t="s">
        <v>3736</v>
      </c>
      <c r="H1791" s="7">
        <v>42695</v>
      </c>
      <c r="I1791" s="8">
        <v>0.65486111111111112</v>
      </c>
      <c r="J1791" s="10">
        <f t="shared" si="54"/>
        <v>2016</v>
      </c>
      <c r="K1791" s="8" t="str">
        <f t="shared" si="55"/>
        <v>noviembre</v>
      </c>
      <c r="L1791" s="7">
        <v>42695</v>
      </c>
      <c r="M1791" s="8">
        <v>0.65625</v>
      </c>
      <c r="N1791" s="5" t="s">
        <v>115</v>
      </c>
      <c r="O1791" s="5"/>
      <c r="P1791" s="5" t="s">
        <v>1358</v>
      </c>
      <c r="Q1791" s="5" t="s">
        <v>63</v>
      </c>
      <c r="R1791" s="5" t="s">
        <v>301</v>
      </c>
      <c r="S1791" s="5" t="s">
        <v>48</v>
      </c>
      <c r="T1791" s="7">
        <v>42695</v>
      </c>
      <c r="U1791" s="8">
        <v>0.70833333333333337</v>
      </c>
      <c r="V1791" s="5" t="s">
        <v>48</v>
      </c>
      <c r="W1791" s="7">
        <v>42695</v>
      </c>
      <c r="X1791" s="8">
        <v>0.70833333333333337</v>
      </c>
      <c r="Y1791" s="5" t="s">
        <v>50</v>
      </c>
      <c r="Z1791" s="5" t="s">
        <v>129</v>
      </c>
      <c r="AA1791" s="5" t="s">
        <v>130</v>
      </c>
      <c r="AB1791" s="5" t="s">
        <v>75</v>
      </c>
      <c r="AC1791" s="5"/>
      <c r="AD1791" s="5" t="s">
        <v>3939</v>
      </c>
      <c r="AE1791" s="5">
        <v>284023</v>
      </c>
      <c r="AF1791" s="5" t="s">
        <v>55</v>
      </c>
      <c r="AG1791" s="5" t="s">
        <v>56</v>
      </c>
      <c r="AH1791" s="5" t="s">
        <v>68</v>
      </c>
      <c r="AI1791" s="5">
        <v>1</v>
      </c>
      <c r="AJ1791" s="5">
        <v>1.25</v>
      </c>
      <c r="AK1791" s="5" t="s">
        <v>57</v>
      </c>
      <c r="AL1791" s="5">
        <v>0</v>
      </c>
      <c r="AM1791" s="5"/>
      <c r="AN1791" s="5"/>
      <c r="AO1791" s="5" t="s">
        <v>57</v>
      </c>
      <c r="AP1791" s="5"/>
      <c r="AQ1791" s="5" t="s">
        <v>58</v>
      </c>
    </row>
    <row r="1792" spans="1:43" ht="15" customHeight="1" x14ac:dyDescent="0.25">
      <c r="A1792" s="5" t="s">
        <v>3940</v>
      </c>
      <c r="B1792" s="5">
        <v>89771</v>
      </c>
      <c r="C1792" s="5"/>
      <c r="D1792" s="5">
        <v>0</v>
      </c>
      <c r="E1792" s="5" t="s">
        <v>60</v>
      </c>
      <c r="F1792" s="5"/>
      <c r="G1792" s="5" t="s">
        <v>3941</v>
      </c>
      <c r="H1792" s="7">
        <v>42696</v>
      </c>
      <c r="I1792" s="8">
        <v>0.33263888888888887</v>
      </c>
      <c r="J1792" s="10">
        <f t="shared" si="54"/>
        <v>2016</v>
      </c>
      <c r="K1792" s="8" t="str">
        <f t="shared" si="55"/>
        <v>noviembre</v>
      </c>
      <c r="L1792" s="7">
        <v>42696</v>
      </c>
      <c r="M1792" s="8">
        <v>0.33819444444444446</v>
      </c>
      <c r="N1792" s="5" t="s">
        <v>353</v>
      </c>
      <c r="O1792" s="5"/>
      <c r="P1792" s="5" t="s">
        <v>87</v>
      </c>
      <c r="Q1792" s="5" t="s">
        <v>63</v>
      </c>
      <c r="R1792" s="5" t="s">
        <v>160</v>
      </c>
      <c r="S1792" s="5" t="s">
        <v>48</v>
      </c>
      <c r="T1792" s="7">
        <v>42696</v>
      </c>
      <c r="U1792" s="8">
        <v>0.41666666666666669</v>
      </c>
      <c r="V1792" s="5" t="s">
        <v>48</v>
      </c>
      <c r="W1792" s="7">
        <v>42696</v>
      </c>
      <c r="X1792" s="8">
        <v>0.41666666666666669</v>
      </c>
      <c r="Y1792" s="5" t="s">
        <v>72</v>
      </c>
      <c r="Z1792" s="5" t="s">
        <v>73</v>
      </c>
      <c r="AA1792" s="5" t="s">
        <v>74</v>
      </c>
      <c r="AB1792" s="5" t="s">
        <v>110</v>
      </c>
      <c r="AC1792" s="5"/>
      <c r="AD1792" s="5" t="s">
        <v>3942</v>
      </c>
      <c r="AE1792" s="5">
        <v>284025</v>
      </c>
      <c r="AF1792" s="5" t="s">
        <v>55</v>
      </c>
      <c r="AG1792" s="5" t="s">
        <v>56</v>
      </c>
      <c r="AH1792" s="5" t="s">
        <v>68</v>
      </c>
      <c r="AI1792" s="5">
        <v>1</v>
      </c>
      <c r="AJ1792" s="5">
        <v>1.88</v>
      </c>
      <c r="AK1792" s="5" t="s">
        <v>57</v>
      </c>
      <c r="AL1792" s="5">
        <v>0</v>
      </c>
      <c r="AM1792" s="5"/>
      <c r="AN1792" s="5"/>
      <c r="AO1792" s="5" t="s">
        <v>57</v>
      </c>
      <c r="AP1792" s="5"/>
      <c r="AQ1792" s="5" t="s">
        <v>77</v>
      </c>
    </row>
    <row r="1793" spans="1:43" ht="15" customHeight="1" x14ac:dyDescent="0.25">
      <c r="A1793" s="5" t="s">
        <v>3943</v>
      </c>
      <c r="B1793" s="5">
        <v>89862</v>
      </c>
      <c r="C1793" s="5"/>
      <c r="D1793" s="5">
        <v>0</v>
      </c>
      <c r="E1793" s="5" t="s">
        <v>60</v>
      </c>
      <c r="F1793" s="5"/>
      <c r="G1793" s="5" t="s">
        <v>3944</v>
      </c>
      <c r="H1793" s="7">
        <v>42696</v>
      </c>
      <c r="I1793" s="8">
        <v>0.55694444444444446</v>
      </c>
      <c r="J1793" s="10">
        <f t="shared" si="54"/>
        <v>2016</v>
      </c>
      <c r="K1793" s="8" t="str">
        <f t="shared" si="55"/>
        <v>noviembre</v>
      </c>
      <c r="L1793" s="7">
        <v>42696</v>
      </c>
      <c r="M1793" s="8">
        <v>0.55833333333333335</v>
      </c>
      <c r="N1793" s="5" t="s">
        <v>348</v>
      </c>
      <c r="O1793" s="5"/>
      <c r="P1793" s="5" t="s">
        <v>87</v>
      </c>
      <c r="Q1793" s="5" t="s">
        <v>63</v>
      </c>
      <c r="R1793" s="5" t="s">
        <v>160</v>
      </c>
      <c r="S1793" s="5" t="s">
        <v>81</v>
      </c>
      <c r="T1793" s="5"/>
      <c r="U1793" s="5"/>
      <c r="V1793" s="5" t="s">
        <v>1273</v>
      </c>
      <c r="W1793" s="5"/>
      <c r="X1793" s="5"/>
      <c r="Y1793" s="5" t="s">
        <v>72</v>
      </c>
      <c r="Z1793" s="5" t="s">
        <v>73</v>
      </c>
      <c r="AA1793" s="5" t="s">
        <v>74</v>
      </c>
      <c r="AB1793" s="5"/>
      <c r="AC1793" s="5"/>
      <c r="AD1793" s="5"/>
      <c r="AE1793" s="5">
        <v>284043</v>
      </c>
      <c r="AF1793" s="5" t="s">
        <v>84</v>
      </c>
      <c r="AG1793" s="5" t="s">
        <v>56</v>
      </c>
      <c r="AH1793" s="5" t="s">
        <v>68</v>
      </c>
      <c r="AI1793" s="5"/>
      <c r="AJ1793" s="5"/>
      <c r="AK1793" s="5"/>
      <c r="AL1793" s="5"/>
      <c r="AM1793" s="5"/>
      <c r="AN1793" s="5"/>
      <c r="AO1793" s="5" t="s">
        <v>57</v>
      </c>
      <c r="AP1793" s="5"/>
      <c r="AQ1793" s="5" t="s">
        <v>77</v>
      </c>
    </row>
    <row r="1794" spans="1:43" ht="15" customHeight="1" x14ac:dyDescent="0.25">
      <c r="A1794" s="5" t="s">
        <v>3945</v>
      </c>
      <c r="B1794" s="5">
        <v>89863</v>
      </c>
      <c r="C1794" s="5"/>
      <c r="D1794" s="5">
        <v>0</v>
      </c>
      <c r="E1794" s="5" t="s">
        <v>60</v>
      </c>
      <c r="F1794" s="5"/>
      <c r="G1794" s="5" t="s">
        <v>3946</v>
      </c>
      <c r="H1794" s="7">
        <v>42696</v>
      </c>
      <c r="I1794" s="8">
        <v>0.55833333333333335</v>
      </c>
      <c r="J1794" s="10">
        <f t="shared" si="54"/>
        <v>2016</v>
      </c>
      <c r="K1794" s="8" t="str">
        <f t="shared" si="55"/>
        <v>noviembre</v>
      </c>
      <c r="L1794" s="7">
        <v>42696</v>
      </c>
      <c r="M1794" s="8">
        <v>0.55902777777777779</v>
      </c>
      <c r="N1794" s="5" t="s">
        <v>348</v>
      </c>
      <c r="O1794" s="5"/>
      <c r="P1794" s="5" t="s">
        <v>87</v>
      </c>
      <c r="Q1794" s="5" t="s">
        <v>63</v>
      </c>
      <c r="R1794" s="5" t="s">
        <v>160</v>
      </c>
      <c r="S1794" s="5" t="s">
        <v>81</v>
      </c>
      <c r="T1794" s="5"/>
      <c r="U1794" s="5"/>
      <c r="V1794" s="5" t="s">
        <v>1273</v>
      </c>
      <c r="W1794" s="5"/>
      <c r="X1794" s="5"/>
      <c r="Y1794" s="5" t="s">
        <v>72</v>
      </c>
      <c r="Z1794" s="5" t="s">
        <v>73</v>
      </c>
      <c r="AA1794" s="5" t="s">
        <v>74</v>
      </c>
      <c r="AB1794" s="5"/>
      <c r="AC1794" s="5"/>
      <c r="AD1794" s="5"/>
      <c r="AE1794" s="5">
        <v>284044</v>
      </c>
      <c r="AF1794" s="5" t="s">
        <v>84</v>
      </c>
      <c r="AG1794" s="5" t="s">
        <v>56</v>
      </c>
      <c r="AH1794" s="5" t="s">
        <v>68</v>
      </c>
      <c r="AI1794" s="5"/>
      <c r="AJ1794" s="5"/>
      <c r="AK1794" s="5"/>
      <c r="AL1794" s="5"/>
      <c r="AM1794" s="5"/>
      <c r="AN1794" s="5"/>
      <c r="AO1794" s="5" t="s">
        <v>57</v>
      </c>
      <c r="AP1794" s="5"/>
      <c r="AQ1794" s="5" t="s">
        <v>77</v>
      </c>
    </row>
    <row r="1795" spans="1:43" ht="15" customHeight="1" x14ac:dyDescent="0.25">
      <c r="A1795" s="5" t="s">
        <v>3947</v>
      </c>
      <c r="B1795" s="5">
        <v>89865</v>
      </c>
      <c r="C1795" s="5"/>
      <c r="D1795" s="5">
        <v>0</v>
      </c>
      <c r="E1795" s="5" t="s">
        <v>60</v>
      </c>
      <c r="F1795" s="5"/>
      <c r="G1795" s="5" t="s">
        <v>3948</v>
      </c>
      <c r="H1795" s="7">
        <v>42696</v>
      </c>
      <c r="I1795" s="8">
        <v>0.55902777777777779</v>
      </c>
      <c r="J1795" s="10">
        <f t="shared" si="54"/>
        <v>2016</v>
      </c>
      <c r="K1795" s="8" t="str">
        <f t="shared" si="55"/>
        <v>noviembre</v>
      </c>
      <c r="L1795" s="7">
        <v>42696</v>
      </c>
      <c r="M1795" s="8">
        <v>0.55972222222222223</v>
      </c>
      <c r="N1795" s="5" t="s">
        <v>348</v>
      </c>
      <c r="O1795" s="5"/>
      <c r="P1795" s="5" t="s">
        <v>87</v>
      </c>
      <c r="Q1795" s="5" t="s">
        <v>63</v>
      </c>
      <c r="R1795" s="5" t="s">
        <v>160</v>
      </c>
      <c r="S1795" s="5" t="s">
        <v>48</v>
      </c>
      <c r="T1795" s="7">
        <v>42696</v>
      </c>
      <c r="U1795" s="8">
        <v>0.625</v>
      </c>
      <c r="V1795" s="5" t="s">
        <v>48</v>
      </c>
      <c r="W1795" s="7">
        <v>42696</v>
      </c>
      <c r="X1795" s="8">
        <v>0.625</v>
      </c>
      <c r="Y1795" s="5" t="s">
        <v>50</v>
      </c>
      <c r="Z1795" s="5" t="s">
        <v>64</v>
      </c>
      <c r="AA1795" s="5" t="s">
        <v>65</v>
      </c>
      <c r="AB1795" s="5" t="s">
        <v>66</v>
      </c>
      <c r="AC1795" s="5"/>
      <c r="AD1795" s="5" t="s">
        <v>998</v>
      </c>
      <c r="AE1795" s="5">
        <v>284045</v>
      </c>
      <c r="AF1795" s="5" t="s">
        <v>55</v>
      </c>
      <c r="AG1795" s="5" t="s">
        <v>56</v>
      </c>
      <c r="AH1795" s="5" t="s">
        <v>68</v>
      </c>
      <c r="AI1795" s="5">
        <v>1</v>
      </c>
      <c r="AJ1795" s="5">
        <v>1.57</v>
      </c>
      <c r="AK1795" s="5" t="s">
        <v>57</v>
      </c>
      <c r="AL1795" s="5">
        <v>0</v>
      </c>
      <c r="AM1795" s="5"/>
      <c r="AN1795" s="5"/>
      <c r="AO1795" s="5" t="s">
        <v>57</v>
      </c>
      <c r="AP1795" s="5"/>
      <c r="AQ1795" s="5" t="s">
        <v>58</v>
      </c>
    </row>
    <row r="1796" spans="1:43" ht="15" customHeight="1" x14ac:dyDescent="0.25">
      <c r="A1796" s="5" t="s">
        <v>3949</v>
      </c>
      <c r="B1796" s="5">
        <v>89866</v>
      </c>
      <c r="C1796" s="5"/>
      <c r="D1796" s="5">
        <v>0</v>
      </c>
      <c r="E1796" s="5" t="s">
        <v>60</v>
      </c>
      <c r="F1796" s="5"/>
      <c r="G1796" s="5" t="s">
        <v>3950</v>
      </c>
      <c r="H1796" s="7">
        <v>42696</v>
      </c>
      <c r="I1796" s="8">
        <v>0.55972222222222223</v>
      </c>
      <c r="J1796" s="10">
        <f t="shared" si="54"/>
        <v>2016</v>
      </c>
      <c r="K1796" s="8" t="str">
        <f t="shared" si="55"/>
        <v>noviembre</v>
      </c>
      <c r="L1796" s="7">
        <v>42696</v>
      </c>
      <c r="M1796" s="8">
        <v>0.56041666666666667</v>
      </c>
      <c r="N1796" s="5" t="s">
        <v>348</v>
      </c>
      <c r="O1796" s="5"/>
      <c r="P1796" s="5" t="s">
        <v>87</v>
      </c>
      <c r="Q1796" s="5" t="s">
        <v>63</v>
      </c>
      <c r="R1796" s="5" t="s">
        <v>160</v>
      </c>
      <c r="S1796" s="5" t="s">
        <v>48</v>
      </c>
      <c r="T1796" s="7">
        <v>42696</v>
      </c>
      <c r="U1796" s="8">
        <v>0.625</v>
      </c>
      <c r="V1796" s="5" t="s">
        <v>48</v>
      </c>
      <c r="W1796" s="7">
        <v>42696</v>
      </c>
      <c r="X1796" s="8">
        <v>0.625</v>
      </c>
      <c r="Y1796" s="5" t="s">
        <v>50</v>
      </c>
      <c r="Z1796" s="5" t="s">
        <v>214</v>
      </c>
      <c r="AA1796" s="5" t="s">
        <v>215</v>
      </c>
      <c r="AB1796" s="5" t="s">
        <v>240</v>
      </c>
      <c r="AC1796" s="5"/>
      <c r="AD1796" s="5" t="s">
        <v>998</v>
      </c>
      <c r="AE1796" s="5">
        <v>284046</v>
      </c>
      <c r="AF1796" s="5" t="s">
        <v>55</v>
      </c>
      <c r="AG1796" s="5" t="s">
        <v>56</v>
      </c>
      <c r="AH1796" s="5" t="s">
        <v>68</v>
      </c>
      <c r="AI1796" s="5">
        <v>1</v>
      </c>
      <c r="AJ1796" s="5">
        <v>1.55</v>
      </c>
      <c r="AK1796" s="5" t="s">
        <v>57</v>
      </c>
      <c r="AL1796" s="5">
        <v>0</v>
      </c>
      <c r="AM1796" s="5"/>
      <c r="AN1796" s="5"/>
      <c r="AO1796" s="5" t="s">
        <v>57</v>
      </c>
      <c r="AP1796" s="5"/>
      <c r="AQ1796" s="5" t="s">
        <v>58</v>
      </c>
    </row>
    <row r="1797" spans="1:43" ht="15" customHeight="1" x14ac:dyDescent="0.25">
      <c r="A1797" s="5" t="s">
        <v>3951</v>
      </c>
      <c r="B1797" s="5">
        <v>89868</v>
      </c>
      <c r="C1797" s="5"/>
      <c r="D1797" s="5">
        <v>0</v>
      </c>
      <c r="E1797" s="5" t="s">
        <v>60</v>
      </c>
      <c r="F1797" s="5"/>
      <c r="G1797" s="5" t="s">
        <v>3952</v>
      </c>
      <c r="H1797" s="7">
        <v>42696</v>
      </c>
      <c r="I1797" s="8">
        <v>0.56041666666666667</v>
      </c>
      <c r="J1797" s="10">
        <f t="shared" si="54"/>
        <v>2016</v>
      </c>
      <c r="K1797" s="8" t="str">
        <f t="shared" si="55"/>
        <v>noviembre</v>
      </c>
      <c r="L1797" s="7">
        <v>42696</v>
      </c>
      <c r="M1797" s="8">
        <v>0.56111111111111112</v>
      </c>
      <c r="N1797" s="5" t="s">
        <v>348</v>
      </c>
      <c r="O1797" s="5"/>
      <c r="P1797" s="5" t="s">
        <v>87</v>
      </c>
      <c r="Q1797" s="5" t="s">
        <v>63</v>
      </c>
      <c r="R1797" s="5" t="s">
        <v>160</v>
      </c>
      <c r="S1797" s="5" t="s">
        <v>48</v>
      </c>
      <c r="T1797" s="7">
        <v>42696</v>
      </c>
      <c r="U1797" s="8">
        <v>0.625</v>
      </c>
      <c r="V1797" s="5" t="s">
        <v>48</v>
      </c>
      <c r="W1797" s="7">
        <v>42696</v>
      </c>
      <c r="X1797" s="8">
        <v>0.625</v>
      </c>
      <c r="Y1797" s="5" t="s">
        <v>50</v>
      </c>
      <c r="Z1797" s="5" t="s">
        <v>82</v>
      </c>
      <c r="AA1797" s="5" t="s">
        <v>83</v>
      </c>
      <c r="AB1797" s="5" t="s">
        <v>66</v>
      </c>
      <c r="AC1797" s="5"/>
      <c r="AD1797" s="5" t="s">
        <v>998</v>
      </c>
      <c r="AE1797" s="5">
        <v>284049</v>
      </c>
      <c r="AF1797" s="5" t="s">
        <v>55</v>
      </c>
      <c r="AG1797" s="5" t="s">
        <v>56</v>
      </c>
      <c r="AH1797" s="5" t="s">
        <v>68</v>
      </c>
      <c r="AI1797" s="5">
        <v>1</v>
      </c>
      <c r="AJ1797" s="5">
        <v>1.53</v>
      </c>
      <c r="AK1797" s="5" t="s">
        <v>57</v>
      </c>
      <c r="AL1797" s="5">
        <v>0</v>
      </c>
      <c r="AM1797" s="5"/>
      <c r="AN1797" s="5"/>
      <c r="AO1797" s="5" t="s">
        <v>57</v>
      </c>
      <c r="AP1797" s="5"/>
      <c r="AQ1797" s="5" t="s">
        <v>58</v>
      </c>
    </row>
    <row r="1798" spans="1:43" ht="15" customHeight="1" x14ac:dyDescent="0.25">
      <c r="A1798" s="5" t="s">
        <v>3953</v>
      </c>
      <c r="B1798" s="5">
        <v>89870</v>
      </c>
      <c r="C1798" s="5"/>
      <c r="D1798" s="5">
        <v>0</v>
      </c>
      <c r="E1798" s="5" t="s">
        <v>60</v>
      </c>
      <c r="F1798" s="5"/>
      <c r="G1798" s="5" t="s">
        <v>3954</v>
      </c>
      <c r="H1798" s="7">
        <v>42696</v>
      </c>
      <c r="I1798" s="8">
        <v>0.56111111111111112</v>
      </c>
      <c r="J1798" s="10">
        <f t="shared" si="54"/>
        <v>2016</v>
      </c>
      <c r="K1798" s="8" t="str">
        <f t="shared" si="55"/>
        <v>noviembre</v>
      </c>
      <c r="L1798" s="7">
        <v>42696</v>
      </c>
      <c r="M1798" s="8">
        <v>0.56180555555555556</v>
      </c>
      <c r="N1798" s="5" t="s">
        <v>348</v>
      </c>
      <c r="O1798" s="5"/>
      <c r="P1798" s="5" t="s">
        <v>87</v>
      </c>
      <c r="Q1798" s="5" t="s">
        <v>63</v>
      </c>
      <c r="R1798" s="5" t="s">
        <v>160</v>
      </c>
      <c r="S1798" s="5" t="s">
        <v>48</v>
      </c>
      <c r="T1798" s="7">
        <v>42696</v>
      </c>
      <c r="U1798" s="8">
        <v>0.625</v>
      </c>
      <c r="V1798" s="5" t="s">
        <v>48</v>
      </c>
      <c r="W1798" s="7">
        <v>42696</v>
      </c>
      <c r="X1798" s="8">
        <v>0.625</v>
      </c>
      <c r="Y1798" s="5" t="s">
        <v>50</v>
      </c>
      <c r="Z1798" s="5" t="s">
        <v>88</v>
      </c>
      <c r="AA1798" s="5" t="s">
        <v>89</v>
      </c>
      <c r="AB1798" s="5" t="s">
        <v>66</v>
      </c>
      <c r="AC1798" s="5"/>
      <c r="AD1798" s="5" t="s">
        <v>2855</v>
      </c>
      <c r="AE1798" s="5">
        <v>284050</v>
      </c>
      <c r="AF1798" s="5" t="s">
        <v>55</v>
      </c>
      <c r="AG1798" s="5" t="s">
        <v>56</v>
      </c>
      <c r="AH1798" s="5" t="s">
        <v>68</v>
      </c>
      <c r="AI1798" s="5">
        <v>1</v>
      </c>
      <c r="AJ1798" s="5">
        <v>1.52</v>
      </c>
      <c r="AK1798" s="5" t="s">
        <v>57</v>
      </c>
      <c r="AL1798" s="5">
        <v>0</v>
      </c>
      <c r="AM1798" s="5"/>
      <c r="AN1798" s="5"/>
      <c r="AO1798" s="5" t="s">
        <v>57</v>
      </c>
      <c r="AP1798" s="5"/>
      <c r="AQ1798" s="5" t="s">
        <v>58</v>
      </c>
    </row>
    <row r="1799" spans="1:43" ht="15" customHeight="1" x14ac:dyDescent="0.25">
      <c r="A1799" s="5" t="s">
        <v>3955</v>
      </c>
      <c r="B1799" s="5">
        <v>89873</v>
      </c>
      <c r="C1799" s="5"/>
      <c r="D1799" s="5">
        <v>0</v>
      </c>
      <c r="E1799" s="5" t="s">
        <v>60</v>
      </c>
      <c r="F1799" s="5"/>
      <c r="G1799" s="5" t="s">
        <v>3956</v>
      </c>
      <c r="H1799" s="7">
        <v>42696</v>
      </c>
      <c r="I1799" s="8">
        <v>0.56319444444444444</v>
      </c>
      <c r="J1799" s="10">
        <f t="shared" si="54"/>
        <v>2016</v>
      </c>
      <c r="K1799" s="8" t="str">
        <f t="shared" si="55"/>
        <v>noviembre</v>
      </c>
      <c r="L1799" s="7">
        <v>42696</v>
      </c>
      <c r="M1799" s="8">
        <v>0.56388888888888888</v>
      </c>
      <c r="N1799" s="5" t="s">
        <v>3957</v>
      </c>
      <c r="O1799" s="5"/>
      <c r="P1799" s="5" t="s">
        <v>87</v>
      </c>
      <c r="Q1799" s="5" t="s">
        <v>63</v>
      </c>
      <c r="R1799" s="5" t="s">
        <v>160</v>
      </c>
      <c r="S1799" s="5" t="s">
        <v>81</v>
      </c>
      <c r="T1799" s="5"/>
      <c r="U1799" s="5"/>
      <c r="V1799" s="5" t="s">
        <v>1273</v>
      </c>
      <c r="W1799" s="5"/>
      <c r="X1799" s="5"/>
      <c r="Y1799" s="5" t="s">
        <v>50</v>
      </c>
      <c r="Z1799" s="5" t="s">
        <v>88</v>
      </c>
      <c r="AA1799" s="5" t="s">
        <v>89</v>
      </c>
      <c r="AB1799" s="5"/>
      <c r="AC1799" s="5"/>
      <c r="AD1799" s="5"/>
      <c r="AE1799" s="5">
        <v>284051</v>
      </c>
      <c r="AF1799" s="5" t="s">
        <v>84</v>
      </c>
      <c r="AG1799" s="5" t="s">
        <v>56</v>
      </c>
      <c r="AH1799" s="5" t="s">
        <v>68</v>
      </c>
      <c r="AI1799" s="5"/>
      <c r="AJ1799" s="5"/>
      <c r="AK1799" s="5"/>
      <c r="AL1799" s="5"/>
      <c r="AM1799" s="5"/>
      <c r="AN1799" s="5"/>
      <c r="AO1799" s="5" t="s">
        <v>57</v>
      </c>
      <c r="AP1799" s="5"/>
      <c r="AQ1799" s="5" t="s">
        <v>58</v>
      </c>
    </row>
    <row r="1800" spans="1:43" ht="15" customHeight="1" x14ac:dyDescent="0.25">
      <c r="A1800" s="5" t="s">
        <v>3958</v>
      </c>
      <c r="B1800" s="5">
        <v>89874</v>
      </c>
      <c r="C1800" s="5"/>
      <c r="D1800" s="5">
        <v>0</v>
      </c>
      <c r="E1800" s="5" t="s">
        <v>60</v>
      </c>
      <c r="F1800" s="5"/>
      <c r="G1800" s="5" t="s">
        <v>3959</v>
      </c>
      <c r="H1800" s="7">
        <v>42696</v>
      </c>
      <c r="I1800" s="8">
        <v>0.56388888888888888</v>
      </c>
      <c r="J1800" s="10">
        <f t="shared" ref="J1800:J1863" si="56">YEAR(H1800)</f>
        <v>2016</v>
      </c>
      <c r="K1800" s="8" t="str">
        <f t="shared" ref="K1800:K1863" si="57">TEXT(H1800,"mmmm")</f>
        <v>noviembre</v>
      </c>
      <c r="L1800" s="7">
        <v>42696</v>
      </c>
      <c r="M1800" s="8">
        <v>0.56458333333333333</v>
      </c>
      <c r="N1800" s="5" t="s">
        <v>3957</v>
      </c>
      <c r="O1800" s="5"/>
      <c r="P1800" s="5" t="s">
        <v>87</v>
      </c>
      <c r="Q1800" s="5" t="s">
        <v>63</v>
      </c>
      <c r="R1800" s="5" t="s">
        <v>160</v>
      </c>
      <c r="S1800" s="5" t="s">
        <v>81</v>
      </c>
      <c r="T1800" s="5"/>
      <c r="U1800" s="5"/>
      <c r="V1800" s="5" t="s">
        <v>1273</v>
      </c>
      <c r="W1800" s="5"/>
      <c r="X1800" s="5"/>
      <c r="Y1800" s="5" t="s">
        <v>50</v>
      </c>
      <c r="Z1800" s="5" t="s">
        <v>88</v>
      </c>
      <c r="AA1800" s="5" t="s">
        <v>89</v>
      </c>
      <c r="AB1800" s="5"/>
      <c r="AC1800" s="5"/>
      <c r="AD1800" s="5"/>
      <c r="AE1800" s="5">
        <v>284052</v>
      </c>
      <c r="AF1800" s="5" t="s">
        <v>84</v>
      </c>
      <c r="AG1800" s="5" t="s">
        <v>56</v>
      </c>
      <c r="AH1800" s="5" t="s">
        <v>68</v>
      </c>
      <c r="AI1800" s="5"/>
      <c r="AJ1800" s="5"/>
      <c r="AK1800" s="5"/>
      <c r="AL1800" s="5"/>
      <c r="AM1800" s="5"/>
      <c r="AN1800" s="5"/>
      <c r="AO1800" s="5" t="s">
        <v>57</v>
      </c>
      <c r="AP1800" s="5"/>
      <c r="AQ1800" s="5" t="s">
        <v>58</v>
      </c>
    </row>
    <row r="1801" spans="1:43" ht="15" customHeight="1" x14ac:dyDescent="0.25">
      <c r="A1801" s="5" t="s">
        <v>3960</v>
      </c>
      <c r="B1801" s="5">
        <v>89876</v>
      </c>
      <c r="C1801" s="5"/>
      <c r="D1801" s="5">
        <v>0</v>
      </c>
      <c r="E1801" s="5" t="s">
        <v>60</v>
      </c>
      <c r="F1801" s="5"/>
      <c r="G1801" s="5" t="s">
        <v>3961</v>
      </c>
      <c r="H1801" s="7">
        <v>42696</v>
      </c>
      <c r="I1801" s="8">
        <v>0.56527777777777777</v>
      </c>
      <c r="J1801" s="10">
        <f t="shared" si="56"/>
        <v>2016</v>
      </c>
      <c r="K1801" s="8" t="str">
        <f t="shared" si="57"/>
        <v>noviembre</v>
      </c>
      <c r="L1801" s="7">
        <v>42696</v>
      </c>
      <c r="M1801" s="8">
        <v>0.56597222222222221</v>
      </c>
      <c r="N1801" s="5" t="s">
        <v>3957</v>
      </c>
      <c r="O1801" s="5"/>
      <c r="P1801" s="5" t="s">
        <v>87</v>
      </c>
      <c r="Q1801" s="5" t="s">
        <v>63</v>
      </c>
      <c r="R1801" s="5" t="s">
        <v>160</v>
      </c>
      <c r="S1801" s="5" t="s">
        <v>81</v>
      </c>
      <c r="T1801" s="5"/>
      <c r="U1801" s="5"/>
      <c r="V1801" s="5" t="s">
        <v>1273</v>
      </c>
      <c r="W1801" s="5"/>
      <c r="X1801" s="5"/>
      <c r="Y1801" s="5" t="s">
        <v>50</v>
      </c>
      <c r="Z1801" s="5" t="s">
        <v>88</v>
      </c>
      <c r="AA1801" s="5" t="s">
        <v>89</v>
      </c>
      <c r="AB1801" s="5"/>
      <c r="AC1801" s="5"/>
      <c r="AD1801" s="5"/>
      <c r="AE1801" s="5">
        <v>284053</v>
      </c>
      <c r="AF1801" s="5" t="s">
        <v>84</v>
      </c>
      <c r="AG1801" s="5" t="s">
        <v>56</v>
      </c>
      <c r="AH1801" s="5" t="s">
        <v>68</v>
      </c>
      <c r="AI1801" s="5"/>
      <c r="AJ1801" s="5"/>
      <c r="AK1801" s="5"/>
      <c r="AL1801" s="5"/>
      <c r="AM1801" s="5"/>
      <c r="AN1801" s="5"/>
      <c r="AO1801" s="5" t="s">
        <v>57</v>
      </c>
      <c r="AP1801" s="5"/>
      <c r="AQ1801" s="5" t="s">
        <v>58</v>
      </c>
    </row>
    <row r="1802" spans="1:43" ht="15" customHeight="1" x14ac:dyDescent="0.25">
      <c r="A1802" s="5" t="s">
        <v>3962</v>
      </c>
      <c r="B1802" s="5">
        <v>89933</v>
      </c>
      <c r="C1802" s="5"/>
      <c r="D1802" s="5">
        <v>0</v>
      </c>
      <c r="E1802" s="5" t="s">
        <v>92</v>
      </c>
      <c r="F1802" s="5"/>
      <c r="G1802" s="5" t="s">
        <v>3736</v>
      </c>
      <c r="H1802" s="7">
        <v>42696</v>
      </c>
      <c r="I1802" s="8">
        <v>0.66875000000000007</v>
      </c>
      <c r="J1802" s="10">
        <f t="shared" si="56"/>
        <v>2016</v>
      </c>
      <c r="K1802" s="8" t="str">
        <f t="shared" si="57"/>
        <v>noviembre</v>
      </c>
      <c r="L1802" s="7">
        <v>42696</v>
      </c>
      <c r="M1802" s="8">
        <v>0.6694444444444444</v>
      </c>
      <c r="N1802" s="5" t="s">
        <v>523</v>
      </c>
      <c r="O1802" s="5"/>
      <c r="P1802" s="5" t="s">
        <v>1373</v>
      </c>
      <c r="Q1802" s="5" t="s">
        <v>63</v>
      </c>
      <c r="R1802" s="5" t="s">
        <v>524</v>
      </c>
      <c r="S1802" s="5" t="s">
        <v>48</v>
      </c>
      <c r="T1802" s="7">
        <v>42696</v>
      </c>
      <c r="U1802" s="8">
        <v>0.75</v>
      </c>
      <c r="V1802" s="5" t="s">
        <v>48</v>
      </c>
      <c r="W1802" s="7">
        <v>42696</v>
      </c>
      <c r="X1802" s="8">
        <v>0.75</v>
      </c>
      <c r="Y1802" s="5" t="s">
        <v>50</v>
      </c>
      <c r="Z1802" s="5" t="s">
        <v>294</v>
      </c>
      <c r="AA1802" s="5" t="s">
        <v>295</v>
      </c>
      <c r="AB1802" s="5" t="s">
        <v>75</v>
      </c>
      <c r="AC1802" s="5"/>
      <c r="AD1802" s="5" t="s">
        <v>1502</v>
      </c>
      <c r="AE1802" s="5">
        <v>284138</v>
      </c>
      <c r="AF1802" s="5" t="s">
        <v>55</v>
      </c>
      <c r="AG1802" s="5" t="s">
        <v>56</v>
      </c>
      <c r="AH1802" s="5" t="s">
        <v>68</v>
      </c>
      <c r="AI1802" s="5">
        <v>1</v>
      </c>
      <c r="AJ1802" s="5">
        <v>1.93</v>
      </c>
      <c r="AK1802" s="5" t="s">
        <v>57</v>
      </c>
      <c r="AL1802" s="5">
        <v>0</v>
      </c>
      <c r="AM1802" s="5"/>
      <c r="AN1802" s="5"/>
      <c r="AO1802" s="5" t="s">
        <v>57</v>
      </c>
      <c r="AP1802" s="5"/>
      <c r="AQ1802" s="5" t="s">
        <v>58</v>
      </c>
    </row>
    <row r="1803" spans="1:43" ht="15" customHeight="1" x14ac:dyDescent="0.25">
      <c r="A1803" s="5" t="s">
        <v>3963</v>
      </c>
      <c r="B1803" s="5">
        <v>89942</v>
      </c>
      <c r="C1803" s="5" t="s">
        <v>218</v>
      </c>
      <c r="D1803" s="5">
        <v>5</v>
      </c>
      <c r="E1803" s="5" t="s">
        <v>60</v>
      </c>
      <c r="F1803" s="5"/>
      <c r="G1803" s="5" t="s">
        <v>3964</v>
      </c>
      <c r="H1803" s="7">
        <v>42696</v>
      </c>
      <c r="I1803" s="8">
        <v>0.70000000000000007</v>
      </c>
      <c r="J1803" s="10">
        <f t="shared" si="56"/>
        <v>2016</v>
      </c>
      <c r="K1803" s="8" t="str">
        <f t="shared" si="57"/>
        <v>noviembre</v>
      </c>
      <c r="L1803" s="7">
        <v>42696</v>
      </c>
      <c r="M1803" s="8">
        <v>0.7006944444444444</v>
      </c>
      <c r="N1803" s="5" t="s">
        <v>301</v>
      </c>
      <c r="O1803" s="5"/>
      <c r="P1803" s="5" t="s">
        <v>3965</v>
      </c>
      <c r="Q1803" s="5" t="s">
        <v>63</v>
      </c>
      <c r="R1803" s="5" t="s">
        <v>3966</v>
      </c>
      <c r="S1803" s="5" t="s">
        <v>48</v>
      </c>
      <c r="T1803" s="7">
        <v>42696</v>
      </c>
      <c r="U1803" s="8">
        <v>0.77083333333333337</v>
      </c>
      <c r="V1803" s="5" t="s">
        <v>48</v>
      </c>
      <c r="W1803" s="7">
        <v>42696</v>
      </c>
      <c r="X1803" s="8">
        <v>0.77083333333333337</v>
      </c>
      <c r="Y1803" s="5" t="s">
        <v>50</v>
      </c>
      <c r="Z1803" s="5" t="s">
        <v>223</v>
      </c>
      <c r="AA1803" s="5" t="s">
        <v>224</v>
      </c>
      <c r="AB1803" s="5" t="s">
        <v>53</v>
      </c>
      <c r="AC1803" s="5"/>
      <c r="AD1803" s="5" t="s">
        <v>3967</v>
      </c>
      <c r="AE1803" s="5">
        <v>284132</v>
      </c>
      <c r="AF1803" s="5" t="s">
        <v>55</v>
      </c>
      <c r="AG1803" s="5" t="s">
        <v>56</v>
      </c>
      <c r="AH1803" s="5" t="s">
        <v>68</v>
      </c>
      <c r="AI1803" s="5">
        <v>1</v>
      </c>
      <c r="AJ1803" s="5">
        <v>1.68</v>
      </c>
      <c r="AK1803" s="5" t="s">
        <v>57</v>
      </c>
      <c r="AL1803" s="5">
        <v>0</v>
      </c>
      <c r="AM1803" s="5"/>
      <c r="AN1803" s="5"/>
      <c r="AO1803" s="5" t="s">
        <v>57</v>
      </c>
      <c r="AP1803" s="5"/>
      <c r="AQ1803" s="5" t="s">
        <v>58</v>
      </c>
    </row>
    <row r="1804" spans="1:43" ht="15" customHeight="1" x14ac:dyDescent="0.25">
      <c r="A1804" s="5" t="s">
        <v>6027</v>
      </c>
      <c r="B1804" s="5">
        <v>89805</v>
      </c>
      <c r="C1804" s="5"/>
      <c r="D1804" s="5">
        <v>0</v>
      </c>
      <c r="E1804" s="5" t="s">
        <v>60</v>
      </c>
      <c r="F1804" s="5"/>
      <c r="G1804" s="5" t="s">
        <v>6028</v>
      </c>
      <c r="H1804" s="7">
        <v>42696</v>
      </c>
      <c r="I1804" s="8">
        <v>0.47013888888888888</v>
      </c>
      <c r="J1804" s="10">
        <f t="shared" si="56"/>
        <v>2016</v>
      </c>
      <c r="K1804" s="8" t="str">
        <f t="shared" si="57"/>
        <v>noviembre</v>
      </c>
      <c r="L1804" s="7">
        <v>42696</v>
      </c>
      <c r="M1804" s="8">
        <v>0.47847222222222219</v>
      </c>
      <c r="N1804" s="5" t="s">
        <v>158</v>
      </c>
      <c r="O1804" s="5"/>
      <c r="P1804" s="5" t="s">
        <v>4712</v>
      </c>
      <c r="Q1804" s="5" t="s">
        <v>63</v>
      </c>
      <c r="R1804" s="5" t="s">
        <v>2499</v>
      </c>
      <c r="S1804" s="5" t="s">
        <v>48</v>
      </c>
      <c r="T1804" s="7">
        <v>42696</v>
      </c>
      <c r="U1804" s="8">
        <v>0.5</v>
      </c>
      <c r="V1804" s="5" t="s">
        <v>48</v>
      </c>
      <c r="W1804" s="7">
        <v>42696</v>
      </c>
      <c r="X1804" s="8">
        <v>0.5</v>
      </c>
      <c r="Y1804" s="5" t="s">
        <v>4362</v>
      </c>
      <c r="Z1804" s="5" t="s">
        <v>6029</v>
      </c>
      <c r="AA1804" s="5" t="s">
        <v>4358</v>
      </c>
      <c r="AB1804" s="5" t="s">
        <v>4290</v>
      </c>
      <c r="AC1804" s="5"/>
      <c r="AD1804" s="5" t="s">
        <v>6030</v>
      </c>
      <c r="AE1804" s="5">
        <v>284267</v>
      </c>
      <c r="AF1804" s="5" t="s">
        <v>55</v>
      </c>
      <c r="AG1804" s="5" t="s">
        <v>4267</v>
      </c>
      <c r="AH1804" s="5" t="s">
        <v>68</v>
      </c>
      <c r="AI1804" s="5">
        <v>0.5</v>
      </c>
      <c r="AJ1804" s="5">
        <v>0.52</v>
      </c>
      <c r="AK1804" s="5" t="s">
        <v>57</v>
      </c>
      <c r="AL1804" s="5">
        <v>0</v>
      </c>
      <c r="AM1804" s="5"/>
      <c r="AN1804" s="5"/>
      <c r="AO1804" s="5" t="s">
        <v>57</v>
      </c>
      <c r="AP1804" s="5"/>
      <c r="AQ1804" s="5" t="s">
        <v>4273</v>
      </c>
    </row>
    <row r="1805" spans="1:43" ht="15" customHeight="1" x14ac:dyDescent="0.25">
      <c r="A1805" s="5" t="s">
        <v>6031</v>
      </c>
      <c r="B1805" s="5">
        <v>89807</v>
      </c>
      <c r="C1805" s="5"/>
      <c r="D1805" s="5">
        <v>0</v>
      </c>
      <c r="E1805" s="5" t="s">
        <v>60</v>
      </c>
      <c r="F1805" s="5"/>
      <c r="G1805" s="5" t="s">
        <v>6032</v>
      </c>
      <c r="H1805" s="7">
        <v>42696</v>
      </c>
      <c r="I1805" s="8">
        <v>0.47083333333333338</v>
      </c>
      <c r="J1805" s="10">
        <f t="shared" si="56"/>
        <v>2016</v>
      </c>
      <c r="K1805" s="8" t="str">
        <f t="shared" si="57"/>
        <v>noviembre</v>
      </c>
      <c r="L1805" s="7">
        <v>42696</v>
      </c>
      <c r="M1805" s="8">
        <v>0.47916666666666669</v>
      </c>
      <c r="N1805" s="5" t="s">
        <v>158</v>
      </c>
      <c r="O1805" s="5"/>
      <c r="P1805" s="5" t="s">
        <v>4712</v>
      </c>
      <c r="Q1805" s="5" t="s">
        <v>63</v>
      </c>
      <c r="R1805" s="5" t="s">
        <v>2499</v>
      </c>
      <c r="S1805" s="5" t="s">
        <v>48</v>
      </c>
      <c r="T1805" s="7">
        <v>42696</v>
      </c>
      <c r="U1805" s="8">
        <v>0.5</v>
      </c>
      <c r="V1805" s="5" t="s">
        <v>48</v>
      </c>
      <c r="W1805" s="7">
        <v>42696</v>
      </c>
      <c r="X1805" s="8">
        <v>0.5</v>
      </c>
      <c r="Y1805" s="5" t="s">
        <v>4362</v>
      </c>
      <c r="Z1805" s="5" t="s">
        <v>6029</v>
      </c>
      <c r="AA1805" s="5" t="s">
        <v>4358</v>
      </c>
      <c r="AB1805" s="5" t="s">
        <v>4290</v>
      </c>
      <c r="AC1805" s="5"/>
      <c r="AD1805" s="5" t="s">
        <v>6030</v>
      </c>
      <c r="AE1805" s="5">
        <v>284275</v>
      </c>
      <c r="AF1805" s="5" t="s">
        <v>55</v>
      </c>
      <c r="AG1805" s="5" t="s">
        <v>4267</v>
      </c>
      <c r="AH1805" s="5" t="s">
        <v>68</v>
      </c>
      <c r="AI1805" s="5">
        <v>0.5</v>
      </c>
      <c r="AJ1805" s="5">
        <v>0.5</v>
      </c>
      <c r="AK1805" s="5" t="s">
        <v>57</v>
      </c>
      <c r="AL1805" s="5">
        <v>0</v>
      </c>
      <c r="AM1805" s="5"/>
      <c r="AN1805" s="5"/>
      <c r="AO1805" s="5" t="s">
        <v>57</v>
      </c>
      <c r="AP1805" s="5"/>
      <c r="AQ1805" s="5" t="s">
        <v>4273</v>
      </c>
    </row>
    <row r="1806" spans="1:43" ht="15" customHeight="1" x14ac:dyDescent="0.25">
      <c r="A1806" s="5" t="s">
        <v>6033</v>
      </c>
      <c r="B1806" s="5">
        <v>89808</v>
      </c>
      <c r="C1806" s="5"/>
      <c r="D1806" s="5">
        <v>0</v>
      </c>
      <c r="E1806" s="5" t="s">
        <v>60</v>
      </c>
      <c r="F1806" s="5"/>
      <c r="G1806" s="5" t="s">
        <v>6034</v>
      </c>
      <c r="H1806" s="7">
        <v>42696</v>
      </c>
      <c r="I1806" s="8">
        <v>0.47152777777777777</v>
      </c>
      <c r="J1806" s="10">
        <f t="shared" si="56"/>
        <v>2016</v>
      </c>
      <c r="K1806" s="8" t="str">
        <f t="shared" si="57"/>
        <v>noviembre</v>
      </c>
      <c r="L1806" s="7">
        <v>42696</v>
      </c>
      <c r="M1806" s="8">
        <v>0.4777777777777778</v>
      </c>
      <c r="N1806" s="5" t="s">
        <v>158</v>
      </c>
      <c r="O1806" s="5"/>
      <c r="P1806" s="5" t="s">
        <v>4712</v>
      </c>
      <c r="Q1806" s="5" t="s">
        <v>63</v>
      </c>
      <c r="R1806" s="5" t="s">
        <v>2499</v>
      </c>
      <c r="S1806" s="5" t="s">
        <v>48</v>
      </c>
      <c r="T1806" s="7">
        <v>42696</v>
      </c>
      <c r="U1806" s="8">
        <v>0.51041666666666663</v>
      </c>
      <c r="V1806" s="5" t="s">
        <v>48</v>
      </c>
      <c r="W1806" s="7">
        <v>42696</v>
      </c>
      <c r="X1806" s="8">
        <v>0.51041666666666663</v>
      </c>
      <c r="Y1806" s="5" t="s">
        <v>4283</v>
      </c>
      <c r="Z1806" s="5" t="s">
        <v>4464</v>
      </c>
      <c r="AA1806" s="5" t="s">
        <v>4465</v>
      </c>
      <c r="AB1806" s="5" t="s">
        <v>4290</v>
      </c>
      <c r="AC1806" s="5"/>
      <c r="AD1806" s="5" t="s">
        <v>6035</v>
      </c>
      <c r="AE1806" s="5">
        <v>285278</v>
      </c>
      <c r="AF1806" s="5" t="s">
        <v>55</v>
      </c>
      <c r="AG1806" s="5" t="s">
        <v>4267</v>
      </c>
      <c r="AH1806" s="5" t="s">
        <v>68</v>
      </c>
      <c r="AI1806" s="5">
        <v>0.5</v>
      </c>
      <c r="AJ1806" s="5">
        <v>0.78</v>
      </c>
      <c r="AK1806" s="5" t="s">
        <v>57</v>
      </c>
      <c r="AL1806" s="5">
        <v>0</v>
      </c>
      <c r="AM1806" s="5"/>
      <c r="AN1806" s="5"/>
      <c r="AO1806" s="5" t="s">
        <v>57</v>
      </c>
      <c r="AP1806" s="5"/>
      <c r="AQ1806" s="5" t="s">
        <v>4286</v>
      </c>
    </row>
    <row r="1807" spans="1:43" ht="15" customHeight="1" x14ac:dyDescent="0.25">
      <c r="A1807" s="5" t="s">
        <v>6036</v>
      </c>
      <c r="B1807" s="5">
        <v>89809</v>
      </c>
      <c r="C1807" s="5"/>
      <c r="D1807" s="5">
        <v>0</v>
      </c>
      <c r="E1807" s="5" t="s">
        <v>60</v>
      </c>
      <c r="F1807" s="5"/>
      <c r="G1807" s="5" t="s">
        <v>6037</v>
      </c>
      <c r="H1807" s="7">
        <v>42696</v>
      </c>
      <c r="I1807" s="8">
        <v>0.47222222222222227</v>
      </c>
      <c r="J1807" s="10">
        <f t="shared" si="56"/>
        <v>2016</v>
      </c>
      <c r="K1807" s="8" t="str">
        <f t="shared" si="57"/>
        <v>noviembre</v>
      </c>
      <c r="L1807" s="7">
        <v>42696</v>
      </c>
      <c r="M1807" s="8">
        <v>0.48194444444444445</v>
      </c>
      <c r="N1807" s="5" t="s">
        <v>158</v>
      </c>
      <c r="O1807" s="5"/>
      <c r="P1807" s="5" t="s">
        <v>4712</v>
      </c>
      <c r="Q1807" s="5" t="s">
        <v>63</v>
      </c>
      <c r="R1807" s="5" t="s">
        <v>2499</v>
      </c>
      <c r="S1807" s="5" t="s">
        <v>48</v>
      </c>
      <c r="T1807" s="7">
        <v>42696</v>
      </c>
      <c r="U1807" s="8">
        <v>0.51041666666666663</v>
      </c>
      <c r="V1807" s="5" t="s">
        <v>48</v>
      </c>
      <c r="W1807" s="7">
        <v>42696</v>
      </c>
      <c r="X1807" s="8">
        <v>0.51041666666666663</v>
      </c>
      <c r="Y1807" s="5" t="s">
        <v>4283</v>
      </c>
      <c r="Z1807" s="5" t="s">
        <v>4464</v>
      </c>
      <c r="AA1807" s="5" t="s">
        <v>4465</v>
      </c>
      <c r="AB1807" s="5" t="s">
        <v>66</v>
      </c>
      <c r="AC1807" s="5"/>
      <c r="AD1807" s="5" t="s">
        <v>6038</v>
      </c>
      <c r="AE1807" s="5">
        <v>285283</v>
      </c>
      <c r="AF1807" s="5" t="s">
        <v>55</v>
      </c>
      <c r="AG1807" s="5" t="s">
        <v>4267</v>
      </c>
      <c r="AH1807" s="5" t="s">
        <v>68</v>
      </c>
      <c r="AI1807" s="5">
        <v>0.5</v>
      </c>
      <c r="AJ1807" s="5">
        <v>0.68</v>
      </c>
      <c r="AK1807" s="5" t="s">
        <v>57</v>
      </c>
      <c r="AL1807" s="5">
        <v>0</v>
      </c>
      <c r="AM1807" s="5"/>
      <c r="AN1807" s="5"/>
      <c r="AO1807" s="5" t="s">
        <v>57</v>
      </c>
      <c r="AP1807" s="5"/>
      <c r="AQ1807" s="5" t="s">
        <v>4286</v>
      </c>
    </row>
    <row r="1808" spans="1:43" ht="15" customHeight="1" x14ac:dyDescent="0.25">
      <c r="A1808" s="5" t="s">
        <v>6039</v>
      </c>
      <c r="B1808" s="5">
        <v>89810</v>
      </c>
      <c r="C1808" s="5"/>
      <c r="D1808" s="5">
        <v>0</v>
      </c>
      <c r="E1808" s="5" t="s">
        <v>60</v>
      </c>
      <c r="F1808" s="5"/>
      <c r="G1808" s="5" t="s">
        <v>6040</v>
      </c>
      <c r="H1808" s="7">
        <v>42696</v>
      </c>
      <c r="I1808" s="8">
        <v>0.47222222222222227</v>
      </c>
      <c r="J1808" s="10">
        <f t="shared" si="56"/>
        <v>2016</v>
      </c>
      <c r="K1808" s="8" t="str">
        <f t="shared" si="57"/>
        <v>noviembre</v>
      </c>
      <c r="L1808" s="7">
        <v>42696</v>
      </c>
      <c r="M1808" s="8">
        <v>0.4826388888888889</v>
      </c>
      <c r="N1808" s="5" t="s">
        <v>158</v>
      </c>
      <c r="O1808" s="5"/>
      <c r="P1808" s="5" t="s">
        <v>4712</v>
      </c>
      <c r="Q1808" s="5" t="s">
        <v>63</v>
      </c>
      <c r="R1808" s="5" t="s">
        <v>2499</v>
      </c>
      <c r="S1808" s="5" t="s">
        <v>48</v>
      </c>
      <c r="T1808" s="7">
        <v>42696</v>
      </c>
      <c r="U1808" s="8">
        <v>0.51041666666666663</v>
      </c>
      <c r="V1808" s="5" t="s">
        <v>48</v>
      </c>
      <c r="W1808" s="7">
        <v>42696</v>
      </c>
      <c r="X1808" s="8">
        <v>0.51041666666666663</v>
      </c>
      <c r="Y1808" s="5" t="s">
        <v>4283</v>
      </c>
      <c r="Z1808" s="5" t="s">
        <v>4464</v>
      </c>
      <c r="AA1808" s="5" t="s">
        <v>4465</v>
      </c>
      <c r="AB1808" s="5" t="s">
        <v>66</v>
      </c>
      <c r="AC1808" s="5"/>
      <c r="AD1808" s="5" t="s">
        <v>6038</v>
      </c>
      <c r="AE1808" s="5">
        <v>285315</v>
      </c>
      <c r="AF1808" s="5" t="s">
        <v>55</v>
      </c>
      <c r="AG1808" s="5" t="s">
        <v>4267</v>
      </c>
      <c r="AH1808" s="5" t="s">
        <v>68</v>
      </c>
      <c r="AI1808" s="5">
        <v>0.5</v>
      </c>
      <c r="AJ1808" s="5">
        <v>0.67</v>
      </c>
      <c r="AK1808" s="5" t="s">
        <v>57</v>
      </c>
      <c r="AL1808" s="5">
        <v>0</v>
      </c>
      <c r="AM1808" s="5"/>
      <c r="AN1808" s="5"/>
      <c r="AO1808" s="5" t="s">
        <v>57</v>
      </c>
      <c r="AP1808" s="5"/>
      <c r="AQ1808" s="5" t="s">
        <v>4286</v>
      </c>
    </row>
    <row r="1809" spans="1:43" ht="15" customHeight="1" x14ac:dyDescent="0.25">
      <c r="A1809" s="5" t="s">
        <v>6041</v>
      </c>
      <c r="B1809" s="5">
        <v>89811</v>
      </c>
      <c r="C1809" s="5"/>
      <c r="D1809" s="5">
        <v>0</v>
      </c>
      <c r="E1809" s="5" t="s">
        <v>60</v>
      </c>
      <c r="F1809" s="5"/>
      <c r="G1809" s="5" t="s">
        <v>6042</v>
      </c>
      <c r="H1809" s="7">
        <v>42696</v>
      </c>
      <c r="I1809" s="8">
        <v>0.47222222222222227</v>
      </c>
      <c r="J1809" s="10">
        <f t="shared" si="56"/>
        <v>2016</v>
      </c>
      <c r="K1809" s="8" t="str">
        <f t="shared" si="57"/>
        <v>noviembre</v>
      </c>
      <c r="L1809" s="7">
        <v>42696</v>
      </c>
      <c r="M1809" s="8">
        <v>0.48333333333333334</v>
      </c>
      <c r="N1809" s="5" t="s">
        <v>158</v>
      </c>
      <c r="O1809" s="5"/>
      <c r="P1809" s="5" t="s">
        <v>4712</v>
      </c>
      <c r="Q1809" s="5" t="s">
        <v>63</v>
      </c>
      <c r="R1809" s="5" t="s">
        <v>2499</v>
      </c>
      <c r="S1809" s="5" t="s">
        <v>48</v>
      </c>
      <c r="T1809" s="7">
        <v>42696</v>
      </c>
      <c r="U1809" s="8">
        <v>0.51041666666666663</v>
      </c>
      <c r="V1809" s="5" t="s">
        <v>48</v>
      </c>
      <c r="W1809" s="7">
        <v>42696</v>
      </c>
      <c r="X1809" s="8">
        <v>0.51041666666666663</v>
      </c>
      <c r="Y1809" s="5" t="s">
        <v>4283</v>
      </c>
      <c r="Z1809" s="5" t="s">
        <v>4464</v>
      </c>
      <c r="AA1809" s="5" t="s">
        <v>4465</v>
      </c>
      <c r="AB1809" s="5" t="s">
        <v>66</v>
      </c>
      <c r="AC1809" s="5"/>
      <c r="AD1809" s="5" t="s">
        <v>6038</v>
      </c>
      <c r="AE1809" s="5">
        <v>285316</v>
      </c>
      <c r="AF1809" s="5" t="s">
        <v>55</v>
      </c>
      <c r="AG1809" s="5" t="s">
        <v>4267</v>
      </c>
      <c r="AH1809" s="5" t="s">
        <v>68</v>
      </c>
      <c r="AI1809" s="5">
        <v>0.5</v>
      </c>
      <c r="AJ1809" s="5">
        <v>0.65</v>
      </c>
      <c r="AK1809" s="5" t="s">
        <v>57</v>
      </c>
      <c r="AL1809" s="5">
        <v>0</v>
      </c>
      <c r="AM1809" s="5"/>
      <c r="AN1809" s="5"/>
      <c r="AO1809" s="5" t="s">
        <v>57</v>
      </c>
      <c r="AP1809" s="5"/>
      <c r="AQ1809" s="5" t="s">
        <v>4286</v>
      </c>
    </row>
    <row r="1810" spans="1:43" ht="15" customHeight="1" x14ac:dyDescent="0.25">
      <c r="A1810" s="5" t="s">
        <v>6043</v>
      </c>
      <c r="B1810" s="5">
        <v>89852</v>
      </c>
      <c r="C1810" s="5"/>
      <c r="D1810" s="5">
        <v>0</v>
      </c>
      <c r="E1810" s="5" t="s">
        <v>60</v>
      </c>
      <c r="F1810" s="5"/>
      <c r="G1810" s="5" t="s">
        <v>6044</v>
      </c>
      <c r="H1810" s="7">
        <v>42696</v>
      </c>
      <c r="I1810" s="8">
        <v>0.54861111111111105</v>
      </c>
      <c r="J1810" s="10">
        <f t="shared" si="56"/>
        <v>2016</v>
      </c>
      <c r="K1810" s="8" t="str">
        <f t="shared" si="57"/>
        <v>noviembre</v>
      </c>
      <c r="L1810" s="7">
        <v>42696</v>
      </c>
      <c r="M1810" s="8">
        <v>0.55069444444444449</v>
      </c>
      <c r="N1810" s="5" t="s">
        <v>6045</v>
      </c>
      <c r="O1810" s="5"/>
      <c r="P1810" s="5" t="s">
        <v>6046</v>
      </c>
      <c r="Q1810" s="5" t="s">
        <v>63</v>
      </c>
      <c r="R1810" s="5" t="s">
        <v>160</v>
      </c>
      <c r="S1810" s="5" t="s">
        <v>81</v>
      </c>
      <c r="T1810" s="5"/>
      <c r="U1810" s="5"/>
      <c r="V1810" s="5" t="s">
        <v>1273</v>
      </c>
      <c r="W1810" s="5"/>
      <c r="X1810" s="5"/>
      <c r="Y1810" s="5" t="s">
        <v>4283</v>
      </c>
      <c r="Z1810" s="5" t="s">
        <v>4464</v>
      </c>
      <c r="AA1810" s="5" t="s">
        <v>4465</v>
      </c>
      <c r="AB1810" s="5"/>
      <c r="AC1810" s="5"/>
      <c r="AD1810" s="5"/>
      <c r="AE1810" s="5">
        <v>292028</v>
      </c>
      <c r="AF1810" s="5" t="s">
        <v>6047</v>
      </c>
      <c r="AG1810" s="5" t="s">
        <v>4267</v>
      </c>
      <c r="AH1810" s="5" t="s">
        <v>68</v>
      </c>
      <c r="AI1810" s="5"/>
      <c r="AJ1810" s="5"/>
      <c r="AK1810" s="5"/>
      <c r="AL1810" s="5"/>
      <c r="AM1810" s="5"/>
      <c r="AN1810" s="5"/>
      <c r="AO1810" s="5" t="s">
        <v>57</v>
      </c>
      <c r="AP1810" s="5"/>
      <c r="AQ1810" s="5" t="s">
        <v>4286</v>
      </c>
    </row>
    <row r="1811" spans="1:43" ht="15" customHeight="1" x14ac:dyDescent="0.25">
      <c r="A1811" s="5" t="s">
        <v>6048</v>
      </c>
      <c r="B1811" s="5">
        <v>89855</v>
      </c>
      <c r="C1811" s="5"/>
      <c r="D1811" s="5">
        <v>0</v>
      </c>
      <c r="E1811" s="5" t="s">
        <v>60</v>
      </c>
      <c r="F1811" s="5"/>
      <c r="G1811" s="5" t="s">
        <v>6049</v>
      </c>
      <c r="H1811" s="7">
        <v>42696</v>
      </c>
      <c r="I1811" s="8">
        <v>0.55138888888888882</v>
      </c>
      <c r="J1811" s="10">
        <f t="shared" si="56"/>
        <v>2016</v>
      </c>
      <c r="K1811" s="8" t="str">
        <f t="shared" si="57"/>
        <v>noviembre</v>
      </c>
      <c r="L1811" s="7">
        <v>42696</v>
      </c>
      <c r="M1811" s="8">
        <v>0.55208333333333337</v>
      </c>
      <c r="N1811" s="5" t="s">
        <v>158</v>
      </c>
      <c r="O1811" s="5"/>
      <c r="P1811" s="5" t="s">
        <v>6046</v>
      </c>
      <c r="Q1811" s="5" t="s">
        <v>63</v>
      </c>
      <c r="R1811" s="5" t="s">
        <v>160</v>
      </c>
      <c r="S1811" s="5" t="s">
        <v>48</v>
      </c>
      <c r="T1811" s="7">
        <v>42731</v>
      </c>
      <c r="U1811" s="8">
        <v>0.47916666666666669</v>
      </c>
      <c r="V1811" s="5" t="s">
        <v>48</v>
      </c>
      <c r="W1811" s="7">
        <v>42731</v>
      </c>
      <c r="X1811" s="8">
        <v>0.47916666666666669</v>
      </c>
      <c r="Y1811" s="5" t="s">
        <v>4283</v>
      </c>
      <c r="Z1811" s="5" t="s">
        <v>5063</v>
      </c>
      <c r="AA1811" s="5" t="s">
        <v>5064</v>
      </c>
      <c r="AB1811" s="5" t="s">
        <v>598</v>
      </c>
      <c r="AC1811" s="5"/>
      <c r="AD1811" s="5" t="s">
        <v>6050</v>
      </c>
      <c r="AE1811" s="5">
        <v>291302</v>
      </c>
      <c r="AF1811" s="5" t="s">
        <v>55</v>
      </c>
      <c r="AG1811" s="5" t="s">
        <v>4267</v>
      </c>
      <c r="AH1811" s="5" t="s">
        <v>68</v>
      </c>
      <c r="AI1811" s="5">
        <v>1.5</v>
      </c>
      <c r="AJ1811" s="5">
        <v>593.25</v>
      </c>
      <c r="AK1811" s="5" t="s">
        <v>57</v>
      </c>
      <c r="AL1811" s="5">
        <v>0</v>
      </c>
      <c r="AM1811" s="5"/>
      <c r="AN1811" s="5"/>
      <c r="AO1811" s="5" t="s">
        <v>68</v>
      </c>
      <c r="AP1811" s="5"/>
      <c r="AQ1811" s="5" t="s">
        <v>4286</v>
      </c>
    </row>
    <row r="1812" spans="1:43" ht="15" customHeight="1" x14ac:dyDescent="0.25">
      <c r="A1812" s="5" t="s">
        <v>6051</v>
      </c>
      <c r="B1812" s="5">
        <v>89856</v>
      </c>
      <c r="C1812" s="5"/>
      <c r="D1812" s="5">
        <v>0</v>
      </c>
      <c r="E1812" s="5" t="s">
        <v>60</v>
      </c>
      <c r="F1812" s="5"/>
      <c r="G1812" s="5" t="s">
        <v>6052</v>
      </c>
      <c r="H1812" s="7">
        <v>42696</v>
      </c>
      <c r="I1812" s="8">
        <v>0.55277777777777781</v>
      </c>
      <c r="J1812" s="10">
        <f t="shared" si="56"/>
        <v>2016</v>
      </c>
      <c r="K1812" s="8" t="str">
        <f t="shared" si="57"/>
        <v>noviembre</v>
      </c>
      <c r="L1812" s="7">
        <v>42696</v>
      </c>
      <c r="M1812" s="8">
        <v>0.55347222222222225</v>
      </c>
      <c r="N1812" s="5" t="s">
        <v>158</v>
      </c>
      <c r="O1812" s="5"/>
      <c r="P1812" s="5" t="s">
        <v>6046</v>
      </c>
      <c r="Q1812" s="5" t="s">
        <v>63</v>
      </c>
      <c r="R1812" s="5" t="s">
        <v>160</v>
      </c>
      <c r="S1812" s="5" t="s">
        <v>48</v>
      </c>
      <c r="T1812" s="7">
        <v>42696</v>
      </c>
      <c r="U1812" s="8">
        <v>0.56458333333333333</v>
      </c>
      <c r="V1812" s="5" t="s">
        <v>48</v>
      </c>
      <c r="W1812" s="7">
        <v>42696</v>
      </c>
      <c r="X1812" s="8">
        <v>0.56458333333333333</v>
      </c>
      <c r="Y1812" s="5" t="s">
        <v>4283</v>
      </c>
      <c r="Z1812" s="5" t="s">
        <v>4459</v>
      </c>
      <c r="AA1812" s="5" t="s">
        <v>4460</v>
      </c>
      <c r="AB1812" s="5" t="s">
        <v>346</v>
      </c>
      <c r="AC1812" s="5"/>
      <c r="AD1812" s="5" t="s">
        <v>6053</v>
      </c>
      <c r="AE1812" s="5">
        <v>290290</v>
      </c>
      <c r="AF1812" s="5" t="s">
        <v>55</v>
      </c>
      <c r="AG1812" s="5" t="s">
        <v>4267</v>
      </c>
      <c r="AH1812" s="5" t="s">
        <v>68</v>
      </c>
      <c r="AI1812" s="5">
        <v>0.25</v>
      </c>
      <c r="AJ1812" s="5">
        <v>0.27</v>
      </c>
      <c r="AK1812" s="5" t="s">
        <v>57</v>
      </c>
      <c r="AL1812" s="5">
        <v>0</v>
      </c>
      <c r="AM1812" s="5"/>
      <c r="AN1812" s="5"/>
      <c r="AO1812" s="5" t="s">
        <v>57</v>
      </c>
      <c r="AP1812" s="5"/>
      <c r="AQ1812" s="5" t="s">
        <v>4286</v>
      </c>
    </row>
    <row r="1813" spans="1:43" ht="15" customHeight="1" x14ac:dyDescent="0.25">
      <c r="A1813" s="5" t="s">
        <v>6054</v>
      </c>
      <c r="B1813" s="5">
        <v>89857</v>
      </c>
      <c r="C1813" s="5"/>
      <c r="D1813" s="5">
        <v>0</v>
      </c>
      <c r="E1813" s="5" t="s">
        <v>60</v>
      </c>
      <c r="F1813" s="5"/>
      <c r="G1813" s="5" t="s">
        <v>6055</v>
      </c>
      <c r="H1813" s="7">
        <v>42696</v>
      </c>
      <c r="I1813" s="8">
        <v>0.55347222222222225</v>
      </c>
      <c r="J1813" s="10">
        <f t="shared" si="56"/>
        <v>2016</v>
      </c>
      <c r="K1813" s="8" t="str">
        <f t="shared" si="57"/>
        <v>noviembre</v>
      </c>
      <c r="L1813" s="7">
        <v>42696</v>
      </c>
      <c r="M1813" s="8">
        <v>0.5541666666666667</v>
      </c>
      <c r="N1813" s="5" t="s">
        <v>158</v>
      </c>
      <c r="O1813" s="5"/>
      <c r="P1813" s="5" t="s">
        <v>6046</v>
      </c>
      <c r="Q1813" s="5" t="s">
        <v>63</v>
      </c>
      <c r="R1813" s="5" t="s">
        <v>160</v>
      </c>
      <c r="S1813" s="5" t="s">
        <v>48</v>
      </c>
      <c r="T1813" s="7">
        <v>42696</v>
      </c>
      <c r="U1813" s="8">
        <v>0.56597222222222221</v>
      </c>
      <c r="V1813" s="5" t="s">
        <v>48</v>
      </c>
      <c r="W1813" s="7">
        <v>42696</v>
      </c>
      <c r="X1813" s="8">
        <v>0.56597222222222221</v>
      </c>
      <c r="Y1813" s="5" t="s">
        <v>4283</v>
      </c>
      <c r="Z1813" s="5" t="s">
        <v>4459</v>
      </c>
      <c r="AA1813" s="5" t="s">
        <v>4460</v>
      </c>
      <c r="AB1813" s="5" t="s">
        <v>346</v>
      </c>
      <c r="AC1813" s="5"/>
      <c r="AD1813" s="5" t="s">
        <v>6053</v>
      </c>
      <c r="AE1813" s="5">
        <v>290292</v>
      </c>
      <c r="AF1813" s="5" t="s">
        <v>55</v>
      </c>
      <c r="AG1813" s="5" t="s">
        <v>4267</v>
      </c>
      <c r="AH1813" s="5" t="s">
        <v>68</v>
      </c>
      <c r="AI1813" s="5">
        <v>0.25</v>
      </c>
      <c r="AJ1813" s="5">
        <v>0.28000000000000003</v>
      </c>
      <c r="AK1813" s="5" t="s">
        <v>57</v>
      </c>
      <c r="AL1813" s="5">
        <v>0</v>
      </c>
      <c r="AM1813" s="5"/>
      <c r="AN1813" s="5"/>
      <c r="AO1813" s="5" t="s">
        <v>57</v>
      </c>
      <c r="AP1813" s="5"/>
      <c r="AQ1813" s="5" t="s">
        <v>4286</v>
      </c>
    </row>
    <row r="1814" spans="1:43" ht="15" customHeight="1" x14ac:dyDescent="0.25">
      <c r="A1814" s="5" t="s">
        <v>6056</v>
      </c>
      <c r="B1814" s="5">
        <v>89859</v>
      </c>
      <c r="C1814" s="5"/>
      <c r="D1814" s="5">
        <v>0</v>
      </c>
      <c r="E1814" s="5" t="s">
        <v>608</v>
      </c>
      <c r="F1814" s="5"/>
      <c r="G1814" s="5" t="s">
        <v>6057</v>
      </c>
      <c r="H1814" s="7">
        <v>42696</v>
      </c>
      <c r="I1814" s="8">
        <v>0.5541666666666667</v>
      </c>
      <c r="J1814" s="10">
        <f t="shared" si="56"/>
        <v>2016</v>
      </c>
      <c r="K1814" s="8" t="str">
        <f t="shared" si="57"/>
        <v>noviembre</v>
      </c>
      <c r="L1814" s="7">
        <v>42696</v>
      </c>
      <c r="M1814" s="8">
        <v>0.55486111111111114</v>
      </c>
      <c r="N1814" s="5" t="s">
        <v>158</v>
      </c>
      <c r="O1814" s="5"/>
      <c r="P1814" s="5" t="s">
        <v>6046</v>
      </c>
      <c r="Q1814" s="5" t="s">
        <v>63</v>
      </c>
      <c r="R1814" s="5" t="s">
        <v>160</v>
      </c>
      <c r="S1814" s="5" t="s">
        <v>48</v>
      </c>
      <c r="T1814" s="7">
        <v>42696</v>
      </c>
      <c r="U1814" s="8">
        <v>0.56597222222222221</v>
      </c>
      <c r="V1814" s="5" t="s">
        <v>48</v>
      </c>
      <c r="W1814" s="7">
        <v>42696</v>
      </c>
      <c r="X1814" s="8">
        <v>0.56597222222222221</v>
      </c>
      <c r="Y1814" s="5" t="s">
        <v>4283</v>
      </c>
      <c r="Z1814" s="5" t="s">
        <v>4464</v>
      </c>
      <c r="AA1814" s="5" t="s">
        <v>4465</v>
      </c>
      <c r="AB1814" s="5" t="s">
        <v>346</v>
      </c>
      <c r="AC1814" s="5"/>
      <c r="AD1814" s="5" t="s">
        <v>6058</v>
      </c>
      <c r="AE1814" s="5">
        <v>290287</v>
      </c>
      <c r="AF1814" s="5" t="s">
        <v>55</v>
      </c>
      <c r="AG1814" s="5" t="s">
        <v>4267</v>
      </c>
      <c r="AH1814" s="5" t="s">
        <v>68</v>
      </c>
      <c r="AI1814" s="5">
        <v>0.25</v>
      </c>
      <c r="AJ1814" s="5">
        <v>0.27</v>
      </c>
      <c r="AK1814" s="5" t="s">
        <v>57</v>
      </c>
      <c r="AL1814" s="5">
        <v>0</v>
      </c>
      <c r="AM1814" s="5"/>
      <c r="AN1814" s="5"/>
      <c r="AO1814" s="5" t="s">
        <v>57</v>
      </c>
      <c r="AP1814" s="5"/>
      <c r="AQ1814" s="5" t="s">
        <v>4286</v>
      </c>
    </row>
    <row r="1815" spans="1:43" ht="15" customHeight="1" x14ac:dyDescent="0.25">
      <c r="A1815" s="5" t="s">
        <v>6059</v>
      </c>
      <c r="B1815" s="5">
        <v>89860</v>
      </c>
      <c r="C1815" s="5"/>
      <c r="D1815" s="5">
        <v>0</v>
      </c>
      <c r="E1815" s="5" t="s">
        <v>60</v>
      </c>
      <c r="F1815" s="5"/>
      <c r="G1815" s="5" t="s">
        <v>6060</v>
      </c>
      <c r="H1815" s="7">
        <v>42696</v>
      </c>
      <c r="I1815" s="8">
        <v>0.55486111111111114</v>
      </c>
      <c r="J1815" s="10">
        <f t="shared" si="56"/>
        <v>2016</v>
      </c>
      <c r="K1815" s="8" t="str">
        <f t="shared" si="57"/>
        <v>noviembre</v>
      </c>
      <c r="L1815" s="7">
        <v>42696</v>
      </c>
      <c r="M1815" s="8">
        <v>0.55625000000000002</v>
      </c>
      <c r="N1815" s="5" t="s">
        <v>158</v>
      </c>
      <c r="O1815" s="5"/>
      <c r="P1815" s="5" t="s">
        <v>6046</v>
      </c>
      <c r="Q1815" s="5" t="s">
        <v>63</v>
      </c>
      <c r="R1815" s="5" t="s">
        <v>160</v>
      </c>
      <c r="S1815" s="5" t="s">
        <v>48</v>
      </c>
      <c r="T1815" s="7">
        <v>42696</v>
      </c>
      <c r="U1815" s="8">
        <v>0.56736111111111109</v>
      </c>
      <c r="V1815" s="5" t="s">
        <v>48</v>
      </c>
      <c r="W1815" s="7">
        <v>42696</v>
      </c>
      <c r="X1815" s="8">
        <v>0.56736111111111109</v>
      </c>
      <c r="Y1815" s="5" t="s">
        <v>4283</v>
      </c>
      <c r="Z1815" s="5" t="s">
        <v>4464</v>
      </c>
      <c r="AA1815" s="5" t="s">
        <v>4465</v>
      </c>
      <c r="AB1815" s="5" t="s">
        <v>346</v>
      </c>
      <c r="AC1815" s="5"/>
      <c r="AD1815" s="5" t="s">
        <v>6061</v>
      </c>
      <c r="AE1815" s="5">
        <v>290284</v>
      </c>
      <c r="AF1815" s="5" t="s">
        <v>55</v>
      </c>
      <c r="AG1815" s="5" t="s">
        <v>4267</v>
      </c>
      <c r="AH1815" s="5" t="s">
        <v>68</v>
      </c>
      <c r="AI1815" s="5">
        <v>0.25</v>
      </c>
      <c r="AJ1815" s="5">
        <v>0.27</v>
      </c>
      <c r="AK1815" s="5" t="s">
        <v>57</v>
      </c>
      <c r="AL1815" s="5">
        <v>0</v>
      </c>
      <c r="AM1815" s="5"/>
      <c r="AN1815" s="5"/>
      <c r="AO1815" s="5" t="s">
        <v>57</v>
      </c>
      <c r="AP1815" s="5"/>
      <c r="AQ1815" s="5" t="s">
        <v>4286</v>
      </c>
    </row>
    <row r="1816" spans="1:43" ht="15" customHeight="1" x14ac:dyDescent="0.25">
      <c r="A1816" s="5" t="s">
        <v>3968</v>
      </c>
      <c r="B1816" s="5">
        <v>90087</v>
      </c>
      <c r="C1816" s="5"/>
      <c r="D1816" s="5">
        <v>0</v>
      </c>
      <c r="E1816" s="5" t="s">
        <v>60</v>
      </c>
      <c r="F1816" s="5"/>
      <c r="G1816" s="5" t="s">
        <v>3969</v>
      </c>
      <c r="H1816" s="7">
        <v>42697</v>
      </c>
      <c r="I1816" s="8">
        <v>0.32847222222222222</v>
      </c>
      <c r="J1816" s="10">
        <f t="shared" si="56"/>
        <v>2016</v>
      </c>
      <c r="K1816" s="8" t="str">
        <f t="shared" si="57"/>
        <v>noviembre</v>
      </c>
      <c r="L1816" s="7">
        <v>42697</v>
      </c>
      <c r="M1816" s="8">
        <v>0.3298611111111111</v>
      </c>
      <c r="N1816" s="5" t="s">
        <v>2506</v>
      </c>
      <c r="O1816" s="5"/>
      <c r="P1816" s="5" t="s">
        <v>2300</v>
      </c>
      <c r="Q1816" s="5" t="s">
        <v>63</v>
      </c>
      <c r="R1816" s="5" t="s">
        <v>524</v>
      </c>
      <c r="S1816" s="5" t="s">
        <v>48</v>
      </c>
      <c r="T1816" s="7">
        <v>42697</v>
      </c>
      <c r="U1816" s="8">
        <v>0.375</v>
      </c>
      <c r="V1816" s="5" t="s">
        <v>48</v>
      </c>
      <c r="W1816" s="7">
        <v>42697</v>
      </c>
      <c r="X1816" s="8">
        <v>0.375</v>
      </c>
      <c r="Y1816" s="5" t="s">
        <v>50</v>
      </c>
      <c r="Z1816" s="5" t="s">
        <v>147</v>
      </c>
      <c r="AA1816" s="5" t="s">
        <v>148</v>
      </c>
      <c r="AB1816" s="5" t="s">
        <v>66</v>
      </c>
      <c r="AC1816" s="5"/>
      <c r="AD1816" s="5" t="s">
        <v>998</v>
      </c>
      <c r="AE1816" s="5">
        <v>284159</v>
      </c>
      <c r="AF1816" s="5" t="s">
        <v>55</v>
      </c>
      <c r="AG1816" s="5" t="s">
        <v>56</v>
      </c>
      <c r="AH1816" s="5" t="s">
        <v>68</v>
      </c>
      <c r="AI1816" s="5">
        <v>1</v>
      </c>
      <c r="AJ1816" s="5">
        <v>1.08</v>
      </c>
      <c r="AK1816" s="5" t="s">
        <v>57</v>
      </c>
      <c r="AL1816" s="5">
        <v>0</v>
      </c>
      <c r="AM1816" s="5"/>
      <c r="AN1816" s="5"/>
      <c r="AO1816" s="5" t="s">
        <v>57</v>
      </c>
      <c r="AP1816" s="5"/>
      <c r="AQ1816" s="5" t="s">
        <v>141</v>
      </c>
    </row>
    <row r="1817" spans="1:43" ht="15" customHeight="1" x14ac:dyDescent="0.25">
      <c r="A1817" s="5" t="s">
        <v>6062</v>
      </c>
      <c r="B1817" s="5">
        <v>90089</v>
      </c>
      <c r="C1817" s="5" t="s">
        <v>4328</v>
      </c>
      <c r="D1817" s="5">
        <v>2</v>
      </c>
      <c r="E1817" s="5" t="s">
        <v>60</v>
      </c>
      <c r="F1817" s="5"/>
      <c r="G1817" s="5" t="s">
        <v>6063</v>
      </c>
      <c r="H1817" s="7">
        <v>42697</v>
      </c>
      <c r="I1817" s="8">
        <v>0.33055555555555555</v>
      </c>
      <c r="J1817" s="10">
        <f t="shared" si="56"/>
        <v>2016</v>
      </c>
      <c r="K1817" s="8" t="str">
        <f t="shared" si="57"/>
        <v>noviembre</v>
      </c>
      <c r="L1817" s="7">
        <v>42697</v>
      </c>
      <c r="M1817" s="8">
        <v>0.33333333333333331</v>
      </c>
      <c r="N1817" s="5" t="s">
        <v>2352</v>
      </c>
      <c r="O1817" s="5"/>
      <c r="P1817" s="5" t="s">
        <v>4299</v>
      </c>
      <c r="Q1817" s="5" t="s">
        <v>63</v>
      </c>
      <c r="R1817" s="5" t="s">
        <v>524</v>
      </c>
      <c r="S1817" s="5" t="s">
        <v>48</v>
      </c>
      <c r="T1817" s="7">
        <v>42697</v>
      </c>
      <c r="U1817" s="8">
        <v>0.34027777777777773</v>
      </c>
      <c r="V1817" s="5" t="s">
        <v>48</v>
      </c>
      <c r="W1817" s="7">
        <v>42697</v>
      </c>
      <c r="X1817" s="8">
        <v>0.34027777777777773</v>
      </c>
      <c r="Y1817" s="5" t="s">
        <v>4263</v>
      </c>
      <c r="Z1817" s="5" t="s">
        <v>4330</v>
      </c>
      <c r="AA1817" s="5" t="s">
        <v>4331</v>
      </c>
      <c r="AB1817" s="5" t="s">
        <v>4290</v>
      </c>
      <c r="AC1817" s="5"/>
      <c r="AD1817" s="5" t="s">
        <v>6064</v>
      </c>
      <c r="AE1817" s="5">
        <v>285123</v>
      </c>
      <c r="AF1817" s="5" t="s">
        <v>55</v>
      </c>
      <c r="AG1817" s="5" t="s">
        <v>4267</v>
      </c>
      <c r="AH1817" s="5" t="s">
        <v>68</v>
      </c>
      <c r="AI1817" s="5">
        <v>0.17</v>
      </c>
      <c r="AJ1817" s="5">
        <v>0.17</v>
      </c>
      <c r="AK1817" s="5" t="s">
        <v>57</v>
      </c>
      <c r="AL1817" s="5">
        <v>0</v>
      </c>
      <c r="AM1817" s="5"/>
      <c r="AN1817" s="5"/>
      <c r="AO1817" s="5" t="s">
        <v>57</v>
      </c>
      <c r="AP1817" s="5"/>
      <c r="AQ1817" s="5" t="s">
        <v>4268</v>
      </c>
    </row>
    <row r="1818" spans="1:43" ht="15" customHeight="1" x14ac:dyDescent="0.25">
      <c r="A1818" s="5" t="s">
        <v>3970</v>
      </c>
      <c r="B1818" s="5">
        <v>90418</v>
      </c>
      <c r="C1818" s="5" t="s">
        <v>894</v>
      </c>
      <c r="D1818" s="5">
        <v>5</v>
      </c>
      <c r="E1818" s="5" t="s">
        <v>60</v>
      </c>
      <c r="F1818" s="5"/>
      <c r="G1818" s="5" t="s">
        <v>3971</v>
      </c>
      <c r="H1818" s="7">
        <v>42698</v>
      </c>
      <c r="I1818" s="8">
        <v>0.37777777777777777</v>
      </c>
      <c r="J1818" s="10">
        <f t="shared" si="56"/>
        <v>2016</v>
      </c>
      <c r="K1818" s="8" t="str">
        <f t="shared" si="57"/>
        <v>noviembre</v>
      </c>
      <c r="L1818" s="7">
        <v>42698</v>
      </c>
      <c r="M1818" s="8">
        <v>0.37847222222222227</v>
      </c>
      <c r="N1818" s="5" t="s">
        <v>3972</v>
      </c>
      <c r="O1818" s="5"/>
      <c r="P1818" s="5" t="s">
        <v>87</v>
      </c>
      <c r="Q1818" s="5" t="s">
        <v>63</v>
      </c>
      <c r="R1818" s="5" t="s">
        <v>250</v>
      </c>
      <c r="S1818" s="5" t="s">
        <v>81</v>
      </c>
      <c r="T1818" s="5"/>
      <c r="U1818" s="5"/>
      <c r="V1818" s="5" t="s">
        <v>118</v>
      </c>
      <c r="W1818" s="7">
        <v>1</v>
      </c>
      <c r="X1818" s="8">
        <v>0</v>
      </c>
      <c r="Y1818" s="5" t="s">
        <v>50</v>
      </c>
      <c r="Z1818" s="5" t="s">
        <v>147</v>
      </c>
      <c r="AA1818" s="5" t="s">
        <v>148</v>
      </c>
      <c r="AB1818" s="5"/>
      <c r="AC1818" s="5"/>
      <c r="AD1818" s="5"/>
      <c r="AE1818" s="5">
        <v>285155</v>
      </c>
      <c r="AF1818" s="5" t="s">
        <v>84</v>
      </c>
      <c r="AG1818" s="5" t="s">
        <v>56</v>
      </c>
      <c r="AH1818" s="5" t="s">
        <v>68</v>
      </c>
      <c r="AI1818" s="5"/>
      <c r="AJ1818" s="5"/>
      <c r="AK1818" s="5"/>
      <c r="AL1818" s="5"/>
      <c r="AM1818" s="5"/>
      <c r="AN1818" s="5"/>
      <c r="AO1818" s="5" t="s">
        <v>57</v>
      </c>
      <c r="AP1818" s="5"/>
      <c r="AQ1818" s="5" t="s">
        <v>141</v>
      </c>
    </row>
    <row r="1819" spans="1:43" ht="15" customHeight="1" x14ac:dyDescent="0.25">
      <c r="A1819" s="5" t="s">
        <v>3973</v>
      </c>
      <c r="B1819" s="5">
        <v>90463</v>
      </c>
      <c r="C1819" s="5" t="s">
        <v>284</v>
      </c>
      <c r="D1819" s="5">
        <v>1</v>
      </c>
      <c r="E1819" s="5" t="s">
        <v>60</v>
      </c>
      <c r="F1819" s="5"/>
      <c r="G1819" s="5" t="s">
        <v>3974</v>
      </c>
      <c r="H1819" s="7">
        <v>42698</v>
      </c>
      <c r="I1819" s="8">
        <v>0.47500000000000003</v>
      </c>
      <c r="J1819" s="10">
        <f t="shared" si="56"/>
        <v>2016</v>
      </c>
      <c r="K1819" s="8" t="str">
        <f t="shared" si="57"/>
        <v>noviembre</v>
      </c>
      <c r="L1819" s="7">
        <v>42698</v>
      </c>
      <c r="M1819" s="8">
        <v>0.47569444444444442</v>
      </c>
      <c r="N1819" s="5" t="s">
        <v>3975</v>
      </c>
      <c r="O1819" s="5"/>
      <c r="P1819" s="5" t="s">
        <v>87</v>
      </c>
      <c r="Q1819" s="5" t="s">
        <v>63</v>
      </c>
      <c r="R1819" s="5" t="s">
        <v>250</v>
      </c>
      <c r="S1819" s="5" t="s">
        <v>81</v>
      </c>
      <c r="T1819" s="5"/>
      <c r="U1819" s="5"/>
      <c r="V1819" s="5" t="s">
        <v>118</v>
      </c>
      <c r="W1819" s="7">
        <v>1</v>
      </c>
      <c r="X1819" s="8">
        <v>0</v>
      </c>
      <c r="Y1819" s="5" t="s">
        <v>50</v>
      </c>
      <c r="Z1819" s="5" t="s">
        <v>147</v>
      </c>
      <c r="AA1819" s="5" t="s">
        <v>148</v>
      </c>
      <c r="AB1819" s="5"/>
      <c r="AC1819" s="5"/>
      <c r="AD1819" s="5"/>
      <c r="AE1819" s="5">
        <v>285394</v>
      </c>
      <c r="AF1819" s="5" t="s">
        <v>84</v>
      </c>
      <c r="AG1819" s="5" t="s">
        <v>56</v>
      </c>
      <c r="AH1819" s="5" t="s">
        <v>68</v>
      </c>
      <c r="AI1819" s="5"/>
      <c r="AJ1819" s="5"/>
      <c r="AK1819" s="5"/>
      <c r="AL1819" s="5"/>
      <c r="AM1819" s="5"/>
      <c r="AN1819" s="5"/>
      <c r="AO1819" s="5" t="s">
        <v>57</v>
      </c>
      <c r="AP1819" s="5"/>
      <c r="AQ1819" s="5" t="s">
        <v>141</v>
      </c>
    </row>
    <row r="1820" spans="1:43" ht="15" customHeight="1" x14ac:dyDescent="0.25">
      <c r="A1820" s="5" t="s">
        <v>3976</v>
      </c>
      <c r="B1820" s="5">
        <v>90624</v>
      </c>
      <c r="C1820" s="5"/>
      <c r="D1820" s="5">
        <v>0</v>
      </c>
      <c r="E1820" s="5" t="s">
        <v>92</v>
      </c>
      <c r="F1820" s="5"/>
      <c r="G1820" s="5" t="s">
        <v>3977</v>
      </c>
      <c r="H1820" s="7">
        <v>42698</v>
      </c>
      <c r="I1820" s="8">
        <v>0.80347222222222225</v>
      </c>
      <c r="J1820" s="10">
        <f t="shared" si="56"/>
        <v>2016</v>
      </c>
      <c r="K1820" s="8" t="str">
        <f t="shared" si="57"/>
        <v>noviembre</v>
      </c>
      <c r="L1820" s="7">
        <v>42698</v>
      </c>
      <c r="M1820" s="8">
        <v>0.80486111111111114</v>
      </c>
      <c r="N1820" s="5" t="s">
        <v>3978</v>
      </c>
      <c r="O1820" s="5"/>
      <c r="P1820" s="5" t="s">
        <v>192</v>
      </c>
      <c r="Q1820" s="5" t="s">
        <v>63</v>
      </c>
      <c r="R1820" s="5" t="s">
        <v>146</v>
      </c>
      <c r="S1820" s="5" t="s">
        <v>48</v>
      </c>
      <c r="T1820" s="7">
        <v>42698</v>
      </c>
      <c r="U1820" s="8">
        <v>0.85416666666666663</v>
      </c>
      <c r="V1820" s="5" t="s">
        <v>48</v>
      </c>
      <c r="W1820" s="7">
        <v>42698</v>
      </c>
      <c r="X1820" s="8">
        <v>0.85416666666666663</v>
      </c>
      <c r="Y1820" s="5" t="s">
        <v>72</v>
      </c>
      <c r="Z1820" s="5" t="s">
        <v>73</v>
      </c>
      <c r="AA1820" s="5" t="s">
        <v>74</v>
      </c>
      <c r="AB1820" s="5" t="s">
        <v>188</v>
      </c>
      <c r="AC1820" s="5"/>
      <c r="AD1820" s="5" t="s">
        <v>3979</v>
      </c>
      <c r="AE1820" s="5">
        <v>285160</v>
      </c>
      <c r="AF1820" s="5" t="s">
        <v>55</v>
      </c>
      <c r="AG1820" s="5" t="s">
        <v>56</v>
      </c>
      <c r="AH1820" s="5" t="s">
        <v>68</v>
      </c>
      <c r="AI1820" s="5">
        <v>0.5</v>
      </c>
      <c r="AJ1820" s="5">
        <v>1.18</v>
      </c>
      <c r="AK1820" s="5" t="s">
        <v>57</v>
      </c>
      <c r="AL1820" s="5">
        <v>0</v>
      </c>
      <c r="AM1820" s="5"/>
      <c r="AN1820" s="5"/>
      <c r="AO1820" s="5" t="s">
        <v>57</v>
      </c>
      <c r="AP1820" s="5"/>
      <c r="AQ1820" s="5" t="s">
        <v>77</v>
      </c>
    </row>
    <row r="1821" spans="1:43" ht="15" customHeight="1" x14ac:dyDescent="0.25">
      <c r="A1821" s="5" t="s">
        <v>6065</v>
      </c>
      <c r="B1821" s="5">
        <v>90409</v>
      </c>
      <c r="C1821" s="5" t="s">
        <v>4328</v>
      </c>
      <c r="D1821" s="5">
        <v>2</v>
      </c>
      <c r="E1821" s="5" t="s">
        <v>60</v>
      </c>
      <c r="F1821" s="5"/>
      <c r="G1821" s="5" t="s">
        <v>6066</v>
      </c>
      <c r="H1821" s="7">
        <v>42698</v>
      </c>
      <c r="I1821" s="8">
        <v>0.35138888888888892</v>
      </c>
      <c r="J1821" s="10">
        <f t="shared" si="56"/>
        <v>2016</v>
      </c>
      <c r="K1821" s="8" t="str">
        <f t="shared" si="57"/>
        <v>noviembre</v>
      </c>
      <c r="L1821" s="7">
        <v>42698</v>
      </c>
      <c r="M1821" s="8">
        <v>0.35555555555555557</v>
      </c>
      <c r="N1821" s="5" t="s">
        <v>135</v>
      </c>
      <c r="O1821" s="5"/>
      <c r="P1821" s="5" t="s">
        <v>6067</v>
      </c>
      <c r="Q1821" s="5" t="s">
        <v>63</v>
      </c>
      <c r="R1821" s="5" t="s">
        <v>137</v>
      </c>
      <c r="S1821" s="5" t="s">
        <v>48</v>
      </c>
      <c r="T1821" s="7">
        <v>42698</v>
      </c>
      <c r="U1821" s="8">
        <v>0.38541666666666669</v>
      </c>
      <c r="V1821" s="5" t="s">
        <v>48</v>
      </c>
      <c r="W1821" s="7">
        <v>42698</v>
      </c>
      <c r="X1821" s="8">
        <v>0.38541666666666669</v>
      </c>
      <c r="Y1821" s="5" t="s">
        <v>4263</v>
      </c>
      <c r="Z1821" s="5" t="s">
        <v>4330</v>
      </c>
      <c r="AA1821" s="5" t="s">
        <v>4331</v>
      </c>
      <c r="AB1821" s="5" t="s">
        <v>5232</v>
      </c>
      <c r="AC1821" s="5"/>
      <c r="AD1821" s="5" t="s">
        <v>6068</v>
      </c>
      <c r="AE1821" s="5">
        <v>284598</v>
      </c>
      <c r="AF1821" s="5" t="s">
        <v>55</v>
      </c>
      <c r="AG1821" s="5" t="s">
        <v>4267</v>
      </c>
      <c r="AH1821" s="5" t="s">
        <v>68</v>
      </c>
      <c r="AI1821" s="5">
        <v>0.5</v>
      </c>
      <c r="AJ1821" s="5">
        <v>0.72</v>
      </c>
      <c r="AK1821" s="5" t="s">
        <v>57</v>
      </c>
      <c r="AL1821" s="5">
        <v>0</v>
      </c>
      <c r="AM1821" s="5"/>
      <c r="AN1821" s="5"/>
      <c r="AO1821" s="5" t="s">
        <v>57</v>
      </c>
      <c r="AP1821" s="5"/>
      <c r="AQ1821" s="5" t="s">
        <v>4268</v>
      </c>
    </row>
    <row r="1822" spans="1:43" ht="15" customHeight="1" x14ac:dyDescent="0.25">
      <c r="A1822" s="5" t="s">
        <v>3980</v>
      </c>
      <c r="B1822" s="5">
        <v>90740</v>
      </c>
      <c r="C1822" s="5"/>
      <c r="D1822" s="5">
        <v>0</v>
      </c>
      <c r="E1822" s="5" t="s">
        <v>60</v>
      </c>
      <c r="F1822" s="5"/>
      <c r="G1822" s="5" t="s">
        <v>3981</v>
      </c>
      <c r="H1822" s="7">
        <v>42699</v>
      </c>
      <c r="I1822" s="8">
        <v>0.29722222222222222</v>
      </c>
      <c r="J1822" s="10">
        <f t="shared" si="56"/>
        <v>2016</v>
      </c>
      <c r="K1822" s="8" t="str">
        <f t="shared" si="57"/>
        <v>noviembre</v>
      </c>
      <c r="L1822" s="7">
        <v>42699</v>
      </c>
      <c r="M1822" s="8">
        <v>0.29791666666666666</v>
      </c>
      <c r="N1822" s="5" t="s">
        <v>1754</v>
      </c>
      <c r="O1822" s="5"/>
      <c r="P1822" s="5" t="s">
        <v>747</v>
      </c>
      <c r="Q1822" s="5" t="s">
        <v>63</v>
      </c>
      <c r="R1822" s="5" t="s">
        <v>412</v>
      </c>
      <c r="S1822" s="5" t="s">
        <v>48</v>
      </c>
      <c r="T1822" s="7">
        <v>42699</v>
      </c>
      <c r="U1822" s="8">
        <v>0.375</v>
      </c>
      <c r="V1822" s="5" t="s">
        <v>48</v>
      </c>
      <c r="W1822" s="7">
        <v>42699</v>
      </c>
      <c r="X1822" s="8">
        <v>0.375</v>
      </c>
      <c r="Y1822" s="5" t="s">
        <v>50</v>
      </c>
      <c r="Z1822" s="5" t="s">
        <v>166</v>
      </c>
      <c r="AA1822" s="5" t="s">
        <v>167</v>
      </c>
      <c r="AB1822" s="5" t="s">
        <v>66</v>
      </c>
      <c r="AC1822" s="5"/>
      <c r="AD1822" s="5" t="s">
        <v>3982</v>
      </c>
      <c r="AE1822" s="5">
        <v>285318</v>
      </c>
      <c r="AF1822" s="5" t="s">
        <v>55</v>
      </c>
      <c r="AG1822" s="5" t="s">
        <v>56</v>
      </c>
      <c r="AH1822" s="5" t="s">
        <v>68</v>
      </c>
      <c r="AI1822" s="5">
        <v>1</v>
      </c>
      <c r="AJ1822" s="5">
        <v>1.85</v>
      </c>
      <c r="AK1822" s="5" t="s">
        <v>57</v>
      </c>
      <c r="AL1822" s="5">
        <v>0</v>
      </c>
      <c r="AM1822" s="5"/>
      <c r="AN1822" s="5"/>
      <c r="AO1822" s="5" t="s">
        <v>57</v>
      </c>
      <c r="AP1822" s="5"/>
      <c r="AQ1822" s="5" t="s">
        <v>141</v>
      </c>
    </row>
    <row r="1823" spans="1:43" ht="15" customHeight="1" x14ac:dyDescent="0.25">
      <c r="A1823" s="5" t="s">
        <v>6069</v>
      </c>
      <c r="B1823" s="5">
        <v>90749</v>
      </c>
      <c r="C1823" s="5"/>
      <c r="D1823" s="5">
        <v>0</v>
      </c>
      <c r="E1823" s="5" t="s">
        <v>60</v>
      </c>
      <c r="F1823" s="5"/>
      <c r="G1823" s="5" t="s">
        <v>6070</v>
      </c>
      <c r="H1823" s="7">
        <v>42699</v>
      </c>
      <c r="I1823" s="8">
        <v>0.31666666666666665</v>
      </c>
      <c r="J1823" s="10">
        <f t="shared" si="56"/>
        <v>2016</v>
      </c>
      <c r="K1823" s="8" t="str">
        <f t="shared" si="57"/>
        <v>noviembre</v>
      </c>
      <c r="L1823" s="7">
        <v>42699</v>
      </c>
      <c r="M1823" s="8">
        <v>0.31805555555555554</v>
      </c>
      <c r="N1823" s="5" t="s">
        <v>461</v>
      </c>
      <c r="O1823" s="5"/>
      <c r="P1823" s="5" t="s">
        <v>6071</v>
      </c>
      <c r="Q1823" s="5" t="s">
        <v>63</v>
      </c>
      <c r="R1823" s="5" t="s">
        <v>412</v>
      </c>
      <c r="S1823" s="5" t="s">
        <v>48</v>
      </c>
      <c r="T1823" s="7">
        <v>42699</v>
      </c>
      <c r="U1823" s="8">
        <v>0.3263888888888889</v>
      </c>
      <c r="V1823" s="5" t="s">
        <v>48</v>
      </c>
      <c r="W1823" s="7">
        <v>42699</v>
      </c>
      <c r="X1823" s="8">
        <v>0.3263888888888889</v>
      </c>
      <c r="Y1823" s="5" t="s">
        <v>4263</v>
      </c>
      <c r="Z1823" s="5" t="s">
        <v>4330</v>
      </c>
      <c r="AA1823" s="5" t="s">
        <v>4331</v>
      </c>
      <c r="AB1823" s="5" t="s">
        <v>4290</v>
      </c>
      <c r="AC1823" s="5"/>
      <c r="AD1823" s="5" t="s">
        <v>6072</v>
      </c>
      <c r="AE1823" s="5">
        <v>285124</v>
      </c>
      <c r="AF1823" s="5" t="s">
        <v>55</v>
      </c>
      <c r="AG1823" s="5" t="s">
        <v>4267</v>
      </c>
      <c r="AH1823" s="5" t="s">
        <v>68</v>
      </c>
      <c r="AI1823" s="5">
        <v>0.17</v>
      </c>
      <c r="AJ1823" s="5">
        <v>0.2</v>
      </c>
      <c r="AK1823" s="5" t="s">
        <v>57</v>
      </c>
      <c r="AL1823" s="5">
        <v>0</v>
      </c>
      <c r="AM1823" s="5"/>
      <c r="AN1823" s="5"/>
      <c r="AO1823" s="5" t="s">
        <v>57</v>
      </c>
      <c r="AP1823" s="5"/>
      <c r="AQ1823" s="5" t="s">
        <v>4268</v>
      </c>
    </row>
    <row r="1824" spans="1:43" ht="15" customHeight="1" x14ac:dyDescent="0.25">
      <c r="A1824" s="5" t="s">
        <v>3983</v>
      </c>
      <c r="B1824" s="5">
        <v>91033</v>
      </c>
      <c r="C1824" s="5" t="s">
        <v>750</v>
      </c>
      <c r="D1824" s="5">
        <v>1</v>
      </c>
      <c r="E1824" s="5" t="s">
        <v>92</v>
      </c>
      <c r="F1824" s="5"/>
      <c r="G1824" s="5" t="s">
        <v>3984</v>
      </c>
      <c r="H1824" s="7">
        <v>42700</v>
      </c>
      <c r="I1824" s="8">
        <v>0.38263888888888892</v>
      </c>
      <c r="J1824" s="10">
        <f t="shared" si="56"/>
        <v>2016</v>
      </c>
      <c r="K1824" s="8" t="str">
        <f t="shared" si="57"/>
        <v>noviembre</v>
      </c>
      <c r="L1824" s="7">
        <v>42700</v>
      </c>
      <c r="M1824" s="8">
        <v>0.38611111111111113</v>
      </c>
      <c r="N1824" s="5" t="s">
        <v>1750</v>
      </c>
      <c r="O1824" s="5"/>
      <c r="P1824" s="5" t="s">
        <v>829</v>
      </c>
      <c r="Q1824" s="5" t="s">
        <v>63</v>
      </c>
      <c r="R1824" s="5" t="s">
        <v>412</v>
      </c>
      <c r="S1824" s="5" t="s">
        <v>48</v>
      </c>
      <c r="T1824" s="7">
        <v>42700</v>
      </c>
      <c r="U1824" s="8">
        <v>0.45833333333333331</v>
      </c>
      <c r="V1824" s="5" t="s">
        <v>48</v>
      </c>
      <c r="W1824" s="7">
        <v>42700</v>
      </c>
      <c r="X1824" s="8">
        <v>0.45833333333333331</v>
      </c>
      <c r="Y1824" s="5" t="s">
        <v>50</v>
      </c>
      <c r="Z1824" s="5" t="s">
        <v>166</v>
      </c>
      <c r="AA1824" s="5" t="s">
        <v>167</v>
      </c>
      <c r="AB1824" s="5" t="s">
        <v>188</v>
      </c>
      <c r="AC1824" s="5"/>
      <c r="AD1824" s="5" t="s">
        <v>3985</v>
      </c>
      <c r="AE1824" s="5">
        <v>285393</v>
      </c>
      <c r="AF1824" s="5" t="s">
        <v>55</v>
      </c>
      <c r="AG1824" s="5" t="s">
        <v>56</v>
      </c>
      <c r="AH1824" s="5" t="s">
        <v>68</v>
      </c>
      <c r="AI1824" s="5">
        <v>1</v>
      </c>
      <c r="AJ1824" s="5">
        <v>1.73</v>
      </c>
      <c r="AK1824" s="5" t="s">
        <v>57</v>
      </c>
      <c r="AL1824" s="5">
        <v>0</v>
      </c>
      <c r="AM1824" s="5"/>
      <c r="AN1824" s="5"/>
      <c r="AO1824" s="5" t="s">
        <v>57</v>
      </c>
      <c r="AP1824" s="5"/>
      <c r="AQ1824" s="5" t="s">
        <v>141</v>
      </c>
    </row>
    <row r="1825" spans="1:43" ht="15" customHeight="1" x14ac:dyDescent="0.25">
      <c r="A1825" s="5" t="s">
        <v>6073</v>
      </c>
      <c r="B1825" s="5">
        <v>91022</v>
      </c>
      <c r="C1825" s="5" t="s">
        <v>4328</v>
      </c>
      <c r="D1825" s="5">
        <v>2</v>
      </c>
      <c r="E1825" s="5" t="s">
        <v>60</v>
      </c>
      <c r="F1825" s="5"/>
      <c r="G1825" s="5" t="s">
        <v>6074</v>
      </c>
      <c r="H1825" s="7">
        <v>42700</v>
      </c>
      <c r="I1825" s="8">
        <v>0.3347222222222222</v>
      </c>
      <c r="J1825" s="10">
        <f t="shared" si="56"/>
        <v>2016</v>
      </c>
      <c r="K1825" s="8" t="str">
        <f t="shared" si="57"/>
        <v>noviembre</v>
      </c>
      <c r="L1825" s="7">
        <v>42700</v>
      </c>
      <c r="M1825" s="8">
        <v>0.34236111111111112</v>
      </c>
      <c r="N1825" s="5" t="s">
        <v>1750</v>
      </c>
      <c r="O1825" s="5"/>
      <c r="P1825" s="5" t="s">
        <v>6075</v>
      </c>
      <c r="Q1825" s="5" t="s">
        <v>63</v>
      </c>
      <c r="R1825" s="5" t="s">
        <v>1090</v>
      </c>
      <c r="S1825" s="5" t="s">
        <v>48</v>
      </c>
      <c r="T1825" s="7">
        <v>42700</v>
      </c>
      <c r="U1825" s="8">
        <v>0.35416666666666669</v>
      </c>
      <c r="V1825" s="5" t="s">
        <v>48</v>
      </c>
      <c r="W1825" s="7">
        <v>42700</v>
      </c>
      <c r="X1825" s="8">
        <v>0.35416666666666669</v>
      </c>
      <c r="Y1825" s="5" t="s">
        <v>4263</v>
      </c>
      <c r="Z1825" s="5" t="s">
        <v>4330</v>
      </c>
      <c r="AA1825" s="5" t="s">
        <v>4331</v>
      </c>
      <c r="AB1825" s="5" t="s">
        <v>4332</v>
      </c>
      <c r="AC1825" s="5"/>
      <c r="AD1825" s="5" t="s">
        <v>6076</v>
      </c>
      <c r="AE1825" s="5">
        <v>285399</v>
      </c>
      <c r="AF1825" s="5" t="s">
        <v>55</v>
      </c>
      <c r="AG1825" s="5" t="s">
        <v>4267</v>
      </c>
      <c r="AH1825" s="5" t="s">
        <v>68</v>
      </c>
      <c r="AI1825" s="5">
        <v>0.25</v>
      </c>
      <c r="AJ1825" s="5">
        <v>0.28000000000000003</v>
      </c>
      <c r="AK1825" s="5" t="s">
        <v>57</v>
      </c>
      <c r="AL1825" s="5">
        <v>0</v>
      </c>
      <c r="AM1825" s="5"/>
      <c r="AN1825" s="5"/>
      <c r="AO1825" s="5" t="s">
        <v>57</v>
      </c>
      <c r="AP1825" s="5"/>
      <c r="AQ1825" s="5" t="s">
        <v>4268</v>
      </c>
    </row>
    <row r="1826" spans="1:43" ht="15" customHeight="1" x14ac:dyDescent="0.25">
      <c r="A1826" s="5" t="s">
        <v>3986</v>
      </c>
      <c r="B1826" s="5">
        <v>91309</v>
      </c>
      <c r="C1826" s="5"/>
      <c r="D1826" s="5">
        <v>0</v>
      </c>
      <c r="E1826" s="5" t="s">
        <v>60</v>
      </c>
      <c r="F1826" s="5" t="s">
        <v>346</v>
      </c>
      <c r="G1826" s="5" t="s">
        <v>3987</v>
      </c>
      <c r="H1826" s="7">
        <v>42701</v>
      </c>
      <c r="I1826" s="8">
        <v>0.875</v>
      </c>
      <c r="J1826" s="10">
        <f t="shared" si="56"/>
        <v>2016</v>
      </c>
      <c r="K1826" s="8" t="str">
        <f t="shared" si="57"/>
        <v>noviembre</v>
      </c>
      <c r="L1826" s="7">
        <v>42701</v>
      </c>
      <c r="M1826" s="8">
        <v>0.88750000000000007</v>
      </c>
      <c r="N1826" s="5" t="s">
        <v>704</v>
      </c>
      <c r="O1826" s="5"/>
      <c r="P1826" s="5" t="s">
        <v>3988</v>
      </c>
      <c r="Q1826" s="5" t="s">
        <v>63</v>
      </c>
      <c r="R1826" s="5" t="s">
        <v>1772</v>
      </c>
      <c r="S1826" s="5" t="s">
        <v>48</v>
      </c>
      <c r="T1826" s="7">
        <v>42701</v>
      </c>
      <c r="U1826" s="8">
        <v>0.9375</v>
      </c>
      <c r="V1826" s="5" t="s">
        <v>48</v>
      </c>
      <c r="W1826" s="7">
        <v>42701</v>
      </c>
      <c r="X1826" s="8">
        <v>0.9375</v>
      </c>
      <c r="Y1826" s="5" t="s">
        <v>72</v>
      </c>
      <c r="Z1826" s="5" t="s">
        <v>73</v>
      </c>
      <c r="AA1826" s="5" t="s">
        <v>74</v>
      </c>
      <c r="AB1826" s="5" t="s">
        <v>66</v>
      </c>
      <c r="AC1826" s="5"/>
      <c r="AD1826" s="5" t="s">
        <v>3989</v>
      </c>
      <c r="AE1826" s="5">
        <v>285395</v>
      </c>
      <c r="AF1826" s="5" t="s">
        <v>55</v>
      </c>
      <c r="AG1826" s="5" t="s">
        <v>56</v>
      </c>
      <c r="AH1826" s="5" t="s">
        <v>68</v>
      </c>
      <c r="AI1826" s="5">
        <v>0.5</v>
      </c>
      <c r="AJ1826" s="5">
        <v>1.2</v>
      </c>
      <c r="AK1826" s="5" t="s">
        <v>57</v>
      </c>
      <c r="AL1826" s="5">
        <v>0</v>
      </c>
      <c r="AM1826" s="5"/>
      <c r="AN1826" s="5"/>
      <c r="AO1826" s="5" t="s">
        <v>57</v>
      </c>
      <c r="AP1826" s="5"/>
      <c r="AQ1826" s="5" t="s">
        <v>77</v>
      </c>
    </row>
    <row r="1827" spans="1:43" ht="15" customHeight="1" x14ac:dyDescent="0.25">
      <c r="A1827" s="5" t="s">
        <v>6077</v>
      </c>
      <c r="B1827" s="5">
        <v>91275</v>
      </c>
      <c r="C1827" s="5" t="s">
        <v>4328</v>
      </c>
      <c r="D1827" s="5">
        <v>2</v>
      </c>
      <c r="E1827" s="5" t="s">
        <v>92</v>
      </c>
      <c r="F1827" s="5"/>
      <c r="G1827" s="5" t="s">
        <v>6078</v>
      </c>
      <c r="H1827" s="7">
        <v>42701</v>
      </c>
      <c r="I1827" s="8">
        <v>0.71527777777777779</v>
      </c>
      <c r="J1827" s="10">
        <f t="shared" si="56"/>
        <v>2016</v>
      </c>
      <c r="K1827" s="8" t="str">
        <f t="shared" si="57"/>
        <v>noviembre</v>
      </c>
      <c r="L1827" s="7">
        <v>42701</v>
      </c>
      <c r="M1827" s="8">
        <v>0.92638888888888893</v>
      </c>
      <c r="N1827" s="5" t="s">
        <v>4083</v>
      </c>
      <c r="O1827" s="5"/>
      <c r="P1827" s="5" t="s">
        <v>4485</v>
      </c>
      <c r="Q1827" s="5" t="s">
        <v>63</v>
      </c>
      <c r="R1827" s="5" t="s">
        <v>63</v>
      </c>
      <c r="S1827" s="5" t="s">
        <v>48</v>
      </c>
      <c r="T1827" s="7">
        <v>42701</v>
      </c>
      <c r="U1827" s="8">
        <v>0.9375</v>
      </c>
      <c r="V1827" s="5" t="s">
        <v>48</v>
      </c>
      <c r="W1827" s="7">
        <v>42701</v>
      </c>
      <c r="X1827" s="8">
        <v>0.9375</v>
      </c>
      <c r="Y1827" s="5" t="s">
        <v>4263</v>
      </c>
      <c r="Z1827" s="5" t="s">
        <v>4330</v>
      </c>
      <c r="AA1827" s="5" t="s">
        <v>4331</v>
      </c>
      <c r="AB1827" s="5" t="s">
        <v>4332</v>
      </c>
      <c r="AC1827" s="5"/>
      <c r="AD1827" s="5" t="s">
        <v>6076</v>
      </c>
      <c r="AE1827" s="5">
        <v>285400</v>
      </c>
      <c r="AF1827" s="5" t="s">
        <v>55</v>
      </c>
      <c r="AG1827" s="5" t="s">
        <v>4267</v>
      </c>
      <c r="AH1827" s="5" t="s">
        <v>68</v>
      </c>
      <c r="AI1827" s="5">
        <v>0.25</v>
      </c>
      <c r="AJ1827" s="5">
        <v>0.27</v>
      </c>
      <c r="AK1827" s="5" t="s">
        <v>57</v>
      </c>
      <c r="AL1827" s="5">
        <v>0</v>
      </c>
      <c r="AM1827" s="5"/>
      <c r="AN1827" s="5"/>
      <c r="AO1827" s="5" t="s">
        <v>57</v>
      </c>
      <c r="AP1827" s="5"/>
      <c r="AQ1827" s="5" t="s">
        <v>4268</v>
      </c>
    </row>
    <row r="1828" spans="1:43" ht="15" customHeight="1" x14ac:dyDescent="0.25">
      <c r="A1828" s="5" t="s">
        <v>3990</v>
      </c>
      <c r="B1828" s="5">
        <v>91538</v>
      </c>
      <c r="C1828" s="5"/>
      <c r="D1828" s="5">
        <v>0</v>
      </c>
      <c r="E1828" s="5" t="s">
        <v>60</v>
      </c>
      <c r="F1828" s="5"/>
      <c r="G1828" s="5" t="s">
        <v>3991</v>
      </c>
      <c r="H1828" s="7">
        <v>42702</v>
      </c>
      <c r="I1828" s="8">
        <v>0.76180555555555562</v>
      </c>
      <c r="J1828" s="10">
        <f t="shared" si="56"/>
        <v>2016</v>
      </c>
      <c r="K1828" s="8" t="str">
        <f t="shared" si="57"/>
        <v>noviembre</v>
      </c>
      <c r="L1828" s="7">
        <v>42702</v>
      </c>
      <c r="M1828" s="8">
        <v>0.77222222222222225</v>
      </c>
      <c r="N1828" s="5" t="s">
        <v>158</v>
      </c>
      <c r="O1828" s="5"/>
      <c r="P1828" s="5" t="s">
        <v>3992</v>
      </c>
      <c r="Q1828" s="5" t="s">
        <v>63</v>
      </c>
      <c r="R1828" s="5" t="s">
        <v>2499</v>
      </c>
      <c r="S1828" s="5" t="s">
        <v>48</v>
      </c>
      <c r="T1828" s="7">
        <v>42702</v>
      </c>
      <c r="U1828" s="8">
        <v>0.85416666666666663</v>
      </c>
      <c r="V1828" s="5" t="s">
        <v>48</v>
      </c>
      <c r="W1828" s="7">
        <v>42702</v>
      </c>
      <c r="X1828" s="8">
        <v>0.85416666666666663</v>
      </c>
      <c r="Y1828" s="5" t="s">
        <v>50</v>
      </c>
      <c r="Z1828" s="5" t="s">
        <v>166</v>
      </c>
      <c r="AA1828" s="5" t="s">
        <v>167</v>
      </c>
      <c r="AB1828" s="5" t="s">
        <v>53</v>
      </c>
      <c r="AC1828" s="5"/>
      <c r="AD1828" s="5" t="s">
        <v>1552</v>
      </c>
      <c r="AE1828" s="5">
        <v>285664</v>
      </c>
      <c r="AF1828" s="5" t="s">
        <v>55</v>
      </c>
      <c r="AG1828" s="5" t="s">
        <v>56</v>
      </c>
      <c r="AH1828" s="5" t="s">
        <v>68</v>
      </c>
      <c r="AI1828" s="5">
        <v>1</v>
      </c>
      <c r="AJ1828" s="5">
        <v>1.97</v>
      </c>
      <c r="AK1828" s="5" t="s">
        <v>57</v>
      </c>
      <c r="AL1828" s="5">
        <v>0</v>
      </c>
      <c r="AM1828" s="5"/>
      <c r="AN1828" s="5"/>
      <c r="AO1828" s="5" t="s">
        <v>57</v>
      </c>
      <c r="AP1828" s="5"/>
      <c r="AQ1828" s="5" t="s">
        <v>141</v>
      </c>
    </row>
    <row r="1829" spans="1:43" ht="15" customHeight="1" x14ac:dyDescent="0.25">
      <c r="A1829" s="5" t="s">
        <v>3993</v>
      </c>
      <c r="B1829" s="5">
        <v>91540</v>
      </c>
      <c r="C1829" s="5"/>
      <c r="D1829" s="5">
        <v>0</v>
      </c>
      <c r="E1829" s="5" t="s">
        <v>60</v>
      </c>
      <c r="F1829" s="5"/>
      <c r="G1829" s="5" t="s">
        <v>3994</v>
      </c>
      <c r="H1829" s="7">
        <v>42702</v>
      </c>
      <c r="I1829" s="8">
        <v>0.76250000000000007</v>
      </c>
      <c r="J1829" s="10">
        <f t="shared" si="56"/>
        <v>2016</v>
      </c>
      <c r="K1829" s="8" t="str">
        <f t="shared" si="57"/>
        <v>noviembre</v>
      </c>
      <c r="L1829" s="7">
        <v>42702</v>
      </c>
      <c r="M1829" s="8">
        <v>0.77222222222222225</v>
      </c>
      <c r="N1829" s="5" t="s">
        <v>158</v>
      </c>
      <c r="O1829" s="5"/>
      <c r="P1829" s="5" t="s">
        <v>406</v>
      </c>
      <c r="Q1829" s="5" t="s">
        <v>63</v>
      </c>
      <c r="R1829" s="5" t="s">
        <v>2499</v>
      </c>
      <c r="S1829" s="5" t="s">
        <v>48</v>
      </c>
      <c r="T1829" s="7">
        <v>42702</v>
      </c>
      <c r="U1829" s="8">
        <v>0.85416666666666663</v>
      </c>
      <c r="V1829" s="5" t="s">
        <v>48</v>
      </c>
      <c r="W1829" s="7">
        <v>42702</v>
      </c>
      <c r="X1829" s="8">
        <v>0.85416666666666663</v>
      </c>
      <c r="Y1829" s="5" t="s">
        <v>50</v>
      </c>
      <c r="Z1829" s="5" t="s">
        <v>166</v>
      </c>
      <c r="AA1829" s="5" t="s">
        <v>167</v>
      </c>
      <c r="AB1829" s="5" t="s">
        <v>53</v>
      </c>
      <c r="AC1829" s="5"/>
      <c r="AD1829" s="5" t="s">
        <v>1552</v>
      </c>
      <c r="AE1829" s="5">
        <v>285663</v>
      </c>
      <c r="AF1829" s="5" t="s">
        <v>55</v>
      </c>
      <c r="AG1829" s="5" t="s">
        <v>56</v>
      </c>
      <c r="AH1829" s="5" t="s">
        <v>68</v>
      </c>
      <c r="AI1829" s="5">
        <v>1</v>
      </c>
      <c r="AJ1829" s="5">
        <v>1.97</v>
      </c>
      <c r="AK1829" s="5" t="s">
        <v>57</v>
      </c>
      <c r="AL1829" s="5">
        <v>0</v>
      </c>
      <c r="AM1829" s="5"/>
      <c r="AN1829" s="5"/>
      <c r="AO1829" s="5" t="s">
        <v>57</v>
      </c>
      <c r="AP1829" s="5"/>
      <c r="AQ1829" s="5" t="s">
        <v>141</v>
      </c>
    </row>
    <row r="1830" spans="1:43" ht="15" customHeight="1" x14ac:dyDescent="0.25">
      <c r="A1830" s="5" t="s">
        <v>6079</v>
      </c>
      <c r="B1830" s="5">
        <v>91553</v>
      </c>
      <c r="C1830" s="5"/>
      <c r="D1830" s="5">
        <v>0</v>
      </c>
      <c r="E1830" s="5" t="s">
        <v>60</v>
      </c>
      <c r="F1830" s="5"/>
      <c r="G1830" s="5" t="s">
        <v>6080</v>
      </c>
      <c r="H1830" s="7">
        <v>42702</v>
      </c>
      <c r="I1830" s="8">
        <v>0.77569444444444446</v>
      </c>
      <c r="J1830" s="10">
        <f t="shared" si="56"/>
        <v>2016</v>
      </c>
      <c r="K1830" s="8" t="str">
        <f t="shared" si="57"/>
        <v>noviembre</v>
      </c>
      <c r="L1830" s="7">
        <v>42702</v>
      </c>
      <c r="M1830" s="8">
        <v>0.77916666666666667</v>
      </c>
      <c r="N1830" s="5" t="s">
        <v>393</v>
      </c>
      <c r="O1830" s="5"/>
      <c r="P1830" s="5" t="s">
        <v>4299</v>
      </c>
      <c r="Q1830" s="5" t="s">
        <v>63</v>
      </c>
      <c r="R1830" s="5" t="s">
        <v>160</v>
      </c>
      <c r="S1830" s="5" t="s">
        <v>48</v>
      </c>
      <c r="T1830" s="7">
        <v>42702</v>
      </c>
      <c r="U1830" s="8">
        <v>0.80208333333333337</v>
      </c>
      <c r="V1830" s="5" t="s">
        <v>48</v>
      </c>
      <c r="W1830" s="7">
        <v>42702</v>
      </c>
      <c r="X1830" s="8">
        <v>0.80208333333333337</v>
      </c>
      <c r="Y1830" s="5" t="s">
        <v>4263</v>
      </c>
      <c r="Z1830" s="5" t="s">
        <v>4849</v>
      </c>
      <c r="AA1830" s="5" t="s">
        <v>4850</v>
      </c>
      <c r="AB1830" s="5" t="s">
        <v>346</v>
      </c>
      <c r="AC1830" s="5"/>
      <c r="AD1830" s="5" t="s">
        <v>6081</v>
      </c>
      <c r="AE1830" s="5">
        <v>285911</v>
      </c>
      <c r="AF1830" s="5" t="s">
        <v>55</v>
      </c>
      <c r="AG1830" s="5" t="s">
        <v>4267</v>
      </c>
      <c r="AH1830" s="5" t="s">
        <v>68</v>
      </c>
      <c r="AI1830" s="5">
        <v>0.5</v>
      </c>
      <c r="AJ1830" s="5">
        <v>0.55000000000000004</v>
      </c>
      <c r="AK1830" s="5" t="s">
        <v>57</v>
      </c>
      <c r="AL1830" s="5">
        <v>0</v>
      </c>
      <c r="AM1830" s="5"/>
      <c r="AN1830" s="5"/>
      <c r="AO1830" s="5" t="s">
        <v>57</v>
      </c>
      <c r="AP1830" s="5"/>
      <c r="AQ1830" s="5" t="s">
        <v>4268</v>
      </c>
    </row>
    <row r="1831" spans="1:43" ht="15" customHeight="1" x14ac:dyDescent="0.25">
      <c r="A1831" s="5" t="s">
        <v>3995</v>
      </c>
      <c r="B1831" s="5">
        <v>91637</v>
      </c>
      <c r="C1831" s="5"/>
      <c r="D1831" s="5">
        <v>0</v>
      </c>
      <c r="E1831" s="5" t="s">
        <v>60</v>
      </c>
      <c r="F1831" s="5"/>
      <c r="G1831" s="5" t="s">
        <v>3996</v>
      </c>
      <c r="H1831" s="7">
        <v>42703</v>
      </c>
      <c r="I1831" s="8">
        <v>0.33958333333333335</v>
      </c>
      <c r="J1831" s="10">
        <f t="shared" si="56"/>
        <v>2016</v>
      </c>
      <c r="K1831" s="8" t="str">
        <f t="shared" si="57"/>
        <v>noviembre</v>
      </c>
      <c r="L1831" s="7">
        <v>42703</v>
      </c>
      <c r="M1831" s="8">
        <v>0.34097222222222223</v>
      </c>
      <c r="N1831" s="5" t="s">
        <v>1278</v>
      </c>
      <c r="O1831" s="5"/>
      <c r="P1831" s="5" t="s">
        <v>967</v>
      </c>
      <c r="Q1831" s="5" t="s">
        <v>63</v>
      </c>
      <c r="R1831" s="5" t="s">
        <v>669</v>
      </c>
      <c r="S1831" s="5" t="s">
        <v>48</v>
      </c>
      <c r="T1831" s="7">
        <v>42703</v>
      </c>
      <c r="U1831" s="8">
        <v>0.41666666666666669</v>
      </c>
      <c r="V1831" s="5" t="s">
        <v>48</v>
      </c>
      <c r="W1831" s="7">
        <v>42703</v>
      </c>
      <c r="X1831" s="8">
        <v>0.41666666666666669</v>
      </c>
      <c r="Y1831" s="5" t="s">
        <v>50</v>
      </c>
      <c r="Z1831" s="5" t="s">
        <v>813</v>
      </c>
      <c r="AA1831" s="5" t="s">
        <v>814</v>
      </c>
      <c r="AB1831" s="5" t="s">
        <v>75</v>
      </c>
      <c r="AC1831" s="5"/>
      <c r="AD1831" s="5" t="s">
        <v>452</v>
      </c>
      <c r="AE1831" s="5">
        <v>285711</v>
      </c>
      <c r="AF1831" s="5" t="s">
        <v>55</v>
      </c>
      <c r="AG1831" s="5" t="s">
        <v>56</v>
      </c>
      <c r="AH1831" s="5" t="s">
        <v>68</v>
      </c>
      <c r="AI1831" s="5">
        <v>1</v>
      </c>
      <c r="AJ1831" s="5">
        <v>1.82</v>
      </c>
      <c r="AK1831" s="5" t="s">
        <v>57</v>
      </c>
      <c r="AL1831" s="5">
        <v>0</v>
      </c>
      <c r="AM1831" s="5"/>
      <c r="AN1831" s="5"/>
      <c r="AO1831" s="5" t="s">
        <v>57</v>
      </c>
      <c r="AP1831" s="5"/>
      <c r="AQ1831" s="5" t="s">
        <v>58</v>
      </c>
    </row>
    <row r="1832" spans="1:43" ht="15" customHeight="1" x14ac:dyDescent="0.25">
      <c r="A1832" s="5" t="s">
        <v>3997</v>
      </c>
      <c r="B1832" s="5">
        <v>91643</v>
      </c>
      <c r="C1832" s="5">
        <v>2</v>
      </c>
      <c r="D1832" s="5">
        <v>1</v>
      </c>
      <c r="E1832" s="5" t="s">
        <v>60</v>
      </c>
      <c r="F1832" s="5"/>
      <c r="G1832" s="5" t="s">
        <v>3998</v>
      </c>
      <c r="H1832" s="7">
        <v>42703</v>
      </c>
      <c r="I1832" s="8">
        <v>0.36527777777777781</v>
      </c>
      <c r="J1832" s="10">
        <f t="shared" si="56"/>
        <v>2016</v>
      </c>
      <c r="K1832" s="8" t="str">
        <f t="shared" si="57"/>
        <v>noviembre</v>
      </c>
      <c r="L1832" s="7">
        <v>42703</v>
      </c>
      <c r="M1832" s="8">
        <v>0.36805555555555558</v>
      </c>
      <c r="N1832" s="5" t="s">
        <v>667</v>
      </c>
      <c r="O1832" s="5"/>
      <c r="P1832" s="5" t="s">
        <v>967</v>
      </c>
      <c r="Q1832" s="5" t="s">
        <v>63</v>
      </c>
      <c r="R1832" s="5" t="s">
        <v>669</v>
      </c>
      <c r="S1832" s="5" t="s">
        <v>48</v>
      </c>
      <c r="T1832" s="7">
        <v>42703</v>
      </c>
      <c r="U1832" s="8">
        <v>0.4375</v>
      </c>
      <c r="V1832" s="5" t="s">
        <v>48</v>
      </c>
      <c r="W1832" s="7">
        <v>42703</v>
      </c>
      <c r="X1832" s="8">
        <v>0.4375</v>
      </c>
      <c r="Y1832" s="5" t="s">
        <v>50</v>
      </c>
      <c r="Z1832" s="5" t="s">
        <v>147</v>
      </c>
      <c r="AA1832" s="5" t="s">
        <v>148</v>
      </c>
      <c r="AB1832" s="5" t="s">
        <v>53</v>
      </c>
      <c r="AC1832" s="5"/>
      <c r="AD1832" s="5" t="s">
        <v>3999</v>
      </c>
      <c r="AE1832" s="5">
        <v>285782</v>
      </c>
      <c r="AF1832" s="5" t="s">
        <v>55</v>
      </c>
      <c r="AG1832" s="5" t="s">
        <v>56</v>
      </c>
      <c r="AH1832" s="5" t="s">
        <v>68</v>
      </c>
      <c r="AI1832" s="5">
        <v>1</v>
      </c>
      <c r="AJ1832" s="5">
        <v>1.67</v>
      </c>
      <c r="AK1832" s="5" t="s">
        <v>57</v>
      </c>
      <c r="AL1832" s="5">
        <v>0</v>
      </c>
      <c r="AM1832" s="5"/>
      <c r="AN1832" s="5"/>
      <c r="AO1832" s="5" t="s">
        <v>57</v>
      </c>
      <c r="AP1832" s="5"/>
      <c r="AQ1832" s="5" t="s">
        <v>141</v>
      </c>
    </row>
    <row r="1833" spans="1:43" ht="15" customHeight="1" x14ac:dyDescent="0.25">
      <c r="A1833" s="5" t="s">
        <v>4000</v>
      </c>
      <c r="B1833" s="5">
        <v>91658</v>
      </c>
      <c r="C1833" s="5"/>
      <c r="D1833" s="5">
        <v>0</v>
      </c>
      <c r="E1833" s="5" t="s">
        <v>60</v>
      </c>
      <c r="F1833" s="5"/>
      <c r="G1833" s="5" t="s">
        <v>4001</v>
      </c>
      <c r="H1833" s="7">
        <v>42703</v>
      </c>
      <c r="I1833" s="8">
        <v>0.39444444444444443</v>
      </c>
      <c r="J1833" s="10">
        <f t="shared" si="56"/>
        <v>2016</v>
      </c>
      <c r="K1833" s="8" t="str">
        <f t="shared" si="57"/>
        <v>noviembre</v>
      </c>
      <c r="L1833" s="7">
        <v>42703</v>
      </c>
      <c r="M1833" s="8">
        <v>0.3972222222222222</v>
      </c>
      <c r="N1833" s="5" t="s">
        <v>164</v>
      </c>
      <c r="O1833" s="5"/>
      <c r="P1833" s="5" t="s">
        <v>87</v>
      </c>
      <c r="Q1833" s="5" t="s">
        <v>63</v>
      </c>
      <c r="R1833" s="5" t="s">
        <v>193</v>
      </c>
      <c r="S1833" s="5" t="s">
        <v>48</v>
      </c>
      <c r="T1833" s="7">
        <v>42703</v>
      </c>
      <c r="U1833" s="8">
        <v>0.47916666666666669</v>
      </c>
      <c r="V1833" s="5" t="s">
        <v>48</v>
      </c>
      <c r="W1833" s="7">
        <v>42703</v>
      </c>
      <c r="X1833" s="8">
        <v>0.47916666666666669</v>
      </c>
      <c r="Y1833" s="5" t="s">
        <v>50</v>
      </c>
      <c r="Z1833" s="5" t="s">
        <v>548</v>
      </c>
      <c r="AA1833" s="5" t="s">
        <v>549</v>
      </c>
      <c r="AB1833" s="5" t="s">
        <v>53</v>
      </c>
      <c r="AC1833" s="5"/>
      <c r="AD1833" s="5" t="s">
        <v>4002</v>
      </c>
      <c r="AE1833" s="5">
        <v>285841</v>
      </c>
      <c r="AF1833" s="5" t="s">
        <v>55</v>
      </c>
      <c r="AG1833" s="5" t="s">
        <v>56</v>
      </c>
      <c r="AH1833" s="5" t="s">
        <v>68</v>
      </c>
      <c r="AI1833" s="5">
        <v>1</v>
      </c>
      <c r="AJ1833" s="5">
        <v>1.97</v>
      </c>
      <c r="AK1833" s="5" t="s">
        <v>57</v>
      </c>
      <c r="AL1833" s="5">
        <v>0</v>
      </c>
      <c r="AM1833" s="5"/>
      <c r="AN1833" s="5"/>
      <c r="AO1833" s="5" t="s">
        <v>57</v>
      </c>
      <c r="AP1833" s="5"/>
      <c r="AQ1833" s="5" t="s">
        <v>141</v>
      </c>
    </row>
    <row r="1834" spans="1:43" ht="15" customHeight="1" x14ac:dyDescent="0.25">
      <c r="A1834" s="5" t="s">
        <v>4003</v>
      </c>
      <c r="B1834" s="5">
        <v>91659</v>
      </c>
      <c r="C1834" s="5"/>
      <c r="D1834" s="5">
        <v>0</v>
      </c>
      <c r="E1834" s="5" t="s">
        <v>60</v>
      </c>
      <c r="F1834" s="5"/>
      <c r="G1834" s="5" t="s">
        <v>4004</v>
      </c>
      <c r="H1834" s="7">
        <v>42703</v>
      </c>
      <c r="I1834" s="8">
        <v>0.3972222222222222</v>
      </c>
      <c r="J1834" s="10">
        <f t="shared" si="56"/>
        <v>2016</v>
      </c>
      <c r="K1834" s="8" t="str">
        <f t="shared" si="57"/>
        <v>noviembre</v>
      </c>
      <c r="L1834" s="7">
        <v>42703</v>
      </c>
      <c r="M1834" s="8">
        <v>0.3979166666666667</v>
      </c>
      <c r="N1834" s="5" t="s">
        <v>164</v>
      </c>
      <c r="O1834" s="5"/>
      <c r="P1834" s="5" t="s">
        <v>87</v>
      </c>
      <c r="Q1834" s="5" t="s">
        <v>63</v>
      </c>
      <c r="R1834" s="5" t="s">
        <v>193</v>
      </c>
      <c r="S1834" s="5" t="s">
        <v>48</v>
      </c>
      <c r="T1834" s="7">
        <v>42703</v>
      </c>
      <c r="U1834" s="8">
        <v>0.47916666666666669</v>
      </c>
      <c r="V1834" s="5" t="s">
        <v>48</v>
      </c>
      <c r="W1834" s="7">
        <v>42703</v>
      </c>
      <c r="X1834" s="8">
        <v>0.47916666666666669</v>
      </c>
      <c r="Y1834" s="5" t="s">
        <v>50</v>
      </c>
      <c r="Z1834" s="5" t="s">
        <v>548</v>
      </c>
      <c r="AA1834" s="5" t="s">
        <v>549</v>
      </c>
      <c r="AB1834" s="5" t="s">
        <v>53</v>
      </c>
      <c r="AC1834" s="5"/>
      <c r="AD1834" s="5" t="s">
        <v>1552</v>
      </c>
      <c r="AE1834" s="5">
        <v>285834</v>
      </c>
      <c r="AF1834" s="5" t="s">
        <v>55</v>
      </c>
      <c r="AG1834" s="5" t="s">
        <v>56</v>
      </c>
      <c r="AH1834" s="5" t="s">
        <v>68</v>
      </c>
      <c r="AI1834" s="5">
        <v>1</v>
      </c>
      <c r="AJ1834" s="5">
        <v>1.95</v>
      </c>
      <c r="AK1834" s="5" t="s">
        <v>57</v>
      </c>
      <c r="AL1834" s="5">
        <v>0</v>
      </c>
      <c r="AM1834" s="5"/>
      <c r="AN1834" s="5"/>
      <c r="AO1834" s="5" t="s">
        <v>57</v>
      </c>
      <c r="AP1834" s="5"/>
      <c r="AQ1834" s="5" t="s">
        <v>141</v>
      </c>
    </row>
    <row r="1835" spans="1:43" ht="15" customHeight="1" x14ac:dyDescent="0.25">
      <c r="A1835" s="5" t="s">
        <v>4005</v>
      </c>
      <c r="B1835" s="5">
        <v>91926</v>
      </c>
      <c r="C1835" s="5">
        <v>2</v>
      </c>
      <c r="D1835" s="5">
        <v>1</v>
      </c>
      <c r="E1835" s="5" t="s">
        <v>60</v>
      </c>
      <c r="F1835" s="5"/>
      <c r="G1835" s="5" t="s">
        <v>4006</v>
      </c>
      <c r="H1835" s="7">
        <v>42704</v>
      </c>
      <c r="I1835" s="8">
        <v>5.2777777777777778E-2</v>
      </c>
      <c r="J1835" s="10">
        <f t="shared" si="56"/>
        <v>2016</v>
      </c>
      <c r="K1835" s="8" t="str">
        <f t="shared" si="57"/>
        <v>noviembre</v>
      </c>
      <c r="L1835" s="7">
        <v>42704</v>
      </c>
      <c r="M1835" s="8">
        <v>5.7638888888888885E-2</v>
      </c>
      <c r="N1835" s="5" t="s">
        <v>3427</v>
      </c>
      <c r="O1835" s="5"/>
      <c r="P1835" s="5" t="s">
        <v>4007</v>
      </c>
      <c r="Q1835" s="5" t="s">
        <v>63</v>
      </c>
      <c r="R1835" s="5" t="s">
        <v>4008</v>
      </c>
      <c r="S1835" s="5" t="s">
        <v>48</v>
      </c>
      <c r="T1835" s="7">
        <v>42704</v>
      </c>
      <c r="U1835" s="8">
        <v>0.14583333333333334</v>
      </c>
      <c r="V1835" s="5" t="s">
        <v>48</v>
      </c>
      <c r="W1835" s="7">
        <v>42704</v>
      </c>
      <c r="X1835" s="8">
        <v>0.14583333333333334</v>
      </c>
      <c r="Y1835" s="5" t="s">
        <v>50</v>
      </c>
      <c r="Z1835" s="5" t="s">
        <v>147</v>
      </c>
      <c r="AA1835" s="5" t="s">
        <v>148</v>
      </c>
      <c r="AB1835" s="5" t="s">
        <v>66</v>
      </c>
      <c r="AC1835" s="5"/>
      <c r="AD1835" s="5" t="s">
        <v>4009</v>
      </c>
      <c r="AE1835" s="5">
        <v>285773</v>
      </c>
      <c r="AF1835" s="5" t="s">
        <v>55</v>
      </c>
      <c r="AG1835" s="5" t="s">
        <v>56</v>
      </c>
      <c r="AH1835" s="5" t="s">
        <v>68</v>
      </c>
      <c r="AI1835" s="5">
        <v>1</v>
      </c>
      <c r="AJ1835" s="5">
        <v>0</v>
      </c>
      <c r="AK1835" s="5" t="s">
        <v>57</v>
      </c>
      <c r="AL1835" s="5">
        <v>0</v>
      </c>
      <c r="AM1835" s="5"/>
      <c r="AN1835" s="5"/>
      <c r="AO1835" s="5" t="s">
        <v>57</v>
      </c>
      <c r="AP1835" s="5"/>
      <c r="AQ1835" s="5" t="s">
        <v>141</v>
      </c>
    </row>
    <row r="1836" spans="1:43" ht="15" customHeight="1" x14ac:dyDescent="0.25">
      <c r="A1836" s="5" t="s">
        <v>4010</v>
      </c>
      <c r="B1836" s="5">
        <v>92187</v>
      </c>
      <c r="C1836" s="5" t="s">
        <v>581</v>
      </c>
      <c r="D1836" s="5">
        <v>5</v>
      </c>
      <c r="E1836" s="5" t="s">
        <v>60</v>
      </c>
      <c r="F1836" s="5"/>
      <c r="G1836" s="5" t="s">
        <v>4011</v>
      </c>
      <c r="H1836" s="7">
        <v>42704</v>
      </c>
      <c r="I1836" s="8">
        <v>0.82847222222222217</v>
      </c>
      <c r="J1836" s="10">
        <f t="shared" si="56"/>
        <v>2016</v>
      </c>
      <c r="K1836" s="8" t="str">
        <f t="shared" si="57"/>
        <v>noviembre</v>
      </c>
      <c r="L1836" s="7">
        <v>42704</v>
      </c>
      <c r="M1836" s="8">
        <v>0.83194444444444438</v>
      </c>
      <c r="N1836" s="5" t="s">
        <v>261</v>
      </c>
      <c r="O1836" s="5"/>
      <c r="P1836" s="5" t="s">
        <v>406</v>
      </c>
      <c r="Q1836" s="5" t="s">
        <v>63</v>
      </c>
      <c r="R1836" s="5" t="s">
        <v>109</v>
      </c>
      <c r="S1836" s="5" t="s">
        <v>48</v>
      </c>
      <c r="T1836" s="7">
        <v>42704</v>
      </c>
      <c r="U1836" s="8">
        <v>0.91666666666666663</v>
      </c>
      <c r="V1836" s="5" t="s">
        <v>48</v>
      </c>
      <c r="W1836" s="7">
        <v>42704</v>
      </c>
      <c r="X1836" s="8">
        <v>0.91666666666666663</v>
      </c>
      <c r="Y1836" s="5" t="s">
        <v>50</v>
      </c>
      <c r="Z1836" s="5" t="s">
        <v>64</v>
      </c>
      <c r="AA1836" s="5" t="s">
        <v>65</v>
      </c>
      <c r="AB1836" s="5" t="s">
        <v>66</v>
      </c>
      <c r="AC1836" s="5"/>
      <c r="AD1836" s="5" t="s">
        <v>998</v>
      </c>
      <c r="AE1836" s="5">
        <v>286499</v>
      </c>
      <c r="AF1836" s="5" t="s">
        <v>55</v>
      </c>
      <c r="AG1836" s="5" t="s">
        <v>56</v>
      </c>
      <c r="AH1836" s="5" t="s">
        <v>68</v>
      </c>
      <c r="AI1836" s="5">
        <v>1</v>
      </c>
      <c r="AJ1836" s="5">
        <v>2.0299999999999998</v>
      </c>
      <c r="AK1836" s="5" t="s">
        <v>57</v>
      </c>
      <c r="AL1836" s="5">
        <v>0</v>
      </c>
      <c r="AM1836" s="5"/>
      <c r="AN1836" s="5"/>
      <c r="AO1836" s="5" t="s">
        <v>57</v>
      </c>
      <c r="AP1836" s="5"/>
      <c r="AQ1836" s="5" t="s">
        <v>58</v>
      </c>
    </row>
    <row r="1837" spans="1:43" ht="15" customHeight="1" x14ac:dyDescent="0.25">
      <c r="A1837" s="5" t="s">
        <v>4012</v>
      </c>
      <c r="B1837" s="5">
        <v>92188</v>
      </c>
      <c r="C1837" s="5" t="s">
        <v>589</v>
      </c>
      <c r="D1837" s="5">
        <v>5</v>
      </c>
      <c r="E1837" s="5" t="s">
        <v>60</v>
      </c>
      <c r="F1837" s="5"/>
      <c r="G1837" s="5" t="s">
        <v>4013</v>
      </c>
      <c r="H1837" s="7">
        <v>42704</v>
      </c>
      <c r="I1837" s="8">
        <v>0.82916666666666661</v>
      </c>
      <c r="J1837" s="10">
        <f t="shared" si="56"/>
        <v>2016</v>
      </c>
      <c r="K1837" s="8" t="str">
        <f t="shared" si="57"/>
        <v>noviembre</v>
      </c>
      <c r="L1837" s="7">
        <v>42704</v>
      </c>
      <c r="M1837" s="8">
        <v>0.83194444444444438</v>
      </c>
      <c r="N1837" s="5" t="s">
        <v>261</v>
      </c>
      <c r="O1837" s="5"/>
      <c r="P1837" s="5" t="s">
        <v>406</v>
      </c>
      <c r="Q1837" s="5" t="s">
        <v>63</v>
      </c>
      <c r="R1837" s="5" t="s">
        <v>109</v>
      </c>
      <c r="S1837" s="5" t="s">
        <v>48</v>
      </c>
      <c r="T1837" s="7">
        <v>42704</v>
      </c>
      <c r="U1837" s="8">
        <v>0.875</v>
      </c>
      <c r="V1837" s="5" t="s">
        <v>48</v>
      </c>
      <c r="W1837" s="7">
        <v>42704</v>
      </c>
      <c r="X1837" s="8">
        <v>0.875</v>
      </c>
      <c r="Y1837" s="5" t="s">
        <v>50</v>
      </c>
      <c r="Z1837" s="5" t="s">
        <v>214</v>
      </c>
      <c r="AA1837" s="5" t="s">
        <v>215</v>
      </c>
      <c r="AB1837" s="5" t="s">
        <v>240</v>
      </c>
      <c r="AC1837" s="5"/>
      <c r="AD1837" s="5" t="s">
        <v>998</v>
      </c>
      <c r="AE1837" s="5">
        <v>285952</v>
      </c>
      <c r="AF1837" s="5" t="s">
        <v>55</v>
      </c>
      <c r="AG1837" s="5" t="s">
        <v>56</v>
      </c>
      <c r="AH1837" s="5" t="s">
        <v>68</v>
      </c>
      <c r="AI1837" s="5">
        <v>1</v>
      </c>
      <c r="AJ1837" s="5">
        <v>1.03</v>
      </c>
      <c r="AK1837" s="5" t="s">
        <v>57</v>
      </c>
      <c r="AL1837" s="5">
        <v>0</v>
      </c>
      <c r="AM1837" s="5"/>
      <c r="AN1837" s="5"/>
      <c r="AO1837" s="5" t="s">
        <v>57</v>
      </c>
      <c r="AP1837" s="5"/>
      <c r="AQ1837" s="5" t="s">
        <v>58</v>
      </c>
    </row>
    <row r="1838" spans="1:43" ht="15" customHeight="1" x14ac:dyDescent="0.25">
      <c r="A1838" s="5" t="s">
        <v>6082</v>
      </c>
      <c r="B1838" s="5">
        <v>92115</v>
      </c>
      <c r="C1838" s="5"/>
      <c r="D1838" s="5">
        <v>0</v>
      </c>
      <c r="E1838" s="5" t="s">
        <v>60</v>
      </c>
      <c r="F1838" s="5"/>
      <c r="G1838" s="5" t="s">
        <v>879</v>
      </c>
      <c r="H1838" s="7">
        <v>42704</v>
      </c>
      <c r="I1838" s="8">
        <v>0.59097222222222223</v>
      </c>
      <c r="J1838" s="10">
        <f t="shared" si="56"/>
        <v>2016</v>
      </c>
      <c r="K1838" s="8" t="str">
        <f t="shared" si="57"/>
        <v>noviembre</v>
      </c>
      <c r="L1838" s="7">
        <v>42704</v>
      </c>
      <c r="M1838" s="8">
        <v>0.59236111111111112</v>
      </c>
      <c r="N1838" s="5" t="s">
        <v>93</v>
      </c>
      <c r="O1838" s="5"/>
      <c r="P1838" s="5" t="s">
        <v>4299</v>
      </c>
      <c r="Q1838" s="5" t="s">
        <v>63</v>
      </c>
      <c r="R1838" s="5" t="s">
        <v>109</v>
      </c>
      <c r="S1838" s="5" t="s">
        <v>48</v>
      </c>
      <c r="T1838" s="7">
        <v>42704</v>
      </c>
      <c r="U1838" s="8">
        <v>0.61805555555555558</v>
      </c>
      <c r="V1838" s="5" t="s">
        <v>48</v>
      </c>
      <c r="W1838" s="7">
        <v>42704</v>
      </c>
      <c r="X1838" s="8">
        <v>0.61805555555555558</v>
      </c>
      <c r="Y1838" s="5" t="s">
        <v>4362</v>
      </c>
      <c r="Z1838" s="5" t="s">
        <v>4531</v>
      </c>
      <c r="AA1838" s="5" t="s">
        <v>4532</v>
      </c>
      <c r="AB1838" s="5" t="s">
        <v>371</v>
      </c>
      <c r="AC1838" s="5"/>
      <c r="AD1838" s="5" t="s">
        <v>6083</v>
      </c>
      <c r="AE1838" s="5">
        <v>285796</v>
      </c>
      <c r="AF1838" s="5" t="s">
        <v>55</v>
      </c>
      <c r="AG1838" s="5" t="s">
        <v>4267</v>
      </c>
      <c r="AH1838" s="5" t="s">
        <v>68</v>
      </c>
      <c r="AI1838" s="5">
        <v>0.5</v>
      </c>
      <c r="AJ1838" s="5">
        <v>0.62</v>
      </c>
      <c r="AK1838" s="5" t="s">
        <v>57</v>
      </c>
      <c r="AL1838" s="5">
        <v>0</v>
      </c>
      <c r="AM1838" s="5"/>
      <c r="AN1838" s="5"/>
      <c r="AO1838" s="5" t="s">
        <v>57</v>
      </c>
      <c r="AP1838" s="5"/>
      <c r="AQ1838" s="5" t="s">
        <v>4273</v>
      </c>
    </row>
    <row r="1839" spans="1:43" ht="15" customHeight="1" x14ac:dyDescent="0.25">
      <c r="A1839" s="5" t="s">
        <v>4014</v>
      </c>
      <c r="B1839" s="5">
        <v>92353</v>
      </c>
      <c r="C1839" s="5" t="s">
        <v>750</v>
      </c>
      <c r="D1839" s="5">
        <v>1</v>
      </c>
      <c r="E1839" s="5" t="s">
        <v>60</v>
      </c>
      <c r="F1839" s="5"/>
      <c r="G1839" s="5" t="s">
        <v>4015</v>
      </c>
      <c r="H1839" s="7">
        <v>42705</v>
      </c>
      <c r="I1839" s="8">
        <v>0.50138888888888888</v>
      </c>
      <c r="J1839" s="10">
        <f t="shared" si="56"/>
        <v>2016</v>
      </c>
      <c r="K1839" s="8" t="str">
        <f t="shared" si="57"/>
        <v>diciembre</v>
      </c>
      <c r="L1839" s="7">
        <v>42705</v>
      </c>
      <c r="M1839" s="8">
        <v>0.50347222222222221</v>
      </c>
      <c r="N1839" s="5" t="s">
        <v>1797</v>
      </c>
      <c r="O1839" s="5"/>
      <c r="P1839" s="5" t="s">
        <v>1373</v>
      </c>
      <c r="Q1839" s="5" t="s">
        <v>63</v>
      </c>
      <c r="R1839" s="5" t="s">
        <v>524</v>
      </c>
      <c r="S1839" s="5" t="s">
        <v>48</v>
      </c>
      <c r="T1839" s="7">
        <v>42705</v>
      </c>
      <c r="U1839" s="8">
        <v>0.58333333333333337</v>
      </c>
      <c r="V1839" s="5" t="s">
        <v>48</v>
      </c>
      <c r="W1839" s="7">
        <v>42705</v>
      </c>
      <c r="X1839" s="8">
        <v>0.58333333333333337</v>
      </c>
      <c r="Y1839" s="5" t="s">
        <v>50</v>
      </c>
      <c r="Z1839" s="5" t="s">
        <v>166</v>
      </c>
      <c r="AA1839" s="5" t="s">
        <v>167</v>
      </c>
      <c r="AB1839" s="5" t="s">
        <v>66</v>
      </c>
      <c r="AC1839" s="5"/>
      <c r="AD1839" s="5" t="s">
        <v>4016</v>
      </c>
      <c r="AE1839" s="5">
        <v>286496</v>
      </c>
      <c r="AF1839" s="5" t="s">
        <v>55</v>
      </c>
      <c r="AG1839" s="5" t="s">
        <v>56</v>
      </c>
      <c r="AH1839" s="5" t="s">
        <v>68</v>
      </c>
      <c r="AI1839" s="5">
        <v>1</v>
      </c>
      <c r="AJ1839" s="5">
        <v>1.92</v>
      </c>
      <c r="AK1839" s="5" t="s">
        <v>57</v>
      </c>
      <c r="AL1839" s="5">
        <v>0</v>
      </c>
      <c r="AM1839" s="5"/>
      <c r="AN1839" s="5"/>
      <c r="AO1839" s="5" t="s">
        <v>57</v>
      </c>
      <c r="AP1839" s="5"/>
      <c r="AQ1839" s="5" t="s">
        <v>141</v>
      </c>
    </row>
    <row r="1840" spans="1:43" ht="15" customHeight="1" x14ac:dyDescent="0.25">
      <c r="A1840" s="5" t="s">
        <v>4017</v>
      </c>
      <c r="B1840" s="5">
        <v>92374</v>
      </c>
      <c r="C1840" s="5" t="s">
        <v>750</v>
      </c>
      <c r="D1840" s="5">
        <v>1</v>
      </c>
      <c r="E1840" s="5" t="s">
        <v>60</v>
      </c>
      <c r="F1840" s="5"/>
      <c r="G1840" s="5" t="s">
        <v>4018</v>
      </c>
      <c r="H1840" s="7">
        <v>42705</v>
      </c>
      <c r="I1840" s="8">
        <v>0.55069444444444449</v>
      </c>
      <c r="J1840" s="10">
        <f t="shared" si="56"/>
        <v>2016</v>
      </c>
      <c r="K1840" s="8" t="str">
        <f t="shared" si="57"/>
        <v>diciembre</v>
      </c>
      <c r="L1840" s="7">
        <v>42705</v>
      </c>
      <c r="M1840" s="8">
        <v>0.5541666666666667</v>
      </c>
      <c r="N1840" s="5" t="s">
        <v>4019</v>
      </c>
      <c r="O1840" s="5"/>
      <c r="P1840" s="5" t="s">
        <v>87</v>
      </c>
      <c r="Q1840" s="5" t="s">
        <v>63</v>
      </c>
      <c r="R1840" s="5" t="s">
        <v>250</v>
      </c>
      <c r="S1840" s="5" t="s">
        <v>48</v>
      </c>
      <c r="T1840" s="7">
        <v>42705</v>
      </c>
      <c r="U1840" s="8">
        <v>0.625</v>
      </c>
      <c r="V1840" s="5" t="s">
        <v>48</v>
      </c>
      <c r="W1840" s="7">
        <v>42705</v>
      </c>
      <c r="X1840" s="8">
        <v>0.625</v>
      </c>
      <c r="Y1840" s="5" t="s">
        <v>50</v>
      </c>
      <c r="Z1840" s="5" t="s">
        <v>166</v>
      </c>
      <c r="AA1840" s="5" t="s">
        <v>167</v>
      </c>
      <c r="AB1840" s="5" t="s">
        <v>53</v>
      </c>
      <c r="AC1840" s="5"/>
      <c r="AD1840" s="5" t="s">
        <v>4020</v>
      </c>
      <c r="AE1840" s="5">
        <v>286498</v>
      </c>
      <c r="AF1840" s="5" t="s">
        <v>55</v>
      </c>
      <c r="AG1840" s="5" t="s">
        <v>56</v>
      </c>
      <c r="AH1840" s="5" t="s">
        <v>68</v>
      </c>
      <c r="AI1840" s="5">
        <v>1</v>
      </c>
      <c r="AJ1840" s="5">
        <v>1.7</v>
      </c>
      <c r="AK1840" s="5" t="s">
        <v>57</v>
      </c>
      <c r="AL1840" s="5">
        <v>0</v>
      </c>
      <c r="AM1840" s="5"/>
      <c r="AN1840" s="5"/>
      <c r="AO1840" s="5" t="s">
        <v>57</v>
      </c>
      <c r="AP1840" s="5"/>
      <c r="AQ1840" s="5" t="s">
        <v>141</v>
      </c>
    </row>
    <row r="1841" spans="1:43" ht="15" customHeight="1" x14ac:dyDescent="0.25">
      <c r="A1841" s="5" t="s">
        <v>4021</v>
      </c>
      <c r="B1841" s="5">
        <v>92375</v>
      </c>
      <c r="C1841" s="5" t="s">
        <v>750</v>
      </c>
      <c r="D1841" s="5">
        <v>1</v>
      </c>
      <c r="E1841" s="5" t="s">
        <v>60</v>
      </c>
      <c r="F1841" s="5"/>
      <c r="G1841" s="5" t="s">
        <v>4022</v>
      </c>
      <c r="H1841" s="7">
        <v>42705</v>
      </c>
      <c r="I1841" s="8">
        <v>0.55138888888888882</v>
      </c>
      <c r="J1841" s="10">
        <f t="shared" si="56"/>
        <v>2016</v>
      </c>
      <c r="K1841" s="8" t="str">
        <f t="shared" si="57"/>
        <v>diciembre</v>
      </c>
      <c r="L1841" s="7">
        <v>42705</v>
      </c>
      <c r="M1841" s="8">
        <v>0.5541666666666667</v>
      </c>
      <c r="N1841" s="5" t="s">
        <v>4019</v>
      </c>
      <c r="O1841" s="5"/>
      <c r="P1841" s="5" t="s">
        <v>87</v>
      </c>
      <c r="Q1841" s="5" t="s">
        <v>63</v>
      </c>
      <c r="R1841" s="5" t="s">
        <v>250</v>
      </c>
      <c r="S1841" s="5" t="s">
        <v>48</v>
      </c>
      <c r="T1841" s="7">
        <v>42705</v>
      </c>
      <c r="U1841" s="8">
        <v>0.625</v>
      </c>
      <c r="V1841" s="5" t="s">
        <v>48</v>
      </c>
      <c r="W1841" s="7">
        <v>42705</v>
      </c>
      <c r="X1841" s="8">
        <v>0.625</v>
      </c>
      <c r="Y1841" s="5" t="s">
        <v>50</v>
      </c>
      <c r="Z1841" s="5" t="s">
        <v>166</v>
      </c>
      <c r="AA1841" s="5" t="s">
        <v>167</v>
      </c>
      <c r="AB1841" s="5" t="s">
        <v>53</v>
      </c>
      <c r="AC1841" s="5"/>
      <c r="AD1841" s="5" t="s">
        <v>4020</v>
      </c>
      <c r="AE1841" s="5">
        <v>286497</v>
      </c>
      <c r="AF1841" s="5" t="s">
        <v>55</v>
      </c>
      <c r="AG1841" s="5" t="s">
        <v>56</v>
      </c>
      <c r="AH1841" s="5" t="s">
        <v>68</v>
      </c>
      <c r="AI1841" s="5">
        <v>1</v>
      </c>
      <c r="AJ1841" s="5">
        <v>1.7</v>
      </c>
      <c r="AK1841" s="5" t="s">
        <v>57</v>
      </c>
      <c r="AL1841" s="5">
        <v>0</v>
      </c>
      <c r="AM1841" s="5"/>
      <c r="AN1841" s="5"/>
      <c r="AO1841" s="5" t="s">
        <v>57</v>
      </c>
      <c r="AP1841" s="5"/>
      <c r="AQ1841" s="5" t="s">
        <v>141</v>
      </c>
    </row>
    <row r="1842" spans="1:43" ht="15" customHeight="1" x14ac:dyDescent="0.25">
      <c r="A1842" s="5" t="s">
        <v>4023</v>
      </c>
      <c r="B1842" s="5">
        <v>92408</v>
      </c>
      <c r="C1842" s="5"/>
      <c r="D1842" s="5">
        <v>0</v>
      </c>
      <c r="E1842" s="5" t="s">
        <v>60</v>
      </c>
      <c r="F1842" s="5"/>
      <c r="G1842" s="5" t="s">
        <v>4024</v>
      </c>
      <c r="H1842" s="7">
        <v>42705</v>
      </c>
      <c r="I1842" s="8">
        <v>0.61736111111111114</v>
      </c>
      <c r="J1842" s="10">
        <f t="shared" si="56"/>
        <v>2016</v>
      </c>
      <c r="K1842" s="8" t="str">
        <f t="shared" si="57"/>
        <v>diciembre</v>
      </c>
      <c r="L1842" s="7">
        <v>42705</v>
      </c>
      <c r="M1842" s="8">
        <v>0.62013888888888891</v>
      </c>
      <c r="N1842" s="5" t="s">
        <v>1079</v>
      </c>
      <c r="O1842" s="5"/>
      <c r="P1842" s="5" t="s">
        <v>1366</v>
      </c>
      <c r="Q1842" s="5" t="s">
        <v>63</v>
      </c>
      <c r="R1842" s="5" t="s">
        <v>1090</v>
      </c>
      <c r="S1842" s="5" t="s">
        <v>48</v>
      </c>
      <c r="T1842" s="7">
        <v>42705</v>
      </c>
      <c r="U1842" s="8">
        <v>0.70833333333333337</v>
      </c>
      <c r="V1842" s="5" t="s">
        <v>48</v>
      </c>
      <c r="W1842" s="7">
        <v>42705</v>
      </c>
      <c r="X1842" s="8">
        <v>0.70833333333333337</v>
      </c>
      <c r="Y1842" s="5" t="s">
        <v>50</v>
      </c>
      <c r="Z1842" s="5" t="s">
        <v>294</v>
      </c>
      <c r="AA1842" s="5" t="s">
        <v>295</v>
      </c>
      <c r="AB1842" s="5" t="s">
        <v>75</v>
      </c>
      <c r="AC1842" s="5"/>
      <c r="AD1842" s="5" t="s">
        <v>452</v>
      </c>
      <c r="AE1842" s="5">
        <v>286448</v>
      </c>
      <c r="AF1842" s="5" t="s">
        <v>55</v>
      </c>
      <c r="AG1842" s="5" t="s">
        <v>56</v>
      </c>
      <c r="AH1842" s="5" t="s">
        <v>68</v>
      </c>
      <c r="AI1842" s="5">
        <v>1</v>
      </c>
      <c r="AJ1842" s="5">
        <v>2.12</v>
      </c>
      <c r="AK1842" s="5" t="s">
        <v>57</v>
      </c>
      <c r="AL1842" s="5">
        <v>0</v>
      </c>
      <c r="AM1842" s="5"/>
      <c r="AN1842" s="5"/>
      <c r="AO1842" s="5" t="s">
        <v>57</v>
      </c>
      <c r="AP1842" s="5"/>
      <c r="AQ1842" s="5" t="s">
        <v>58</v>
      </c>
    </row>
    <row r="1843" spans="1:43" ht="15" customHeight="1" x14ac:dyDescent="0.25">
      <c r="A1843" s="5" t="s">
        <v>6084</v>
      </c>
      <c r="B1843" s="5">
        <v>92244</v>
      </c>
      <c r="C1843" s="5"/>
      <c r="D1843" s="5">
        <v>0</v>
      </c>
      <c r="E1843" s="5" t="s">
        <v>60</v>
      </c>
      <c r="F1843" s="5" t="s">
        <v>346</v>
      </c>
      <c r="G1843" s="5" t="s">
        <v>6085</v>
      </c>
      <c r="H1843" s="7">
        <v>42705</v>
      </c>
      <c r="I1843" s="8">
        <v>0.16250000000000001</v>
      </c>
      <c r="J1843" s="10">
        <f t="shared" si="56"/>
        <v>2016</v>
      </c>
      <c r="K1843" s="8" t="str">
        <f t="shared" si="57"/>
        <v>diciembre</v>
      </c>
      <c r="L1843" s="7">
        <v>42705</v>
      </c>
      <c r="M1843" s="8">
        <v>0.16388888888888889</v>
      </c>
      <c r="N1843" s="5" t="s">
        <v>164</v>
      </c>
      <c r="O1843" s="5"/>
      <c r="P1843" s="5" t="s">
        <v>858</v>
      </c>
      <c r="Q1843" s="5" t="s">
        <v>63</v>
      </c>
      <c r="R1843" s="5" t="s">
        <v>742</v>
      </c>
      <c r="S1843" s="5" t="s">
        <v>48</v>
      </c>
      <c r="T1843" s="7">
        <v>42705</v>
      </c>
      <c r="U1843" s="8">
        <v>0.17430555555555557</v>
      </c>
      <c r="V1843" s="5" t="s">
        <v>48</v>
      </c>
      <c r="W1843" s="7">
        <v>42705</v>
      </c>
      <c r="X1843" s="8">
        <v>0.17430555555555557</v>
      </c>
      <c r="Y1843" s="5" t="s">
        <v>4528</v>
      </c>
      <c r="Z1843" s="5" t="s">
        <v>4528</v>
      </c>
      <c r="AA1843" s="5" t="s">
        <v>155</v>
      </c>
      <c r="AB1843" s="5" t="s">
        <v>66</v>
      </c>
      <c r="AC1843" s="5"/>
      <c r="AD1843" s="5" t="s">
        <v>6086</v>
      </c>
      <c r="AE1843" s="5">
        <v>286034</v>
      </c>
      <c r="AF1843" s="5" t="s">
        <v>55</v>
      </c>
      <c r="AG1843" s="5" t="s">
        <v>4267</v>
      </c>
      <c r="AH1843" s="5" t="s">
        <v>68</v>
      </c>
      <c r="AI1843" s="5">
        <v>0.25</v>
      </c>
      <c r="AJ1843" s="5">
        <v>0</v>
      </c>
      <c r="AK1843" s="5" t="s">
        <v>57</v>
      </c>
      <c r="AL1843" s="5">
        <v>0</v>
      </c>
      <c r="AM1843" s="5"/>
      <c r="AN1843" s="5"/>
      <c r="AO1843" s="5" t="s">
        <v>57</v>
      </c>
      <c r="AP1843" s="5"/>
      <c r="AQ1843" s="5"/>
    </row>
    <row r="1844" spans="1:43" ht="15" customHeight="1" x14ac:dyDescent="0.25">
      <c r="A1844" s="5" t="s">
        <v>6087</v>
      </c>
      <c r="B1844" s="5">
        <v>92245</v>
      </c>
      <c r="C1844" s="5"/>
      <c r="D1844" s="5">
        <v>0</v>
      </c>
      <c r="E1844" s="5" t="s">
        <v>60</v>
      </c>
      <c r="F1844" s="5" t="s">
        <v>346</v>
      </c>
      <c r="G1844" s="5" t="s">
        <v>6088</v>
      </c>
      <c r="H1844" s="7">
        <v>42705</v>
      </c>
      <c r="I1844" s="8">
        <v>0.16388888888888889</v>
      </c>
      <c r="J1844" s="10">
        <f t="shared" si="56"/>
        <v>2016</v>
      </c>
      <c r="K1844" s="8" t="str">
        <f t="shared" si="57"/>
        <v>diciembre</v>
      </c>
      <c r="L1844" s="7">
        <v>42705</v>
      </c>
      <c r="M1844" s="8">
        <v>0.16458333333333333</v>
      </c>
      <c r="N1844" s="5" t="s">
        <v>1646</v>
      </c>
      <c r="O1844" s="5"/>
      <c r="P1844" s="5" t="s">
        <v>858</v>
      </c>
      <c r="Q1844" s="5" t="s">
        <v>63</v>
      </c>
      <c r="R1844" s="5" t="s">
        <v>742</v>
      </c>
      <c r="S1844" s="5" t="s">
        <v>48</v>
      </c>
      <c r="T1844" s="7">
        <v>42705</v>
      </c>
      <c r="U1844" s="8">
        <v>0.17500000000000002</v>
      </c>
      <c r="V1844" s="5" t="s">
        <v>48</v>
      </c>
      <c r="W1844" s="7">
        <v>42705</v>
      </c>
      <c r="X1844" s="8">
        <v>0.17500000000000002</v>
      </c>
      <c r="Y1844" s="5" t="s">
        <v>4528</v>
      </c>
      <c r="Z1844" s="5" t="s">
        <v>4528</v>
      </c>
      <c r="AA1844" s="5" t="s">
        <v>155</v>
      </c>
      <c r="AB1844" s="5" t="s">
        <v>66</v>
      </c>
      <c r="AC1844" s="5"/>
      <c r="AD1844" s="5" t="s">
        <v>6086</v>
      </c>
      <c r="AE1844" s="5">
        <v>286037</v>
      </c>
      <c r="AF1844" s="5" t="s">
        <v>55</v>
      </c>
      <c r="AG1844" s="5" t="s">
        <v>4267</v>
      </c>
      <c r="AH1844" s="5" t="s">
        <v>68</v>
      </c>
      <c r="AI1844" s="5">
        <v>0.25</v>
      </c>
      <c r="AJ1844" s="5">
        <v>0</v>
      </c>
      <c r="AK1844" s="5" t="s">
        <v>57</v>
      </c>
      <c r="AL1844" s="5">
        <v>0</v>
      </c>
      <c r="AM1844" s="5"/>
      <c r="AN1844" s="5"/>
      <c r="AO1844" s="5" t="s">
        <v>57</v>
      </c>
      <c r="AP1844" s="5"/>
      <c r="AQ1844" s="5"/>
    </row>
    <row r="1845" spans="1:43" ht="15" customHeight="1" x14ac:dyDescent="0.25">
      <c r="A1845" s="5" t="s">
        <v>6089</v>
      </c>
      <c r="B1845" s="5">
        <v>92513</v>
      </c>
      <c r="C1845" s="5" t="s">
        <v>5890</v>
      </c>
      <c r="D1845" s="5">
        <v>2</v>
      </c>
      <c r="E1845" s="5" t="s">
        <v>60</v>
      </c>
      <c r="F1845" s="5"/>
      <c r="G1845" s="5" t="s">
        <v>6090</v>
      </c>
      <c r="H1845" s="7">
        <v>42705</v>
      </c>
      <c r="I1845" s="8">
        <v>0.97430555555555554</v>
      </c>
      <c r="J1845" s="10">
        <f t="shared" si="56"/>
        <v>2016</v>
      </c>
      <c r="K1845" s="8" t="str">
        <f t="shared" si="57"/>
        <v>diciembre</v>
      </c>
      <c r="L1845" s="7">
        <v>42705</v>
      </c>
      <c r="M1845" s="8">
        <v>0.97569444444444453</v>
      </c>
      <c r="N1845" s="5" t="s">
        <v>1646</v>
      </c>
      <c r="O1845" s="5"/>
      <c r="P1845" s="5" t="s">
        <v>4947</v>
      </c>
      <c r="Q1845" s="5" t="s">
        <v>63</v>
      </c>
      <c r="R1845" s="5" t="s">
        <v>445</v>
      </c>
      <c r="S1845" s="5" t="s">
        <v>48</v>
      </c>
      <c r="T1845" s="7">
        <v>42705</v>
      </c>
      <c r="U1845" s="8">
        <v>0.98958333333333337</v>
      </c>
      <c r="V1845" s="5" t="s">
        <v>48</v>
      </c>
      <c r="W1845" s="7">
        <v>42705</v>
      </c>
      <c r="X1845" s="8">
        <v>0.98958333333333337</v>
      </c>
      <c r="Y1845" s="5" t="s">
        <v>4263</v>
      </c>
      <c r="Z1845" s="5" t="s">
        <v>4849</v>
      </c>
      <c r="AA1845" s="5" t="s">
        <v>4850</v>
      </c>
      <c r="AB1845" s="5" t="s">
        <v>4290</v>
      </c>
      <c r="AC1845" s="5"/>
      <c r="AD1845" s="5" t="s">
        <v>6091</v>
      </c>
      <c r="AE1845" s="5">
        <v>288377</v>
      </c>
      <c r="AF1845" s="5" t="s">
        <v>55</v>
      </c>
      <c r="AG1845" s="5" t="s">
        <v>4267</v>
      </c>
      <c r="AH1845" s="5" t="s">
        <v>68</v>
      </c>
      <c r="AI1845" s="5">
        <v>0.25</v>
      </c>
      <c r="AJ1845" s="5">
        <v>0</v>
      </c>
      <c r="AK1845" s="5" t="s">
        <v>57</v>
      </c>
      <c r="AL1845" s="5">
        <v>0</v>
      </c>
      <c r="AM1845" s="5"/>
      <c r="AN1845" s="5"/>
      <c r="AO1845" s="5" t="s">
        <v>57</v>
      </c>
      <c r="AP1845" s="5"/>
      <c r="AQ1845" s="5" t="s">
        <v>4268</v>
      </c>
    </row>
    <row r="1846" spans="1:43" ht="15" customHeight="1" x14ac:dyDescent="0.25">
      <c r="A1846" s="5" t="s">
        <v>6092</v>
      </c>
      <c r="B1846" s="5">
        <v>92514</v>
      </c>
      <c r="C1846" s="5"/>
      <c r="D1846" s="5">
        <v>0</v>
      </c>
      <c r="E1846" s="5" t="s">
        <v>60</v>
      </c>
      <c r="F1846" s="5"/>
      <c r="G1846" s="5" t="s">
        <v>6093</v>
      </c>
      <c r="H1846" s="7">
        <v>42705</v>
      </c>
      <c r="I1846" s="8">
        <v>0.98541666666666661</v>
      </c>
      <c r="J1846" s="10">
        <f t="shared" si="56"/>
        <v>2016</v>
      </c>
      <c r="K1846" s="8" t="str">
        <f t="shared" si="57"/>
        <v>diciembre</v>
      </c>
      <c r="L1846" s="7">
        <v>42705</v>
      </c>
      <c r="M1846" s="8">
        <v>0.98611111111111116</v>
      </c>
      <c r="N1846" s="5" t="s">
        <v>158</v>
      </c>
      <c r="O1846" s="5"/>
      <c r="P1846" s="5" t="s">
        <v>5421</v>
      </c>
      <c r="Q1846" s="5" t="s">
        <v>63</v>
      </c>
      <c r="R1846" s="5" t="s">
        <v>160</v>
      </c>
      <c r="S1846" s="5" t="s">
        <v>48</v>
      </c>
      <c r="T1846" s="7">
        <v>42706</v>
      </c>
      <c r="U1846" s="8">
        <v>0</v>
      </c>
      <c r="V1846" s="5" t="s">
        <v>48</v>
      </c>
      <c r="W1846" s="7">
        <v>42706</v>
      </c>
      <c r="X1846" s="8">
        <v>0</v>
      </c>
      <c r="Y1846" s="5" t="s">
        <v>4270</v>
      </c>
      <c r="Z1846" s="5" t="s">
        <v>4300</v>
      </c>
      <c r="AA1846" s="5" t="s">
        <v>4301</v>
      </c>
      <c r="AB1846" s="5" t="s">
        <v>371</v>
      </c>
      <c r="AC1846" s="5"/>
      <c r="AD1846" s="5" t="s">
        <v>6094</v>
      </c>
      <c r="AE1846" s="5">
        <v>286772</v>
      </c>
      <c r="AF1846" s="5" t="s">
        <v>55</v>
      </c>
      <c r="AG1846" s="5" t="s">
        <v>4267</v>
      </c>
      <c r="AH1846" s="5" t="s">
        <v>68</v>
      </c>
      <c r="AI1846" s="5">
        <v>0.25</v>
      </c>
      <c r="AJ1846" s="5">
        <v>0</v>
      </c>
      <c r="AK1846" s="5" t="s">
        <v>57</v>
      </c>
      <c r="AL1846" s="5">
        <v>0</v>
      </c>
      <c r="AM1846" s="5"/>
      <c r="AN1846" s="5"/>
      <c r="AO1846" s="5" t="s">
        <v>57</v>
      </c>
      <c r="AP1846" s="5"/>
      <c r="AQ1846" s="5" t="s">
        <v>4273</v>
      </c>
    </row>
    <row r="1847" spans="1:43" ht="15" customHeight="1" x14ac:dyDescent="0.25">
      <c r="A1847" s="5" t="s">
        <v>4025</v>
      </c>
      <c r="B1847" s="5">
        <v>92679</v>
      </c>
      <c r="C1847" s="5"/>
      <c r="D1847" s="5">
        <v>0</v>
      </c>
      <c r="E1847" s="5" t="s">
        <v>92</v>
      </c>
      <c r="F1847" s="5"/>
      <c r="G1847" s="5" t="s">
        <v>4026</v>
      </c>
      <c r="H1847" s="7">
        <v>42706</v>
      </c>
      <c r="I1847" s="8">
        <v>0.61458333333333337</v>
      </c>
      <c r="J1847" s="10">
        <f t="shared" si="56"/>
        <v>2016</v>
      </c>
      <c r="K1847" s="8" t="str">
        <f t="shared" si="57"/>
        <v>diciembre</v>
      </c>
      <c r="L1847" s="7">
        <v>42706</v>
      </c>
      <c r="M1847" s="8">
        <v>0.61597222222222225</v>
      </c>
      <c r="N1847" s="5" t="s">
        <v>145</v>
      </c>
      <c r="O1847" s="5"/>
      <c r="P1847" s="5" t="s">
        <v>451</v>
      </c>
      <c r="Q1847" s="5" t="s">
        <v>63</v>
      </c>
      <c r="R1847" s="5" t="s">
        <v>332</v>
      </c>
      <c r="S1847" s="5" t="s">
        <v>48</v>
      </c>
      <c r="T1847" s="7">
        <v>42706</v>
      </c>
      <c r="U1847" s="8">
        <v>0.66666666666666663</v>
      </c>
      <c r="V1847" s="5" t="s">
        <v>48</v>
      </c>
      <c r="W1847" s="7">
        <v>42706</v>
      </c>
      <c r="X1847" s="8">
        <v>0.66666666666666663</v>
      </c>
      <c r="Y1847" s="5" t="s">
        <v>72</v>
      </c>
      <c r="Z1847" s="5" t="s">
        <v>73</v>
      </c>
      <c r="AA1847" s="5" t="s">
        <v>74</v>
      </c>
      <c r="AB1847" s="5" t="s">
        <v>66</v>
      </c>
      <c r="AC1847" s="5"/>
      <c r="AD1847" s="5" t="s">
        <v>4027</v>
      </c>
      <c r="AE1847" s="5">
        <v>286847</v>
      </c>
      <c r="AF1847" s="5" t="s">
        <v>55</v>
      </c>
      <c r="AG1847" s="5" t="s">
        <v>56</v>
      </c>
      <c r="AH1847" s="5" t="s">
        <v>68</v>
      </c>
      <c r="AI1847" s="5">
        <v>1</v>
      </c>
      <c r="AJ1847" s="5">
        <v>1.22</v>
      </c>
      <c r="AK1847" s="5" t="s">
        <v>57</v>
      </c>
      <c r="AL1847" s="5">
        <v>0</v>
      </c>
      <c r="AM1847" s="5"/>
      <c r="AN1847" s="5"/>
      <c r="AO1847" s="5" t="s">
        <v>57</v>
      </c>
      <c r="AP1847" s="5"/>
      <c r="AQ1847" s="5" t="s">
        <v>77</v>
      </c>
    </row>
    <row r="1848" spans="1:43" ht="15" customHeight="1" x14ac:dyDescent="0.25">
      <c r="A1848" s="5" t="s">
        <v>4028</v>
      </c>
      <c r="B1848" s="5">
        <v>92816</v>
      </c>
      <c r="C1848" s="5" t="s">
        <v>750</v>
      </c>
      <c r="D1848" s="5">
        <v>1</v>
      </c>
      <c r="E1848" s="5" t="s">
        <v>60</v>
      </c>
      <c r="F1848" s="5"/>
      <c r="G1848" s="5" t="s">
        <v>3736</v>
      </c>
      <c r="H1848" s="7">
        <v>42707</v>
      </c>
      <c r="I1848" s="8">
        <v>0.24583333333333335</v>
      </c>
      <c r="J1848" s="10">
        <f t="shared" si="56"/>
        <v>2016</v>
      </c>
      <c r="K1848" s="8" t="str">
        <f t="shared" si="57"/>
        <v>diciembre</v>
      </c>
      <c r="L1848" s="7">
        <v>42707</v>
      </c>
      <c r="M1848" s="8">
        <v>0.24722222222222223</v>
      </c>
      <c r="N1848" s="5" t="s">
        <v>909</v>
      </c>
      <c r="O1848" s="5"/>
      <c r="P1848" s="5" t="s">
        <v>686</v>
      </c>
      <c r="Q1848" s="5" t="s">
        <v>63</v>
      </c>
      <c r="R1848" s="5" t="s">
        <v>301</v>
      </c>
      <c r="S1848" s="5" t="s">
        <v>48</v>
      </c>
      <c r="T1848" s="7">
        <v>42707</v>
      </c>
      <c r="U1848" s="8">
        <v>0.3125</v>
      </c>
      <c r="V1848" s="5" t="s">
        <v>48</v>
      </c>
      <c r="W1848" s="7">
        <v>42707</v>
      </c>
      <c r="X1848" s="8">
        <v>0.3125</v>
      </c>
      <c r="Y1848" s="5" t="s">
        <v>50</v>
      </c>
      <c r="Z1848" s="5" t="s">
        <v>166</v>
      </c>
      <c r="AA1848" s="5" t="s">
        <v>167</v>
      </c>
      <c r="AB1848" s="5" t="s">
        <v>75</v>
      </c>
      <c r="AC1848" s="5"/>
      <c r="AD1848" s="5" t="s">
        <v>4029</v>
      </c>
      <c r="AE1848" s="5">
        <v>286848</v>
      </c>
      <c r="AF1848" s="5" t="s">
        <v>55</v>
      </c>
      <c r="AG1848" s="5" t="s">
        <v>56</v>
      </c>
      <c r="AH1848" s="5" t="s">
        <v>68</v>
      </c>
      <c r="AI1848" s="5">
        <v>0.5</v>
      </c>
      <c r="AJ1848" s="5">
        <v>1.5</v>
      </c>
      <c r="AK1848" s="5" t="s">
        <v>57</v>
      </c>
      <c r="AL1848" s="5">
        <v>0</v>
      </c>
      <c r="AM1848" s="5"/>
      <c r="AN1848" s="5"/>
      <c r="AO1848" s="5" t="s">
        <v>57</v>
      </c>
      <c r="AP1848" s="5"/>
      <c r="AQ1848" s="5" t="s">
        <v>141</v>
      </c>
    </row>
    <row r="1849" spans="1:43" ht="15" customHeight="1" x14ac:dyDescent="0.25">
      <c r="A1849" s="5" t="s">
        <v>4030</v>
      </c>
      <c r="B1849" s="5">
        <v>92817</v>
      </c>
      <c r="C1849" s="5" t="s">
        <v>2953</v>
      </c>
      <c r="D1849" s="5">
        <v>1</v>
      </c>
      <c r="E1849" s="5" t="s">
        <v>60</v>
      </c>
      <c r="F1849" s="5"/>
      <c r="G1849" s="5" t="s">
        <v>3736</v>
      </c>
      <c r="H1849" s="7">
        <v>42707</v>
      </c>
      <c r="I1849" s="8">
        <v>0.24791666666666667</v>
      </c>
      <c r="J1849" s="10">
        <f t="shared" si="56"/>
        <v>2016</v>
      </c>
      <c r="K1849" s="8" t="str">
        <f t="shared" si="57"/>
        <v>diciembre</v>
      </c>
      <c r="L1849" s="7">
        <v>42707</v>
      </c>
      <c r="M1849" s="8">
        <v>0.24861111111111112</v>
      </c>
      <c r="N1849" s="5" t="s">
        <v>909</v>
      </c>
      <c r="O1849" s="5"/>
      <c r="P1849" s="5" t="s">
        <v>686</v>
      </c>
      <c r="Q1849" s="5" t="s">
        <v>63</v>
      </c>
      <c r="R1849" s="5" t="s">
        <v>301</v>
      </c>
      <c r="S1849" s="5" t="s">
        <v>48</v>
      </c>
      <c r="T1849" s="7">
        <v>42707</v>
      </c>
      <c r="U1849" s="8">
        <v>0.3125</v>
      </c>
      <c r="V1849" s="5" t="s">
        <v>48</v>
      </c>
      <c r="W1849" s="7">
        <v>42707</v>
      </c>
      <c r="X1849" s="8">
        <v>0.3125</v>
      </c>
      <c r="Y1849" s="5" t="s">
        <v>50</v>
      </c>
      <c r="Z1849" s="5" t="s">
        <v>64</v>
      </c>
      <c r="AA1849" s="5" t="s">
        <v>65</v>
      </c>
      <c r="AB1849" s="5" t="s">
        <v>75</v>
      </c>
      <c r="AC1849" s="5"/>
      <c r="AD1849" s="5" t="s">
        <v>4029</v>
      </c>
      <c r="AE1849" s="5">
        <v>286838</v>
      </c>
      <c r="AF1849" s="5" t="s">
        <v>55</v>
      </c>
      <c r="AG1849" s="5" t="s">
        <v>56</v>
      </c>
      <c r="AH1849" s="5" t="s">
        <v>68</v>
      </c>
      <c r="AI1849" s="5">
        <v>0.5</v>
      </c>
      <c r="AJ1849" s="5">
        <v>1.5</v>
      </c>
      <c r="AK1849" s="5" t="s">
        <v>57</v>
      </c>
      <c r="AL1849" s="5">
        <v>0</v>
      </c>
      <c r="AM1849" s="5"/>
      <c r="AN1849" s="5"/>
      <c r="AO1849" s="5" t="s">
        <v>57</v>
      </c>
      <c r="AP1849" s="5"/>
      <c r="AQ1849" s="5" t="s">
        <v>58</v>
      </c>
    </row>
    <row r="1850" spans="1:43" ht="15" customHeight="1" x14ac:dyDescent="0.25">
      <c r="A1850" s="5" t="s">
        <v>4031</v>
      </c>
      <c r="B1850" s="5">
        <v>92818</v>
      </c>
      <c r="C1850" s="5" t="s">
        <v>246</v>
      </c>
      <c r="D1850" s="5">
        <v>1</v>
      </c>
      <c r="E1850" s="5" t="s">
        <v>60</v>
      </c>
      <c r="F1850" s="5"/>
      <c r="G1850" s="5" t="s">
        <v>3736</v>
      </c>
      <c r="H1850" s="7">
        <v>42707</v>
      </c>
      <c r="I1850" s="8">
        <v>0.24861111111111112</v>
      </c>
      <c r="J1850" s="10">
        <f t="shared" si="56"/>
        <v>2016</v>
      </c>
      <c r="K1850" s="8" t="str">
        <f t="shared" si="57"/>
        <v>diciembre</v>
      </c>
      <c r="L1850" s="7">
        <v>42707</v>
      </c>
      <c r="M1850" s="8">
        <v>0.25</v>
      </c>
      <c r="N1850" s="5" t="s">
        <v>115</v>
      </c>
      <c r="O1850" s="5"/>
      <c r="P1850" s="5" t="s">
        <v>686</v>
      </c>
      <c r="Q1850" s="5" t="s">
        <v>63</v>
      </c>
      <c r="R1850" s="5" t="s">
        <v>301</v>
      </c>
      <c r="S1850" s="5" t="s">
        <v>48</v>
      </c>
      <c r="T1850" s="7">
        <v>42707</v>
      </c>
      <c r="U1850" s="8">
        <v>0.3125</v>
      </c>
      <c r="V1850" s="5" t="s">
        <v>48</v>
      </c>
      <c r="W1850" s="7">
        <v>42707</v>
      </c>
      <c r="X1850" s="8">
        <v>0.3125</v>
      </c>
      <c r="Y1850" s="5" t="s">
        <v>50</v>
      </c>
      <c r="Z1850" s="5" t="s">
        <v>251</v>
      </c>
      <c r="AA1850" s="5" t="s">
        <v>252</v>
      </c>
      <c r="AB1850" s="5" t="s">
        <v>75</v>
      </c>
      <c r="AC1850" s="5"/>
      <c r="AD1850" s="5" t="s">
        <v>4029</v>
      </c>
      <c r="AE1850" s="5">
        <v>286839</v>
      </c>
      <c r="AF1850" s="5" t="s">
        <v>55</v>
      </c>
      <c r="AG1850" s="5" t="s">
        <v>56</v>
      </c>
      <c r="AH1850" s="5" t="s">
        <v>68</v>
      </c>
      <c r="AI1850" s="5">
        <v>0.5</v>
      </c>
      <c r="AJ1850" s="5">
        <v>1.5</v>
      </c>
      <c r="AK1850" s="5" t="s">
        <v>57</v>
      </c>
      <c r="AL1850" s="5">
        <v>0</v>
      </c>
      <c r="AM1850" s="5"/>
      <c r="AN1850" s="5"/>
      <c r="AO1850" s="5" t="s">
        <v>57</v>
      </c>
      <c r="AP1850" s="5"/>
      <c r="AQ1850" s="5" t="s">
        <v>141</v>
      </c>
    </row>
    <row r="1851" spans="1:43" ht="15" customHeight="1" x14ac:dyDescent="0.25">
      <c r="A1851" s="5" t="s">
        <v>4032</v>
      </c>
      <c r="B1851" s="5">
        <v>92819</v>
      </c>
      <c r="C1851" s="5" t="s">
        <v>416</v>
      </c>
      <c r="D1851" s="5">
        <v>1</v>
      </c>
      <c r="E1851" s="5" t="s">
        <v>60</v>
      </c>
      <c r="F1851" s="5"/>
      <c r="G1851" s="5" t="s">
        <v>3736</v>
      </c>
      <c r="H1851" s="7">
        <v>42707</v>
      </c>
      <c r="I1851" s="8">
        <v>0.25</v>
      </c>
      <c r="J1851" s="10">
        <f t="shared" si="56"/>
        <v>2016</v>
      </c>
      <c r="K1851" s="8" t="str">
        <f t="shared" si="57"/>
        <v>diciembre</v>
      </c>
      <c r="L1851" s="7">
        <v>42707</v>
      </c>
      <c r="M1851" s="8">
        <v>0.25069444444444444</v>
      </c>
      <c r="N1851" s="5" t="s">
        <v>115</v>
      </c>
      <c r="O1851" s="5"/>
      <c r="P1851" s="5" t="s">
        <v>686</v>
      </c>
      <c r="Q1851" s="5" t="s">
        <v>63</v>
      </c>
      <c r="R1851" s="5" t="s">
        <v>301</v>
      </c>
      <c r="S1851" s="5" t="s">
        <v>48</v>
      </c>
      <c r="T1851" s="7">
        <v>42707</v>
      </c>
      <c r="U1851" s="8">
        <v>0.3125</v>
      </c>
      <c r="V1851" s="5" t="s">
        <v>118</v>
      </c>
      <c r="W1851" s="7">
        <v>42707</v>
      </c>
      <c r="X1851" s="8">
        <v>0.3125</v>
      </c>
      <c r="Y1851" s="5" t="s">
        <v>50</v>
      </c>
      <c r="Z1851" s="5" t="s">
        <v>421</v>
      </c>
      <c r="AA1851" s="5" t="s">
        <v>422</v>
      </c>
      <c r="AB1851" s="5" t="s">
        <v>75</v>
      </c>
      <c r="AC1851" s="5"/>
      <c r="AD1851" s="5" t="s">
        <v>4029</v>
      </c>
      <c r="AE1851" s="5">
        <v>286840</v>
      </c>
      <c r="AF1851" s="5" t="s">
        <v>55</v>
      </c>
      <c r="AG1851" s="5" t="s">
        <v>56</v>
      </c>
      <c r="AH1851" s="5" t="s">
        <v>68</v>
      </c>
      <c r="AI1851" s="5">
        <v>0.5</v>
      </c>
      <c r="AJ1851" s="5">
        <v>1.48</v>
      </c>
      <c r="AK1851" s="5" t="s">
        <v>57</v>
      </c>
      <c r="AL1851" s="5">
        <v>0</v>
      </c>
      <c r="AM1851" s="5"/>
      <c r="AN1851" s="5"/>
      <c r="AO1851" s="5" t="s">
        <v>57</v>
      </c>
      <c r="AP1851" s="5"/>
      <c r="AQ1851" s="5" t="s">
        <v>141</v>
      </c>
    </row>
    <row r="1852" spans="1:43" ht="15" customHeight="1" x14ac:dyDescent="0.25">
      <c r="A1852" s="5" t="s">
        <v>4033</v>
      </c>
      <c r="B1852" s="5">
        <v>92820</v>
      </c>
      <c r="C1852" s="5"/>
      <c r="D1852" s="5">
        <v>0</v>
      </c>
      <c r="E1852" s="5" t="s">
        <v>60</v>
      </c>
      <c r="F1852" s="5"/>
      <c r="G1852" s="5" t="s">
        <v>4034</v>
      </c>
      <c r="H1852" s="7">
        <v>42707</v>
      </c>
      <c r="I1852" s="8">
        <v>0.25138888888888888</v>
      </c>
      <c r="J1852" s="10">
        <f t="shared" si="56"/>
        <v>2016</v>
      </c>
      <c r="K1852" s="8" t="str">
        <f t="shared" si="57"/>
        <v>diciembre</v>
      </c>
      <c r="L1852" s="7">
        <v>42707</v>
      </c>
      <c r="M1852" s="8">
        <v>0.25208333333333333</v>
      </c>
      <c r="N1852" s="5" t="s">
        <v>115</v>
      </c>
      <c r="O1852" s="5"/>
      <c r="P1852" s="5" t="s">
        <v>686</v>
      </c>
      <c r="Q1852" s="5" t="s">
        <v>63</v>
      </c>
      <c r="R1852" s="5" t="s">
        <v>301</v>
      </c>
      <c r="S1852" s="5" t="s">
        <v>48</v>
      </c>
      <c r="T1852" s="7">
        <v>42707</v>
      </c>
      <c r="U1852" s="8">
        <v>0.33333333333333331</v>
      </c>
      <c r="V1852" s="5" t="s">
        <v>48</v>
      </c>
      <c r="W1852" s="7">
        <v>42707</v>
      </c>
      <c r="X1852" s="8">
        <v>0.33333333333333331</v>
      </c>
      <c r="Y1852" s="5" t="s">
        <v>50</v>
      </c>
      <c r="Z1852" s="5" t="s">
        <v>147</v>
      </c>
      <c r="AA1852" s="5" t="s">
        <v>148</v>
      </c>
      <c r="AB1852" s="5" t="s">
        <v>66</v>
      </c>
      <c r="AC1852" s="5"/>
      <c r="AD1852" s="5" t="s">
        <v>4035</v>
      </c>
      <c r="AE1852" s="5">
        <v>286841</v>
      </c>
      <c r="AF1852" s="5" t="s">
        <v>55</v>
      </c>
      <c r="AG1852" s="5" t="s">
        <v>56</v>
      </c>
      <c r="AH1852" s="5" t="s">
        <v>68</v>
      </c>
      <c r="AI1852" s="5">
        <v>1</v>
      </c>
      <c r="AJ1852" s="5">
        <v>1.95</v>
      </c>
      <c r="AK1852" s="5" t="s">
        <v>57</v>
      </c>
      <c r="AL1852" s="5">
        <v>0</v>
      </c>
      <c r="AM1852" s="5"/>
      <c r="AN1852" s="5"/>
      <c r="AO1852" s="5" t="s">
        <v>57</v>
      </c>
      <c r="AP1852" s="5"/>
      <c r="AQ1852" s="5" t="s">
        <v>141</v>
      </c>
    </row>
    <row r="1853" spans="1:43" ht="15" customHeight="1" x14ac:dyDescent="0.25">
      <c r="A1853" s="5" t="s">
        <v>4036</v>
      </c>
      <c r="B1853" s="5">
        <v>92821</v>
      </c>
      <c r="C1853" s="5"/>
      <c r="D1853" s="5">
        <v>0</v>
      </c>
      <c r="E1853" s="5" t="s">
        <v>60</v>
      </c>
      <c r="F1853" s="5"/>
      <c r="G1853" s="5" t="s">
        <v>4037</v>
      </c>
      <c r="H1853" s="7">
        <v>42707</v>
      </c>
      <c r="I1853" s="8">
        <v>0.25208333333333333</v>
      </c>
      <c r="J1853" s="10">
        <f t="shared" si="56"/>
        <v>2016</v>
      </c>
      <c r="K1853" s="8" t="str">
        <f t="shared" si="57"/>
        <v>diciembre</v>
      </c>
      <c r="L1853" s="7">
        <v>42707</v>
      </c>
      <c r="M1853" s="8">
        <v>0.25347222222222221</v>
      </c>
      <c r="N1853" s="5" t="s">
        <v>115</v>
      </c>
      <c r="O1853" s="5"/>
      <c r="P1853" s="5" t="s">
        <v>686</v>
      </c>
      <c r="Q1853" s="5" t="s">
        <v>63</v>
      </c>
      <c r="R1853" s="5" t="s">
        <v>301</v>
      </c>
      <c r="S1853" s="5" t="s">
        <v>48</v>
      </c>
      <c r="T1853" s="7">
        <v>42707</v>
      </c>
      <c r="U1853" s="8">
        <v>0.33333333333333331</v>
      </c>
      <c r="V1853" s="5" t="s">
        <v>48</v>
      </c>
      <c r="W1853" s="7">
        <v>42707</v>
      </c>
      <c r="X1853" s="8">
        <v>0.33333333333333331</v>
      </c>
      <c r="Y1853" s="5" t="s">
        <v>50</v>
      </c>
      <c r="Z1853" s="5" t="s">
        <v>147</v>
      </c>
      <c r="AA1853" s="5" t="s">
        <v>148</v>
      </c>
      <c r="AB1853" s="5" t="s">
        <v>66</v>
      </c>
      <c r="AC1853" s="5"/>
      <c r="AD1853" s="5" t="s">
        <v>4035</v>
      </c>
      <c r="AE1853" s="5">
        <v>286842</v>
      </c>
      <c r="AF1853" s="5" t="s">
        <v>55</v>
      </c>
      <c r="AG1853" s="5" t="s">
        <v>56</v>
      </c>
      <c r="AH1853" s="5" t="s">
        <v>68</v>
      </c>
      <c r="AI1853" s="5">
        <v>1</v>
      </c>
      <c r="AJ1853" s="5">
        <v>1.92</v>
      </c>
      <c r="AK1853" s="5" t="s">
        <v>57</v>
      </c>
      <c r="AL1853" s="5">
        <v>0</v>
      </c>
      <c r="AM1853" s="5"/>
      <c r="AN1853" s="5"/>
      <c r="AO1853" s="5" t="s">
        <v>57</v>
      </c>
      <c r="AP1853" s="5"/>
      <c r="AQ1853" s="5" t="s">
        <v>141</v>
      </c>
    </row>
    <row r="1854" spans="1:43" ht="15" customHeight="1" x14ac:dyDescent="0.25">
      <c r="A1854" s="5" t="s">
        <v>4038</v>
      </c>
      <c r="B1854" s="5">
        <v>92822</v>
      </c>
      <c r="C1854" s="5"/>
      <c r="D1854" s="5">
        <v>0</v>
      </c>
      <c r="E1854" s="5" t="s">
        <v>60</v>
      </c>
      <c r="F1854" s="5"/>
      <c r="G1854" s="5" t="s">
        <v>4039</v>
      </c>
      <c r="H1854" s="7">
        <v>42707</v>
      </c>
      <c r="I1854" s="8">
        <v>0.25347222222222221</v>
      </c>
      <c r="J1854" s="10">
        <f t="shared" si="56"/>
        <v>2016</v>
      </c>
      <c r="K1854" s="8" t="str">
        <f t="shared" si="57"/>
        <v>diciembre</v>
      </c>
      <c r="L1854" s="7">
        <v>42707</v>
      </c>
      <c r="M1854" s="8">
        <v>0.25416666666666665</v>
      </c>
      <c r="N1854" s="5" t="s">
        <v>115</v>
      </c>
      <c r="O1854" s="5"/>
      <c r="P1854" s="5" t="s">
        <v>686</v>
      </c>
      <c r="Q1854" s="5" t="s">
        <v>63</v>
      </c>
      <c r="R1854" s="5" t="s">
        <v>301</v>
      </c>
      <c r="S1854" s="5" t="s">
        <v>48</v>
      </c>
      <c r="T1854" s="7">
        <v>42707</v>
      </c>
      <c r="U1854" s="8">
        <v>0.33333333333333331</v>
      </c>
      <c r="V1854" s="5" t="s">
        <v>48</v>
      </c>
      <c r="W1854" s="7">
        <v>42707</v>
      </c>
      <c r="X1854" s="8">
        <v>0.33333333333333331</v>
      </c>
      <c r="Y1854" s="5" t="s">
        <v>50</v>
      </c>
      <c r="Z1854" s="5" t="s">
        <v>147</v>
      </c>
      <c r="AA1854" s="5" t="s">
        <v>148</v>
      </c>
      <c r="AB1854" s="5" t="s">
        <v>66</v>
      </c>
      <c r="AC1854" s="5"/>
      <c r="AD1854" s="5" t="s">
        <v>4035</v>
      </c>
      <c r="AE1854" s="5">
        <v>286843</v>
      </c>
      <c r="AF1854" s="5" t="s">
        <v>55</v>
      </c>
      <c r="AG1854" s="5" t="s">
        <v>56</v>
      </c>
      <c r="AH1854" s="5" t="s">
        <v>68</v>
      </c>
      <c r="AI1854" s="5">
        <v>1</v>
      </c>
      <c r="AJ1854" s="5">
        <v>1.9</v>
      </c>
      <c r="AK1854" s="5" t="s">
        <v>57</v>
      </c>
      <c r="AL1854" s="5">
        <v>0</v>
      </c>
      <c r="AM1854" s="5"/>
      <c r="AN1854" s="5"/>
      <c r="AO1854" s="5" t="s">
        <v>57</v>
      </c>
      <c r="AP1854" s="5"/>
      <c r="AQ1854" s="5" t="s">
        <v>141</v>
      </c>
    </row>
    <row r="1855" spans="1:43" ht="15" customHeight="1" x14ac:dyDescent="0.25">
      <c r="A1855" s="5" t="s">
        <v>4040</v>
      </c>
      <c r="B1855" s="5">
        <v>92844</v>
      </c>
      <c r="C1855" s="5"/>
      <c r="D1855" s="5">
        <v>0</v>
      </c>
      <c r="E1855" s="5" t="s">
        <v>60</v>
      </c>
      <c r="F1855" s="5"/>
      <c r="G1855" s="5" t="s">
        <v>4041</v>
      </c>
      <c r="H1855" s="7">
        <v>42707</v>
      </c>
      <c r="I1855" s="8">
        <v>0.33263888888888887</v>
      </c>
      <c r="J1855" s="10">
        <f t="shared" si="56"/>
        <v>2016</v>
      </c>
      <c r="K1855" s="8" t="str">
        <f t="shared" si="57"/>
        <v>diciembre</v>
      </c>
      <c r="L1855" s="7">
        <v>42707</v>
      </c>
      <c r="M1855" s="8">
        <v>0.33402777777777781</v>
      </c>
      <c r="N1855" s="5" t="s">
        <v>135</v>
      </c>
      <c r="O1855" s="5"/>
      <c r="P1855" s="5" t="s">
        <v>406</v>
      </c>
      <c r="Q1855" s="5" t="s">
        <v>63</v>
      </c>
      <c r="R1855" s="5" t="s">
        <v>117</v>
      </c>
      <c r="S1855" s="5" t="s">
        <v>48</v>
      </c>
      <c r="T1855" s="7">
        <v>42707</v>
      </c>
      <c r="U1855" s="8">
        <v>0.41666666666666669</v>
      </c>
      <c r="V1855" s="5" t="s">
        <v>48</v>
      </c>
      <c r="W1855" s="7">
        <v>42707</v>
      </c>
      <c r="X1855" s="8">
        <v>0.41666666666666669</v>
      </c>
      <c r="Y1855" s="5" t="s">
        <v>50</v>
      </c>
      <c r="Z1855" s="5" t="s">
        <v>852</v>
      </c>
      <c r="AA1855" s="5" t="s">
        <v>853</v>
      </c>
      <c r="AB1855" s="5" t="s">
        <v>75</v>
      </c>
      <c r="AC1855" s="5"/>
      <c r="AD1855" s="5" t="s">
        <v>4042</v>
      </c>
      <c r="AE1855" s="5">
        <v>286844</v>
      </c>
      <c r="AF1855" s="5" t="s">
        <v>55</v>
      </c>
      <c r="AG1855" s="5" t="s">
        <v>56</v>
      </c>
      <c r="AH1855" s="5" t="s">
        <v>68</v>
      </c>
      <c r="AI1855" s="5">
        <v>1</v>
      </c>
      <c r="AJ1855" s="5">
        <v>1.98</v>
      </c>
      <c r="AK1855" s="5" t="s">
        <v>57</v>
      </c>
      <c r="AL1855" s="5">
        <v>0</v>
      </c>
      <c r="AM1855" s="5"/>
      <c r="AN1855" s="5"/>
      <c r="AO1855" s="5" t="s">
        <v>57</v>
      </c>
      <c r="AP1855" s="5"/>
      <c r="AQ1855" s="5" t="s">
        <v>58</v>
      </c>
    </row>
    <row r="1856" spans="1:43" ht="15" customHeight="1" x14ac:dyDescent="0.25">
      <c r="A1856" s="5" t="s">
        <v>4043</v>
      </c>
      <c r="B1856" s="5">
        <v>92845</v>
      </c>
      <c r="C1856" s="5"/>
      <c r="D1856" s="5">
        <v>0</v>
      </c>
      <c r="E1856" s="5" t="s">
        <v>60</v>
      </c>
      <c r="F1856" s="5"/>
      <c r="G1856" s="5" t="s">
        <v>4044</v>
      </c>
      <c r="H1856" s="7">
        <v>42707</v>
      </c>
      <c r="I1856" s="8">
        <v>0.3347222222222222</v>
      </c>
      <c r="J1856" s="10">
        <f t="shared" si="56"/>
        <v>2016</v>
      </c>
      <c r="K1856" s="8" t="str">
        <f t="shared" si="57"/>
        <v>diciembre</v>
      </c>
      <c r="L1856" s="7">
        <v>42707</v>
      </c>
      <c r="M1856" s="8">
        <v>0.33611111111111108</v>
      </c>
      <c r="N1856" s="5" t="s">
        <v>135</v>
      </c>
      <c r="O1856" s="5"/>
      <c r="P1856" s="5" t="s">
        <v>406</v>
      </c>
      <c r="Q1856" s="5" t="s">
        <v>63</v>
      </c>
      <c r="R1856" s="5" t="s">
        <v>117</v>
      </c>
      <c r="S1856" s="5" t="s">
        <v>48</v>
      </c>
      <c r="T1856" s="7">
        <v>42707</v>
      </c>
      <c r="U1856" s="8">
        <v>0.41666666666666669</v>
      </c>
      <c r="V1856" s="5" t="s">
        <v>48</v>
      </c>
      <c r="W1856" s="7">
        <v>42707</v>
      </c>
      <c r="X1856" s="8">
        <v>0.41666666666666669</v>
      </c>
      <c r="Y1856" s="5" t="s">
        <v>50</v>
      </c>
      <c r="Z1856" s="5" t="s">
        <v>119</v>
      </c>
      <c r="AA1856" s="5" t="s">
        <v>120</v>
      </c>
      <c r="AB1856" s="5" t="s">
        <v>75</v>
      </c>
      <c r="AC1856" s="5"/>
      <c r="AD1856" s="5" t="s">
        <v>4029</v>
      </c>
      <c r="AE1856" s="5">
        <v>286845</v>
      </c>
      <c r="AF1856" s="5" t="s">
        <v>55</v>
      </c>
      <c r="AG1856" s="5" t="s">
        <v>56</v>
      </c>
      <c r="AH1856" s="5" t="s">
        <v>68</v>
      </c>
      <c r="AI1856" s="5">
        <v>1</v>
      </c>
      <c r="AJ1856" s="5">
        <v>1.93</v>
      </c>
      <c r="AK1856" s="5" t="s">
        <v>57</v>
      </c>
      <c r="AL1856" s="5">
        <v>0</v>
      </c>
      <c r="AM1856" s="5"/>
      <c r="AN1856" s="5"/>
      <c r="AO1856" s="5" t="s">
        <v>57</v>
      </c>
      <c r="AP1856" s="5"/>
      <c r="AQ1856" s="5" t="s">
        <v>58</v>
      </c>
    </row>
    <row r="1857" spans="1:43" ht="15" customHeight="1" x14ac:dyDescent="0.25">
      <c r="A1857" s="5" t="s">
        <v>4045</v>
      </c>
      <c r="B1857" s="5">
        <v>92855</v>
      </c>
      <c r="C1857" s="5" t="s">
        <v>750</v>
      </c>
      <c r="D1857" s="5">
        <v>1</v>
      </c>
      <c r="E1857" s="5" t="s">
        <v>60</v>
      </c>
      <c r="F1857" s="5"/>
      <c r="G1857" s="5" t="s">
        <v>1796</v>
      </c>
      <c r="H1857" s="7">
        <v>42707</v>
      </c>
      <c r="I1857" s="8">
        <v>0.36041666666666666</v>
      </c>
      <c r="J1857" s="10">
        <f t="shared" si="56"/>
        <v>2016</v>
      </c>
      <c r="K1857" s="8" t="str">
        <f t="shared" si="57"/>
        <v>diciembre</v>
      </c>
      <c r="L1857" s="7">
        <v>42707</v>
      </c>
      <c r="M1857" s="8">
        <v>0.36249999999999999</v>
      </c>
      <c r="N1857" s="5" t="s">
        <v>1659</v>
      </c>
      <c r="O1857" s="5"/>
      <c r="P1857" s="5" t="s">
        <v>4046</v>
      </c>
      <c r="Q1857" s="5" t="s">
        <v>63</v>
      </c>
      <c r="R1857" s="5" t="s">
        <v>311</v>
      </c>
      <c r="S1857" s="5" t="s">
        <v>48</v>
      </c>
      <c r="T1857" s="7">
        <v>42707</v>
      </c>
      <c r="U1857" s="8">
        <v>0.39583333333333331</v>
      </c>
      <c r="V1857" s="5" t="s">
        <v>48</v>
      </c>
      <c r="W1857" s="7">
        <v>42707</v>
      </c>
      <c r="X1857" s="8">
        <v>0.39583333333333331</v>
      </c>
      <c r="Y1857" s="5" t="s">
        <v>50</v>
      </c>
      <c r="Z1857" s="5" t="s">
        <v>166</v>
      </c>
      <c r="AA1857" s="5" t="s">
        <v>167</v>
      </c>
      <c r="AB1857" s="5" t="s">
        <v>188</v>
      </c>
      <c r="AC1857" s="5"/>
      <c r="AD1857" s="5" t="s">
        <v>4047</v>
      </c>
      <c r="AE1857" s="5">
        <v>286846</v>
      </c>
      <c r="AF1857" s="5" t="s">
        <v>55</v>
      </c>
      <c r="AG1857" s="5" t="s">
        <v>56</v>
      </c>
      <c r="AH1857" s="5" t="s">
        <v>68</v>
      </c>
      <c r="AI1857" s="5">
        <v>0.5</v>
      </c>
      <c r="AJ1857" s="5">
        <v>0.8</v>
      </c>
      <c r="AK1857" s="5" t="s">
        <v>57</v>
      </c>
      <c r="AL1857" s="5">
        <v>0</v>
      </c>
      <c r="AM1857" s="5"/>
      <c r="AN1857" s="5"/>
      <c r="AO1857" s="5" t="s">
        <v>57</v>
      </c>
      <c r="AP1857" s="5"/>
      <c r="AQ1857" s="5" t="s">
        <v>141</v>
      </c>
    </row>
    <row r="1858" spans="1:43" ht="15" customHeight="1" x14ac:dyDescent="0.25">
      <c r="A1858" s="5" t="s">
        <v>6095</v>
      </c>
      <c r="B1858" s="5">
        <v>92823</v>
      </c>
      <c r="C1858" s="5"/>
      <c r="D1858" s="5">
        <v>0</v>
      </c>
      <c r="E1858" s="5" t="s">
        <v>60</v>
      </c>
      <c r="F1858" s="5"/>
      <c r="G1858" s="5" t="s">
        <v>6096</v>
      </c>
      <c r="H1858" s="7">
        <v>42707</v>
      </c>
      <c r="I1858" s="8">
        <v>0.25416666666666665</v>
      </c>
      <c r="J1858" s="10">
        <f t="shared" si="56"/>
        <v>2016</v>
      </c>
      <c r="K1858" s="8" t="str">
        <f t="shared" si="57"/>
        <v>diciembre</v>
      </c>
      <c r="L1858" s="7">
        <v>42707</v>
      </c>
      <c r="M1858" s="8">
        <v>0.26319444444444445</v>
      </c>
      <c r="N1858" s="5" t="s">
        <v>115</v>
      </c>
      <c r="O1858" s="5"/>
      <c r="P1858" s="5" t="s">
        <v>3709</v>
      </c>
      <c r="Q1858" s="5" t="s">
        <v>63</v>
      </c>
      <c r="R1858" s="5" t="s">
        <v>301</v>
      </c>
      <c r="S1858" s="5" t="s">
        <v>48</v>
      </c>
      <c r="T1858" s="7">
        <v>42707</v>
      </c>
      <c r="U1858" s="8">
        <v>0.27430555555555552</v>
      </c>
      <c r="V1858" s="5" t="s">
        <v>48</v>
      </c>
      <c r="W1858" s="7">
        <v>42707</v>
      </c>
      <c r="X1858" s="8">
        <v>0.27430555555555552</v>
      </c>
      <c r="Y1858" s="5" t="s">
        <v>4362</v>
      </c>
      <c r="Z1858" s="5" t="s">
        <v>4363</v>
      </c>
      <c r="AA1858" s="5" t="s">
        <v>4364</v>
      </c>
      <c r="AB1858" s="5" t="s">
        <v>6097</v>
      </c>
      <c r="AC1858" s="5"/>
      <c r="AD1858" s="5" t="s">
        <v>6098</v>
      </c>
      <c r="AE1858" s="5">
        <v>286833</v>
      </c>
      <c r="AF1858" s="5" t="s">
        <v>55</v>
      </c>
      <c r="AG1858" s="5" t="s">
        <v>4267</v>
      </c>
      <c r="AH1858" s="5" t="s">
        <v>68</v>
      </c>
      <c r="AI1858" s="5">
        <v>0.25</v>
      </c>
      <c r="AJ1858" s="5">
        <v>0.27</v>
      </c>
      <c r="AK1858" s="5" t="s">
        <v>57</v>
      </c>
      <c r="AL1858" s="5">
        <v>0</v>
      </c>
      <c r="AM1858" s="5"/>
      <c r="AN1858" s="5"/>
      <c r="AO1858" s="5" t="s">
        <v>57</v>
      </c>
      <c r="AP1858" s="5"/>
      <c r="AQ1858" s="5" t="s">
        <v>4268</v>
      </c>
    </row>
    <row r="1859" spans="1:43" ht="15" customHeight="1" x14ac:dyDescent="0.25">
      <c r="A1859" s="5" t="s">
        <v>6099</v>
      </c>
      <c r="B1859" s="5">
        <v>92824</v>
      </c>
      <c r="C1859" s="5" t="s">
        <v>2094</v>
      </c>
      <c r="D1859" s="5">
        <v>2</v>
      </c>
      <c r="E1859" s="5" t="s">
        <v>60</v>
      </c>
      <c r="F1859" s="5"/>
      <c r="G1859" s="5" t="s">
        <v>3736</v>
      </c>
      <c r="H1859" s="7">
        <v>42707</v>
      </c>
      <c r="I1859" s="8">
        <v>0.26041666666666669</v>
      </c>
      <c r="J1859" s="10">
        <f t="shared" si="56"/>
        <v>2016</v>
      </c>
      <c r="K1859" s="8" t="str">
        <f t="shared" si="57"/>
        <v>diciembre</v>
      </c>
      <c r="L1859" s="7">
        <v>42707</v>
      </c>
      <c r="M1859" s="8">
        <v>0.26250000000000001</v>
      </c>
      <c r="N1859" s="5" t="s">
        <v>115</v>
      </c>
      <c r="O1859" s="5"/>
      <c r="P1859" s="5" t="s">
        <v>3709</v>
      </c>
      <c r="Q1859" s="5" t="s">
        <v>63</v>
      </c>
      <c r="R1859" s="5" t="s">
        <v>301</v>
      </c>
      <c r="S1859" s="5" t="s">
        <v>48</v>
      </c>
      <c r="T1859" s="7">
        <v>42707</v>
      </c>
      <c r="U1859" s="8">
        <v>0.27430555555555552</v>
      </c>
      <c r="V1859" s="5" t="s">
        <v>48</v>
      </c>
      <c r="W1859" s="7">
        <v>42707</v>
      </c>
      <c r="X1859" s="8">
        <v>0.27430555555555552</v>
      </c>
      <c r="Y1859" s="5" t="s">
        <v>4263</v>
      </c>
      <c r="Z1859" s="5" t="s">
        <v>4264</v>
      </c>
      <c r="AA1859" s="5" t="s">
        <v>4265</v>
      </c>
      <c r="AB1859" s="5" t="s">
        <v>4279</v>
      </c>
      <c r="AC1859" s="5"/>
      <c r="AD1859" s="5" t="s">
        <v>6100</v>
      </c>
      <c r="AE1859" s="5">
        <v>286831</v>
      </c>
      <c r="AF1859" s="5" t="s">
        <v>55</v>
      </c>
      <c r="AG1859" s="5" t="s">
        <v>4267</v>
      </c>
      <c r="AH1859" s="5" t="s">
        <v>68</v>
      </c>
      <c r="AI1859" s="5">
        <v>0.25</v>
      </c>
      <c r="AJ1859" s="5">
        <v>0.28000000000000003</v>
      </c>
      <c r="AK1859" s="5" t="s">
        <v>57</v>
      </c>
      <c r="AL1859" s="5">
        <v>0</v>
      </c>
      <c r="AM1859" s="5"/>
      <c r="AN1859" s="5"/>
      <c r="AO1859" s="5" t="s">
        <v>57</v>
      </c>
      <c r="AP1859" s="5"/>
      <c r="AQ1859" s="5" t="s">
        <v>4268</v>
      </c>
    </row>
    <row r="1860" spans="1:43" ht="15" customHeight="1" x14ac:dyDescent="0.25">
      <c r="A1860" s="5" t="s">
        <v>6101</v>
      </c>
      <c r="B1860" s="5">
        <v>92842</v>
      </c>
      <c r="C1860" s="5"/>
      <c r="D1860" s="5">
        <v>0</v>
      </c>
      <c r="E1860" s="5" t="s">
        <v>60</v>
      </c>
      <c r="F1860" s="5"/>
      <c r="G1860" s="5" t="s">
        <v>6102</v>
      </c>
      <c r="H1860" s="7">
        <v>42707</v>
      </c>
      <c r="I1860" s="8">
        <v>0.32083333333333336</v>
      </c>
      <c r="J1860" s="10">
        <f t="shared" si="56"/>
        <v>2016</v>
      </c>
      <c r="K1860" s="8" t="str">
        <f t="shared" si="57"/>
        <v>diciembre</v>
      </c>
      <c r="L1860" s="7">
        <v>42707</v>
      </c>
      <c r="M1860" s="8">
        <v>0.32291666666666669</v>
      </c>
      <c r="N1860" s="5" t="s">
        <v>1099</v>
      </c>
      <c r="O1860" s="5"/>
      <c r="P1860" s="5" t="s">
        <v>4781</v>
      </c>
      <c r="Q1860" s="5" t="s">
        <v>63</v>
      </c>
      <c r="R1860" s="5" t="s">
        <v>311</v>
      </c>
      <c r="S1860" s="5" t="s">
        <v>48</v>
      </c>
      <c r="T1860" s="7">
        <v>42707</v>
      </c>
      <c r="U1860" s="8">
        <v>0.33333333333333331</v>
      </c>
      <c r="V1860" s="5" t="s">
        <v>48</v>
      </c>
      <c r="W1860" s="7">
        <v>42707</v>
      </c>
      <c r="X1860" s="8">
        <v>0.33333333333333331</v>
      </c>
      <c r="Y1860" s="5" t="s">
        <v>4270</v>
      </c>
      <c r="Z1860" s="5" t="s">
        <v>4357</v>
      </c>
      <c r="AA1860" s="5" t="s">
        <v>4358</v>
      </c>
      <c r="AB1860" s="5" t="s">
        <v>66</v>
      </c>
      <c r="AC1860" s="5"/>
      <c r="AD1860" s="5" t="s">
        <v>6103</v>
      </c>
      <c r="AE1860" s="5">
        <v>287386</v>
      </c>
      <c r="AF1860" s="5" t="s">
        <v>55</v>
      </c>
      <c r="AG1860" s="5" t="s">
        <v>4267</v>
      </c>
      <c r="AH1860" s="5" t="s">
        <v>68</v>
      </c>
      <c r="AI1860" s="5">
        <v>0.25</v>
      </c>
      <c r="AJ1860" s="5">
        <v>0.25</v>
      </c>
      <c r="AK1860" s="5" t="s">
        <v>57</v>
      </c>
      <c r="AL1860" s="5">
        <v>0</v>
      </c>
      <c r="AM1860" s="5"/>
      <c r="AN1860" s="5"/>
      <c r="AO1860" s="5" t="s">
        <v>57</v>
      </c>
      <c r="AP1860" s="5"/>
      <c r="AQ1860" s="5" t="s">
        <v>4273</v>
      </c>
    </row>
    <row r="1861" spans="1:43" ht="15" customHeight="1" x14ac:dyDescent="0.25">
      <c r="A1861" s="5" t="s">
        <v>6104</v>
      </c>
      <c r="B1861" s="5">
        <v>92850</v>
      </c>
      <c r="C1861" s="5"/>
      <c r="D1861" s="5">
        <v>0</v>
      </c>
      <c r="E1861" s="5" t="s">
        <v>60</v>
      </c>
      <c r="F1861" s="5"/>
      <c r="G1861" s="5" t="s">
        <v>479</v>
      </c>
      <c r="H1861" s="7">
        <v>42707</v>
      </c>
      <c r="I1861" s="8">
        <v>0.34583333333333338</v>
      </c>
      <c r="J1861" s="10">
        <f t="shared" si="56"/>
        <v>2016</v>
      </c>
      <c r="K1861" s="8" t="str">
        <f t="shared" si="57"/>
        <v>diciembre</v>
      </c>
      <c r="L1861" s="7">
        <v>42707</v>
      </c>
      <c r="M1861" s="8">
        <v>0.34722222222222227</v>
      </c>
      <c r="N1861" s="5" t="s">
        <v>6105</v>
      </c>
      <c r="O1861" s="5"/>
      <c r="P1861" s="5" t="s">
        <v>5985</v>
      </c>
      <c r="Q1861" s="5" t="s">
        <v>63</v>
      </c>
      <c r="R1861" s="5" t="s">
        <v>311</v>
      </c>
      <c r="S1861" s="5" t="s">
        <v>48</v>
      </c>
      <c r="T1861" s="7">
        <v>42707</v>
      </c>
      <c r="U1861" s="8">
        <v>0.3611111111111111</v>
      </c>
      <c r="V1861" s="5" t="s">
        <v>48</v>
      </c>
      <c r="W1861" s="7">
        <v>42707</v>
      </c>
      <c r="X1861" s="8">
        <v>0.3611111111111111</v>
      </c>
      <c r="Y1861" s="5" t="s">
        <v>4362</v>
      </c>
      <c r="Z1861" s="5" t="s">
        <v>4363</v>
      </c>
      <c r="AA1861" s="5" t="s">
        <v>4364</v>
      </c>
      <c r="AB1861" s="5" t="s">
        <v>6097</v>
      </c>
      <c r="AC1861" s="5"/>
      <c r="AD1861" s="5" t="s">
        <v>6098</v>
      </c>
      <c r="AE1861" s="5">
        <v>286834</v>
      </c>
      <c r="AF1861" s="5" t="s">
        <v>55</v>
      </c>
      <c r="AG1861" s="5" t="s">
        <v>4267</v>
      </c>
      <c r="AH1861" s="5" t="s">
        <v>68</v>
      </c>
      <c r="AI1861" s="5">
        <v>0.25</v>
      </c>
      <c r="AJ1861" s="5">
        <v>0.33</v>
      </c>
      <c r="AK1861" s="5" t="s">
        <v>57</v>
      </c>
      <c r="AL1861" s="5">
        <v>0</v>
      </c>
      <c r="AM1861" s="5"/>
      <c r="AN1861" s="5"/>
      <c r="AO1861" s="5" t="s">
        <v>57</v>
      </c>
      <c r="AP1861" s="5"/>
      <c r="AQ1861" s="5" t="s">
        <v>4268</v>
      </c>
    </row>
    <row r="1862" spans="1:43" ht="15" customHeight="1" x14ac:dyDescent="0.25">
      <c r="A1862" s="5" t="s">
        <v>6106</v>
      </c>
      <c r="B1862" s="5">
        <v>92987</v>
      </c>
      <c r="C1862" s="5" t="s">
        <v>6107</v>
      </c>
      <c r="D1862" s="5">
        <v>2</v>
      </c>
      <c r="E1862" s="5" t="s">
        <v>60</v>
      </c>
      <c r="F1862" s="5" t="s">
        <v>4061</v>
      </c>
      <c r="G1862" s="5" t="s">
        <v>6108</v>
      </c>
      <c r="H1862" s="7">
        <v>42707</v>
      </c>
      <c r="I1862" s="8">
        <v>0.72777777777777775</v>
      </c>
      <c r="J1862" s="10">
        <f t="shared" si="56"/>
        <v>2016</v>
      </c>
      <c r="K1862" s="8" t="str">
        <f t="shared" si="57"/>
        <v>diciembre</v>
      </c>
      <c r="L1862" s="7">
        <v>42707</v>
      </c>
      <c r="M1862" s="8">
        <v>0.7319444444444444</v>
      </c>
      <c r="N1862" s="5" t="s">
        <v>4063</v>
      </c>
      <c r="O1862" s="5"/>
      <c r="P1862" s="5" t="s">
        <v>6109</v>
      </c>
      <c r="Q1862" s="5" t="s">
        <v>63</v>
      </c>
      <c r="R1862" s="5" t="s">
        <v>1769</v>
      </c>
      <c r="S1862" s="5" t="s">
        <v>48</v>
      </c>
      <c r="T1862" s="7">
        <v>42707</v>
      </c>
      <c r="U1862" s="8">
        <v>0.74652777777777779</v>
      </c>
      <c r="V1862" s="5" t="s">
        <v>48</v>
      </c>
      <c r="W1862" s="7">
        <v>42707</v>
      </c>
      <c r="X1862" s="8">
        <v>0.74652777777777779</v>
      </c>
      <c r="Y1862" s="5" t="s">
        <v>4263</v>
      </c>
      <c r="Z1862" s="5" t="s">
        <v>4677</v>
      </c>
      <c r="AA1862" s="5" t="s">
        <v>4678</v>
      </c>
      <c r="AB1862" s="5" t="s">
        <v>4290</v>
      </c>
      <c r="AC1862" s="5"/>
      <c r="AD1862" s="5" t="s">
        <v>6110</v>
      </c>
      <c r="AE1862" s="5">
        <v>286836</v>
      </c>
      <c r="AF1862" s="5" t="s">
        <v>55</v>
      </c>
      <c r="AG1862" s="5" t="s">
        <v>4267</v>
      </c>
      <c r="AH1862" s="5" t="s">
        <v>68</v>
      </c>
      <c r="AI1862" s="5">
        <v>0.25</v>
      </c>
      <c r="AJ1862" s="5">
        <v>0.35</v>
      </c>
      <c r="AK1862" s="5" t="s">
        <v>57</v>
      </c>
      <c r="AL1862" s="5">
        <v>0</v>
      </c>
      <c r="AM1862" s="5"/>
      <c r="AN1862" s="5"/>
      <c r="AO1862" s="5" t="s">
        <v>57</v>
      </c>
      <c r="AP1862" s="5"/>
      <c r="AQ1862" s="5" t="s">
        <v>4268</v>
      </c>
    </row>
    <row r="1863" spans="1:43" ht="15" customHeight="1" x14ac:dyDescent="0.25">
      <c r="A1863" s="5" t="s">
        <v>4048</v>
      </c>
      <c r="B1863" s="5">
        <v>93049</v>
      </c>
      <c r="C1863" s="5" t="s">
        <v>284</v>
      </c>
      <c r="D1863" s="5">
        <v>1</v>
      </c>
      <c r="E1863" s="5" t="s">
        <v>60</v>
      </c>
      <c r="F1863" s="5"/>
      <c r="G1863" s="5" t="s">
        <v>4049</v>
      </c>
      <c r="H1863" s="7">
        <v>42708</v>
      </c>
      <c r="I1863" s="8">
        <v>0.26319444444444445</v>
      </c>
      <c r="J1863" s="10">
        <f t="shared" si="56"/>
        <v>2016</v>
      </c>
      <c r="K1863" s="8" t="str">
        <f t="shared" si="57"/>
        <v>diciembre</v>
      </c>
      <c r="L1863" s="7">
        <v>42708</v>
      </c>
      <c r="M1863" s="8">
        <v>0.26458333333333334</v>
      </c>
      <c r="N1863" s="5" t="s">
        <v>375</v>
      </c>
      <c r="O1863" s="5"/>
      <c r="P1863" s="5" t="s">
        <v>4050</v>
      </c>
      <c r="Q1863" s="5" t="s">
        <v>63</v>
      </c>
      <c r="R1863" s="5" t="s">
        <v>250</v>
      </c>
      <c r="S1863" s="5" t="s">
        <v>48</v>
      </c>
      <c r="T1863" s="7">
        <v>42708</v>
      </c>
      <c r="U1863" s="8">
        <v>0.33333333333333331</v>
      </c>
      <c r="V1863" s="5" t="s">
        <v>48</v>
      </c>
      <c r="W1863" s="7">
        <v>42708</v>
      </c>
      <c r="X1863" s="8">
        <v>0.33333333333333331</v>
      </c>
      <c r="Y1863" s="5" t="s">
        <v>50</v>
      </c>
      <c r="Z1863" s="5" t="s">
        <v>287</v>
      </c>
      <c r="AA1863" s="5" t="s">
        <v>288</v>
      </c>
      <c r="AB1863" s="5" t="s">
        <v>53</v>
      </c>
      <c r="AC1863" s="5"/>
      <c r="AD1863" s="5" t="s">
        <v>4051</v>
      </c>
      <c r="AE1863" s="5">
        <v>286851</v>
      </c>
      <c r="AF1863" s="5" t="s">
        <v>55</v>
      </c>
      <c r="AG1863" s="5" t="s">
        <v>56</v>
      </c>
      <c r="AH1863" s="5" t="s">
        <v>68</v>
      </c>
      <c r="AI1863" s="5">
        <v>1</v>
      </c>
      <c r="AJ1863" s="5">
        <v>1.65</v>
      </c>
      <c r="AK1863" s="5" t="s">
        <v>57</v>
      </c>
      <c r="AL1863" s="5">
        <v>0</v>
      </c>
      <c r="AM1863" s="5"/>
      <c r="AN1863" s="5"/>
      <c r="AO1863" s="5" t="s">
        <v>57</v>
      </c>
      <c r="AP1863" s="5"/>
      <c r="AQ1863" s="5" t="s">
        <v>141</v>
      </c>
    </row>
    <row r="1864" spans="1:43" ht="15" customHeight="1" x14ac:dyDescent="0.25">
      <c r="A1864" s="5" t="s">
        <v>4052</v>
      </c>
      <c r="B1864" s="5">
        <v>93051</v>
      </c>
      <c r="C1864" s="5"/>
      <c r="D1864" s="5">
        <v>0</v>
      </c>
      <c r="E1864" s="5" t="s">
        <v>92</v>
      </c>
      <c r="F1864" s="5"/>
      <c r="G1864" s="5" t="s">
        <v>4053</v>
      </c>
      <c r="H1864" s="7">
        <v>42708</v>
      </c>
      <c r="I1864" s="8">
        <v>0.2722222222222222</v>
      </c>
      <c r="J1864" s="10">
        <f t="shared" ref="J1864:J1927" si="58">YEAR(H1864)</f>
        <v>2016</v>
      </c>
      <c r="K1864" s="8" t="str">
        <f t="shared" ref="K1864:K1927" si="59">TEXT(H1864,"mmmm")</f>
        <v>diciembre</v>
      </c>
      <c r="L1864" s="7">
        <v>42708</v>
      </c>
      <c r="M1864" s="8">
        <v>0.27291666666666664</v>
      </c>
      <c r="N1864" s="5" t="s">
        <v>4054</v>
      </c>
      <c r="O1864" s="5"/>
      <c r="P1864" s="5" t="s">
        <v>221</v>
      </c>
      <c r="Q1864" s="5" t="s">
        <v>63</v>
      </c>
      <c r="R1864" s="5" t="s">
        <v>137</v>
      </c>
      <c r="S1864" s="5" t="s">
        <v>48</v>
      </c>
      <c r="T1864" s="7">
        <v>42708</v>
      </c>
      <c r="U1864" s="8">
        <v>0.29166666666666669</v>
      </c>
      <c r="V1864" s="5" t="s">
        <v>48</v>
      </c>
      <c r="W1864" s="7">
        <v>42708</v>
      </c>
      <c r="X1864" s="8">
        <v>0.29166666666666669</v>
      </c>
      <c r="Y1864" s="5" t="s">
        <v>72</v>
      </c>
      <c r="Z1864" s="5" t="s">
        <v>73</v>
      </c>
      <c r="AA1864" s="5" t="s">
        <v>74</v>
      </c>
      <c r="AB1864" s="5" t="s">
        <v>1036</v>
      </c>
      <c r="AC1864" s="5"/>
      <c r="AD1864" s="5" t="s">
        <v>3066</v>
      </c>
      <c r="AE1864" s="5">
        <v>286852</v>
      </c>
      <c r="AF1864" s="5" t="s">
        <v>55</v>
      </c>
      <c r="AG1864" s="5" t="s">
        <v>56</v>
      </c>
      <c r="AH1864" s="5" t="s">
        <v>68</v>
      </c>
      <c r="AI1864" s="5">
        <v>0.25</v>
      </c>
      <c r="AJ1864" s="5">
        <v>0.45</v>
      </c>
      <c r="AK1864" s="5" t="s">
        <v>57</v>
      </c>
      <c r="AL1864" s="5">
        <v>0</v>
      </c>
      <c r="AM1864" s="5"/>
      <c r="AN1864" s="5"/>
      <c r="AO1864" s="5" t="s">
        <v>57</v>
      </c>
      <c r="AP1864" s="5"/>
      <c r="AQ1864" s="5" t="s">
        <v>77</v>
      </c>
    </row>
    <row r="1865" spans="1:43" ht="15" customHeight="1" x14ac:dyDescent="0.25">
      <c r="A1865" s="5" t="s">
        <v>6111</v>
      </c>
      <c r="B1865" s="5">
        <v>93108</v>
      </c>
      <c r="C1865" s="5"/>
      <c r="D1865" s="5">
        <v>0</v>
      </c>
      <c r="E1865" s="5" t="s">
        <v>60</v>
      </c>
      <c r="F1865" s="5"/>
      <c r="G1865" s="5" t="s">
        <v>4981</v>
      </c>
      <c r="H1865" s="7">
        <v>42708</v>
      </c>
      <c r="I1865" s="8">
        <v>0.52222222222222225</v>
      </c>
      <c r="J1865" s="10">
        <f t="shared" si="58"/>
        <v>2016</v>
      </c>
      <c r="K1865" s="8" t="str">
        <f t="shared" si="59"/>
        <v>diciembre</v>
      </c>
      <c r="L1865" s="7">
        <v>42708</v>
      </c>
      <c r="M1865" s="8">
        <v>0.52361111111111114</v>
      </c>
      <c r="N1865" s="5" t="s">
        <v>2654</v>
      </c>
      <c r="O1865" s="5"/>
      <c r="P1865" s="5" t="s">
        <v>3106</v>
      </c>
      <c r="Q1865" s="5" t="s">
        <v>63</v>
      </c>
      <c r="R1865" s="5" t="s">
        <v>117</v>
      </c>
      <c r="S1865" s="5" t="s">
        <v>48</v>
      </c>
      <c r="T1865" s="7">
        <v>42708</v>
      </c>
      <c r="U1865" s="8">
        <v>0.53472222222222221</v>
      </c>
      <c r="V1865" s="5" t="s">
        <v>48</v>
      </c>
      <c r="W1865" s="7">
        <v>42708</v>
      </c>
      <c r="X1865" s="8">
        <v>0.53472222222222221</v>
      </c>
      <c r="Y1865" s="5" t="s">
        <v>4283</v>
      </c>
      <c r="Z1865" s="5" t="s">
        <v>4284</v>
      </c>
      <c r="AA1865" s="5" t="s">
        <v>4285</v>
      </c>
      <c r="AB1865" s="5" t="s">
        <v>75</v>
      </c>
      <c r="AC1865" s="5"/>
      <c r="AD1865" s="5" t="s">
        <v>6112</v>
      </c>
      <c r="AE1865" s="5">
        <v>286832</v>
      </c>
      <c r="AF1865" s="5" t="s">
        <v>55</v>
      </c>
      <c r="AG1865" s="5" t="s">
        <v>4267</v>
      </c>
      <c r="AH1865" s="5" t="s">
        <v>68</v>
      </c>
      <c r="AI1865" s="5">
        <v>0.25</v>
      </c>
      <c r="AJ1865" s="5">
        <v>0.27</v>
      </c>
      <c r="AK1865" s="5" t="s">
        <v>57</v>
      </c>
      <c r="AL1865" s="5">
        <v>0</v>
      </c>
      <c r="AM1865" s="5"/>
      <c r="AN1865" s="5"/>
      <c r="AO1865" s="5" t="s">
        <v>57</v>
      </c>
      <c r="AP1865" s="5"/>
      <c r="AQ1865" s="5" t="s">
        <v>4286</v>
      </c>
    </row>
    <row r="1866" spans="1:43" ht="15" customHeight="1" x14ac:dyDescent="0.25">
      <c r="A1866" s="5" t="s">
        <v>4055</v>
      </c>
      <c r="B1866" s="5">
        <v>93271</v>
      </c>
      <c r="C1866" s="5" t="s">
        <v>465</v>
      </c>
      <c r="D1866" s="5">
        <v>5</v>
      </c>
      <c r="E1866" s="5" t="s">
        <v>60</v>
      </c>
      <c r="F1866" s="5">
        <v>743</v>
      </c>
      <c r="G1866" s="5" t="s">
        <v>4056</v>
      </c>
      <c r="H1866" s="7">
        <v>42709</v>
      </c>
      <c r="I1866" s="8">
        <v>0.3923611111111111</v>
      </c>
      <c r="J1866" s="10">
        <f t="shared" si="58"/>
        <v>2016</v>
      </c>
      <c r="K1866" s="8" t="str">
        <f t="shared" si="59"/>
        <v>diciembre</v>
      </c>
      <c r="L1866" s="7">
        <v>42709</v>
      </c>
      <c r="M1866" s="8">
        <v>0.40902777777777777</v>
      </c>
      <c r="N1866" s="5" t="s">
        <v>4057</v>
      </c>
      <c r="O1866" s="5"/>
      <c r="P1866" s="5" t="s">
        <v>2353</v>
      </c>
      <c r="Q1866" s="5" t="s">
        <v>63</v>
      </c>
      <c r="R1866" s="5" t="s">
        <v>2212</v>
      </c>
      <c r="S1866" s="5" t="s">
        <v>81</v>
      </c>
      <c r="T1866" s="5"/>
      <c r="U1866" s="5"/>
      <c r="V1866" s="5" t="s">
        <v>1273</v>
      </c>
      <c r="W1866" s="5"/>
      <c r="X1866" s="5"/>
      <c r="Y1866" s="5" t="s">
        <v>72</v>
      </c>
      <c r="Z1866" s="5" t="s">
        <v>73</v>
      </c>
      <c r="AA1866" s="5" t="s">
        <v>74</v>
      </c>
      <c r="AB1866" s="5"/>
      <c r="AC1866" s="5"/>
      <c r="AD1866" s="5"/>
      <c r="AE1866" s="5">
        <v>287493</v>
      </c>
      <c r="AF1866" s="5" t="s">
        <v>84</v>
      </c>
      <c r="AG1866" s="5" t="s">
        <v>56</v>
      </c>
      <c r="AH1866" s="5" t="s">
        <v>68</v>
      </c>
      <c r="AI1866" s="5"/>
      <c r="AJ1866" s="5"/>
      <c r="AK1866" s="5"/>
      <c r="AL1866" s="5"/>
      <c r="AM1866" s="5"/>
      <c r="AN1866" s="5"/>
      <c r="AO1866" s="5" t="s">
        <v>57</v>
      </c>
      <c r="AP1866" s="5"/>
      <c r="AQ1866" s="5" t="s">
        <v>77</v>
      </c>
    </row>
    <row r="1867" spans="1:43" ht="15" customHeight="1" x14ac:dyDescent="0.25">
      <c r="A1867" s="5" t="s">
        <v>4058</v>
      </c>
      <c r="B1867" s="5">
        <v>93564</v>
      </c>
      <c r="C1867" s="5" t="s">
        <v>750</v>
      </c>
      <c r="D1867" s="5">
        <v>1</v>
      </c>
      <c r="E1867" s="5" t="s">
        <v>60</v>
      </c>
      <c r="F1867" s="5"/>
      <c r="G1867" s="5" t="s">
        <v>4059</v>
      </c>
      <c r="H1867" s="7">
        <v>42710</v>
      </c>
      <c r="I1867" s="8">
        <v>0.35347222222222219</v>
      </c>
      <c r="J1867" s="10">
        <f t="shared" si="58"/>
        <v>2016</v>
      </c>
      <c r="K1867" s="8" t="str">
        <f t="shared" si="59"/>
        <v>diciembre</v>
      </c>
      <c r="L1867" s="7">
        <v>42710</v>
      </c>
      <c r="M1867" s="8">
        <v>0.35902777777777778</v>
      </c>
      <c r="N1867" s="5" t="s">
        <v>1607</v>
      </c>
      <c r="O1867" s="5"/>
      <c r="P1867" s="5" t="s">
        <v>747</v>
      </c>
      <c r="Q1867" s="5" t="s">
        <v>63</v>
      </c>
      <c r="R1867" s="5" t="s">
        <v>185</v>
      </c>
      <c r="S1867" s="5" t="s">
        <v>48</v>
      </c>
      <c r="T1867" s="7">
        <v>42710</v>
      </c>
      <c r="U1867" s="8">
        <v>0.41666666666666669</v>
      </c>
      <c r="V1867" s="5" t="s">
        <v>48</v>
      </c>
      <c r="W1867" s="7">
        <v>42710</v>
      </c>
      <c r="X1867" s="8">
        <v>0.41666666666666669</v>
      </c>
      <c r="Y1867" s="5" t="s">
        <v>50</v>
      </c>
      <c r="Z1867" s="5" t="s">
        <v>166</v>
      </c>
      <c r="AA1867" s="5" t="s">
        <v>167</v>
      </c>
      <c r="AB1867" s="5" t="s">
        <v>53</v>
      </c>
      <c r="AC1867" s="5"/>
      <c r="AD1867" s="5" t="s">
        <v>3241</v>
      </c>
      <c r="AE1867" s="5">
        <v>287476</v>
      </c>
      <c r="AF1867" s="5" t="s">
        <v>55</v>
      </c>
      <c r="AG1867" s="5" t="s">
        <v>56</v>
      </c>
      <c r="AH1867" s="5" t="s">
        <v>68</v>
      </c>
      <c r="AI1867" s="5">
        <v>0.4</v>
      </c>
      <c r="AJ1867" s="5">
        <v>1.38</v>
      </c>
      <c r="AK1867" s="5" t="s">
        <v>57</v>
      </c>
      <c r="AL1867" s="5">
        <v>0</v>
      </c>
      <c r="AM1867" s="5"/>
      <c r="AN1867" s="5"/>
      <c r="AO1867" s="5" t="s">
        <v>57</v>
      </c>
      <c r="AP1867" s="5"/>
      <c r="AQ1867" s="5" t="s">
        <v>141</v>
      </c>
    </row>
    <row r="1868" spans="1:43" ht="15" customHeight="1" x14ac:dyDescent="0.25">
      <c r="A1868" s="5" t="s">
        <v>4060</v>
      </c>
      <c r="B1868" s="5">
        <v>93798</v>
      </c>
      <c r="C1868" s="5" t="s">
        <v>750</v>
      </c>
      <c r="D1868" s="5">
        <v>1</v>
      </c>
      <c r="E1868" s="5" t="s">
        <v>60</v>
      </c>
      <c r="F1868" s="5" t="s">
        <v>4061</v>
      </c>
      <c r="G1868" s="5" t="s">
        <v>4062</v>
      </c>
      <c r="H1868" s="7">
        <v>42710</v>
      </c>
      <c r="I1868" s="8">
        <v>0.9590277777777777</v>
      </c>
      <c r="J1868" s="10">
        <f t="shared" si="58"/>
        <v>2016</v>
      </c>
      <c r="K1868" s="8" t="str">
        <f t="shared" si="59"/>
        <v>diciembre</v>
      </c>
      <c r="L1868" s="7">
        <v>42710</v>
      </c>
      <c r="M1868" s="8">
        <v>0.96111111111111114</v>
      </c>
      <c r="N1868" s="5" t="s">
        <v>4063</v>
      </c>
      <c r="O1868" s="5"/>
      <c r="P1868" s="5" t="s">
        <v>221</v>
      </c>
      <c r="Q1868" s="5" t="s">
        <v>63</v>
      </c>
      <c r="R1868" s="5" t="s">
        <v>1769</v>
      </c>
      <c r="S1868" s="5" t="s">
        <v>48</v>
      </c>
      <c r="T1868" s="7">
        <v>42711</v>
      </c>
      <c r="U1868" s="8">
        <v>0</v>
      </c>
      <c r="V1868" s="5" t="s">
        <v>48</v>
      </c>
      <c r="W1868" s="7">
        <v>42711</v>
      </c>
      <c r="X1868" s="8">
        <v>0</v>
      </c>
      <c r="Y1868" s="5" t="s">
        <v>50</v>
      </c>
      <c r="Z1868" s="5" t="s">
        <v>166</v>
      </c>
      <c r="AA1868" s="5" t="s">
        <v>167</v>
      </c>
      <c r="AB1868" s="5" t="s">
        <v>66</v>
      </c>
      <c r="AC1868" s="5"/>
      <c r="AD1868" s="5" t="s">
        <v>4064</v>
      </c>
      <c r="AE1868" s="5">
        <v>287889</v>
      </c>
      <c r="AF1868" s="5" t="s">
        <v>55</v>
      </c>
      <c r="AG1868" s="5" t="s">
        <v>56</v>
      </c>
      <c r="AH1868" s="5" t="s">
        <v>68</v>
      </c>
      <c r="AI1868" s="5">
        <v>0.5</v>
      </c>
      <c r="AJ1868" s="5">
        <v>0</v>
      </c>
      <c r="AK1868" s="5" t="s">
        <v>57</v>
      </c>
      <c r="AL1868" s="5">
        <v>0</v>
      </c>
      <c r="AM1868" s="5"/>
      <c r="AN1868" s="5"/>
      <c r="AO1868" s="5" t="s">
        <v>57</v>
      </c>
      <c r="AP1868" s="5"/>
      <c r="AQ1868" s="5" t="s">
        <v>141</v>
      </c>
    </row>
    <row r="1869" spans="1:43" ht="15" customHeight="1" x14ac:dyDescent="0.25">
      <c r="A1869" s="5" t="s">
        <v>6113</v>
      </c>
      <c r="B1869" s="5">
        <v>93591</v>
      </c>
      <c r="C1869" s="5" t="s">
        <v>4328</v>
      </c>
      <c r="D1869" s="5">
        <v>2</v>
      </c>
      <c r="E1869" s="5" t="s">
        <v>92</v>
      </c>
      <c r="F1869" s="5" t="s">
        <v>6114</v>
      </c>
      <c r="G1869" s="5" t="s">
        <v>6115</v>
      </c>
      <c r="H1869" s="7">
        <v>42710</v>
      </c>
      <c r="I1869" s="8">
        <v>0.4236111111111111</v>
      </c>
      <c r="J1869" s="10">
        <f t="shared" si="58"/>
        <v>2016</v>
      </c>
      <c r="K1869" s="8" t="str">
        <f t="shared" si="59"/>
        <v>diciembre</v>
      </c>
      <c r="L1869" s="7">
        <v>42710</v>
      </c>
      <c r="M1869" s="8">
        <v>0.42430555555555555</v>
      </c>
      <c r="N1869" s="5" t="s">
        <v>6116</v>
      </c>
      <c r="O1869" s="5"/>
      <c r="P1869" s="5" t="s">
        <v>6117</v>
      </c>
      <c r="Q1869" s="5" t="s">
        <v>63</v>
      </c>
      <c r="R1869" s="5" t="s">
        <v>1769</v>
      </c>
      <c r="S1869" s="5" t="s">
        <v>48</v>
      </c>
      <c r="T1869" s="7">
        <v>42711</v>
      </c>
      <c r="U1869" s="8">
        <v>0.10416666666666667</v>
      </c>
      <c r="V1869" s="5" t="s">
        <v>48</v>
      </c>
      <c r="W1869" s="7">
        <v>42711</v>
      </c>
      <c r="X1869" s="8">
        <v>0.10416666666666667</v>
      </c>
      <c r="Y1869" s="5" t="s">
        <v>4263</v>
      </c>
      <c r="Z1869" s="5" t="s">
        <v>4330</v>
      </c>
      <c r="AA1869" s="5" t="s">
        <v>4331</v>
      </c>
      <c r="AB1869" s="5" t="s">
        <v>4332</v>
      </c>
      <c r="AC1869" s="5"/>
      <c r="AD1869" s="5" t="s">
        <v>6118</v>
      </c>
      <c r="AE1869" s="5">
        <v>287615</v>
      </c>
      <c r="AF1869" s="5" t="s">
        <v>55</v>
      </c>
      <c r="AG1869" s="5" t="s">
        <v>4267</v>
      </c>
      <c r="AH1869" s="5" t="s">
        <v>68</v>
      </c>
      <c r="AI1869" s="5">
        <v>0.5</v>
      </c>
      <c r="AJ1869" s="5">
        <v>12.82</v>
      </c>
      <c r="AK1869" s="5" t="s">
        <v>57</v>
      </c>
      <c r="AL1869" s="5">
        <v>0</v>
      </c>
      <c r="AM1869" s="5"/>
      <c r="AN1869" s="5"/>
      <c r="AO1869" s="5" t="s">
        <v>57</v>
      </c>
      <c r="AP1869" s="5"/>
      <c r="AQ1869" s="5" t="s">
        <v>4268</v>
      </c>
    </row>
    <row r="1870" spans="1:43" ht="15" customHeight="1" x14ac:dyDescent="0.25">
      <c r="A1870" s="5" t="s">
        <v>6119</v>
      </c>
      <c r="B1870" s="5">
        <v>93664</v>
      </c>
      <c r="C1870" s="5"/>
      <c r="D1870" s="5">
        <v>0</v>
      </c>
      <c r="E1870" s="5" t="s">
        <v>60</v>
      </c>
      <c r="F1870" s="5"/>
      <c r="G1870" s="5" t="s">
        <v>6120</v>
      </c>
      <c r="H1870" s="7">
        <v>42710</v>
      </c>
      <c r="I1870" s="8">
        <v>0.60833333333333328</v>
      </c>
      <c r="J1870" s="10">
        <f t="shared" si="58"/>
        <v>2016</v>
      </c>
      <c r="K1870" s="8" t="str">
        <f t="shared" si="59"/>
        <v>diciembre</v>
      </c>
      <c r="L1870" s="7">
        <v>42710</v>
      </c>
      <c r="M1870" s="8">
        <v>0.60902777777777783</v>
      </c>
      <c r="N1870" s="5" t="s">
        <v>1646</v>
      </c>
      <c r="O1870" s="5"/>
      <c r="P1870" s="5" t="s">
        <v>4299</v>
      </c>
      <c r="Q1870" s="5" t="s">
        <v>63</v>
      </c>
      <c r="R1870" s="5" t="s">
        <v>193</v>
      </c>
      <c r="S1870" s="5" t="s">
        <v>48</v>
      </c>
      <c r="T1870" s="7">
        <v>42711</v>
      </c>
      <c r="U1870" s="8">
        <v>0.64583333333333337</v>
      </c>
      <c r="V1870" s="5" t="s">
        <v>48</v>
      </c>
      <c r="W1870" s="7">
        <v>42711</v>
      </c>
      <c r="X1870" s="8">
        <v>0.64583333333333337</v>
      </c>
      <c r="Y1870" s="5" t="s">
        <v>4263</v>
      </c>
      <c r="Z1870" s="5" t="s">
        <v>4582</v>
      </c>
      <c r="AA1870" s="5" t="s">
        <v>4583</v>
      </c>
      <c r="AB1870" s="5" t="s">
        <v>4290</v>
      </c>
      <c r="AC1870" s="5"/>
      <c r="AD1870" s="5" t="s">
        <v>6121</v>
      </c>
      <c r="AE1870" s="5">
        <v>287662</v>
      </c>
      <c r="AF1870" s="5" t="s">
        <v>55</v>
      </c>
      <c r="AG1870" s="5" t="s">
        <v>4267</v>
      </c>
      <c r="AH1870" s="5" t="s">
        <v>68</v>
      </c>
      <c r="AI1870" s="5">
        <v>0.5</v>
      </c>
      <c r="AJ1870" s="5">
        <v>17.88</v>
      </c>
      <c r="AK1870" s="5" t="s">
        <v>57</v>
      </c>
      <c r="AL1870" s="5">
        <v>0</v>
      </c>
      <c r="AM1870" s="5"/>
      <c r="AN1870" s="5"/>
      <c r="AO1870" s="5" t="s">
        <v>57</v>
      </c>
      <c r="AP1870" s="5"/>
      <c r="AQ1870" s="5" t="s">
        <v>4268</v>
      </c>
    </row>
    <row r="1871" spans="1:43" ht="15" customHeight="1" x14ac:dyDescent="0.25">
      <c r="A1871" s="5" t="s">
        <v>6122</v>
      </c>
      <c r="B1871" s="5">
        <v>93691</v>
      </c>
      <c r="C1871" s="5"/>
      <c r="D1871" s="5">
        <v>0</v>
      </c>
      <c r="E1871" s="5" t="s">
        <v>92</v>
      </c>
      <c r="F1871" s="5"/>
      <c r="G1871" s="5" t="s">
        <v>6123</v>
      </c>
      <c r="H1871" s="7">
        <v>42710</v>
      </c>
      <c r="I1871" s="8">
        <v>0.6958333333333333</v>
      </c>
      <c r="J1871" s="10">
        <f t="shared" si="58"/>
        <v>2016</v>
      </c>
      <c r="K1871" s="8" t="str">
        <f t="shared" si="59"/>
        <v>diciembre</v>
      </c>
      <c r="L1871" s="7">
        <v>42710</v>
      </c>
      <c r="M1871" s="8">
        <v>0.6972222222222223</v>
      </c>
      <c r="N1871" s="5" t="s">
        <v>6124</v>
      </c>
      <c r="O1871" s="5"/>
      <c r="P1871" s="5" t="s">
        <v>4712</v>
      </c>
      <c r="Q1871" s="5" t="s">
        <v>63</v>
      </c>
      <c r="R1871" s="5" t="s">
        <v>193</v>
      </c>
      <c r="S1871" s="5" t="s">
        <v>48</v>
      </c>
      <c r="T1871" s="7">
        <v>42711</v>
      </c>
      <c r="U1871" s="8">
        <v>0.67361111111111116</v>
      </c>
      <c r="V1871" s="5" t="s">
        <v>48</v>
      </c>
      <c r="W1871" s="7">
        <v>42711</v>
      </c>
      <c r="X1871" s="8">
        <v>0.67361111111111116</v>
      </c>
      <c r="Y1871" s="5" t="s">
        <v>4270</v>
      </c>
      <c r="Z1871" s="5" t="s">
        <v>4305</v>
      </c>
      <c r="AA1871" s="5" t="s">
        <v>4306</v>
      </c>
      <c r="AB1871" s="5" t="s">
        <v>5201</v>
      </c>
      <c r="AC1871" s="5"/>
      <c r="AD1871" s="5" t="s">
        <v>6125</v>
      </c>
      <c r="AE1871" s="5">
        <v>287663</v>
      </c>
      <c r="AF1871" s="5" t="s">
        <v>55</v>
      </c>
      <c r="AG1871" s="5" t="s">
        <v>4267</v>
      </c>
      <c r="AH1871" s="5" t="s">
        <v>68</v>
      </c>
      <c r="AI1871" s="5">
        <v>0.5</v>
      </c>
      <c r="AJ1871" s="5">
        <v>16.43</v>
      </c>
      <c r="AK1871" s="5" t="s">
        <v>57</v>
      </c>
      <c r="AL1871" s="5">
        <v>0</v>
      </c>
      <c r="AM1871" s="5"/>
      <c r="AN1871" s="5"/>
      <c r="AO1871" s="5" t="s">
        <v>57</v>
      </c>
      <c r="AP1871" s="5"/>
      <c r="AQ1871" s="5" t="s">
        <v>4273</v>
      </c>
    </row>
    <row r="1872" spans="1:43" ht="15" customHeight="1" x14ac:dyDescent="0.25">
      <c r="A1872" s="5" t="s">
        <v>4065</v>
      </c>
      <c r="B1872" s="5">
        <v>93873</v>
      </c>
      <c r="C1872" s="5"/>
      <c r="D1872" s="5">
        <v>0</v>
      </c>
      <c r="E1872" s="5" t="s">
        <v>92</v>
      </c>
      <c r="F1872" s="5"/>
      <c r="G1872" s="5" t="s">
        <v>4066</v>
      </c>
      <c r="H1872" s="7">
        <v>42711</v>
      </c>
      <c r="I1872" s="8">
        <v>0.3840277777777778</v>
      </c>
      <c r="J1872" s="10">
        <f t="shared" si="58"/>
        <v>2016</v>
      </c>
      <c r="K1872" s="8" t="str">
        <f t="shared" si="59"/>
        <v>diciembre</v>
      </c>
      <c r="L1872" s="7">
        <v>42711</v>
      </c>
      <c r="M1872" s="8">
        <v>0.39166666666666666</v>
      </c>
      <c r="N1872" s="5" t="s">
        <v>393</v>
      </c>
      <c r="O1872" s="5"/>
      <c r="P1872" s="5" t="s">
        <v>4067</v>
      </c>
      <c r="Q1872" s="5" t="s">
        <v>63</v>
      </c>
      <c r="R1872" s="5" t="s">
        <v>1772</v>
      </c>
      <c r="S1872" s="5" t="s">
        <v>48</v>
      </c>
      <c r="T1872" s="7">
        <v>42711</v>
      </c>
      <c r="U1872" s="8">
        <v>0.45833333333333331</v>
      </c>
      <c r="V1872" s="5" t="s">
        <v>48</v>
      </c>
      <c r="W1872" s="7">
        <v>42711</v>
      </c>
      <c r="X1872" s="8">
        <v>0.45833333333333331</v>
      </c>
      <c r="Y1872" s="5" t="s">
        <v>72</v>
      </c>
      <c r="Z1872" s="5" t="s">
        <v>73</v>
      </c>
      <c r="AA1872" s="5" t="s">
        <v>74</v>
      </c>
      <c r="AB1872" s="5" t="s">
        <v>110</v>
      </c>
      <c r="AC1872" s="5"/>
      <c r="AD1872" s="5" t="s">
        <v>3066</v>
      </c>
      <c r="AE1872" s="5">
        <v>287890</v>
      </c>
      <c r="AF1872" s="5" t="s">
        <v>55</v>
      </c>
      <c r="AG1872" s="5" t="s">
        <v>56</v>
      </c>
      <c r="AH1872" s="5" t="s">
        <v>68</v>
      </c>
      <c r="AI1872" s="5">
        <v>1</v>
      </c>
      <c r="AJ1872" s="5">
        <v>1.6</v>
      </c>
      <c r="AK1872" s="5" t="s">
        <v>57</v>
      </c>
      <c r="AL1872" s="5">
        <v>0</v>
      </c>
      <c r="AM1872" s="5"/>
      <c r="AN1872" s="5"/>
      <c r="AO1872" s="5" t="s">
        <v>57</v>
      </c>
      <c r="AP1872" s="5"/>
      <c r="AQ1872" s="5" t="s">
        <v>77</v>
      </c>
    </row>
    <row r="1873" spans="1:43" ht="15" customHeight="1" x14ac:dyDescent="0.25">
      <c r="A1873" s="5" t="s">
        <v>4068</v>
      </c>
      <c r="B1873" s="5">
        <v>93930</v>
      </c>
      <c r="C1873" s="5"/>
      <c r="D1873" s="5">
        <v>0</v>
      </c>
      <c r="E1873" s="5" t="s">
        <v>60</v>
      </c>
      <c r="F1873" s="5" t="s">
        <v>346</v>
      </c>
      <c r="G1873" s="5" t="s">
        <v>4069</v>
      </c>
      <c r="H1873" s="7">
        <v>42711</v>
      </c>
      <c r="I1873" s="8">
        <v>0.52777777777777779</v>
      </c>
      <c r="J1873" s="10">
        <f t="shared" si="58"/>
        <v>2016</v>
      </c>
      <c r="K1873" s="8" t="str">
        <f t="shared" si="59"/>
        <v>diciembre</v>
      </c>
      <c r="L1873" s="7">
        <v>42711</v>
      </c>
      <c r="M1873" s="8">
        <v>0.53611111111111109</v>
      </c>
      <c r="N1873" s="5" t="s">
        <v>164</v>
      </c>
      <c r="O1873" s="5"/>
      <c r="P1873" s="5" t="s">
        <v>1409</v>
      </c>
      <c r="Q1873" s="5" t="s">
        <v>63</v>
      </c>
      <c r="R1873" s="5" t="s">
        <v>1772</v>
      </c>
      <c r="S1873" s="5" t="s">
        <v>81</v>
      </c>
      <c r="T1873" s="5"/>
      <c r="U1873" s="5"/>
      <c r="V1873" s="5" t="s">
        <v>1273</v>
      </c>
      <c r="W1873" s="5"/>
      <c r="X1873" s="5"/>
      <c r="Y1873" s="5" t="s">
        <v>72</v>
      </c>
      <c r="Z1873" s="5" t="s">
        <v>73</v>
      </c>
      <c r="AA1873" s="5" t="s">
        <v>74</v>
      </c>
      <c r="AB1873" s="5"/>
      <c r="AC1873" s="5"/>
      <c r="AD1873" s="5"/>
      <c r="AE1873" s="5">
        <v>287898</v>
      </c>
      <c r="AF1873" s="5" t="s">
        <v>84</v>
      </c>
      <c r="AG1873" s="5" t="s">
        <v>56</v>
      </c>
      <c r="AH1873" s="5" t="s">
        <v>68</v>
      </c>
      <c r="AI1873" s="5"/>
      <c r="AJ1873" s="5"/>
      <c r="AK1873" s="5"/>
      <c r="AL1873" s="5"/>
      <c r="AM1873" s="5"/>
      <c r="AN1873" s="5"/>
      <c r="AO1873" s="5" t="s">
        <v>57</v>
      </c>
      <c r="AP1873" s="5"/>
      <c r="AQ1873" s="5" t="s">
        <v>77</v>
      </c>
    </row>
    <row r="1874" spans="1:43" ht="15" customHeight="1" x14ac:dyDescent="0.25">
      <c r="A1874" s="5" t="s">
        <v>4070</v>
      </c>
      <c r="B1874" s="5">
        <v>93932</v>
      </c>
      <c r="C1874" s="5"/>
      <c r="D1874" s="5">
        <v>0</v>
      </c>
      <c r="E1874" s="5" t="s">
        <v>60</v>
      </c>
      <c r="F1874" s="5" t="s">
        <v>346</v>
      </c>
      <c r="G1874" s="5" t="s">
        <v>4071</v>
      </c>
      <c r="H1874" s="7">
        <v>42711</v>
      </c>
      <c r="I1874" s="8">
        <v>0.52986111111111112</v>
      </c>
      <c r="J1874" s="10">
        <f t="shared" si="58"/>
        <v>2016</v>
      </c>
      <c r="K1874" s="8" t="str">
        <f t="shared" si="59"/>
        <v>diciembre</v>
      </c>
      <c r="L1874" s="7">
        <v>42711</v>
      </c>
      <c r="M1874" s="8">
        <v>0.53611111111111109</v>
      </c>
      <c r="N1874" s="5" t="s">
        <v>164</v>
      </c>
      <c r="O1874" s="5"/>
      <c r="P1874" s="5" t="s">
        <v>1409</v>
      </c>
      <c r="Q1874" s="5" t="s">
        <v>63</v>
      </c>
      <c r="R1874" s="5" t="s">
        <v>1772</v>
      </c>
      <c r="S1874" s="5" t="s">
        <v>48</v>
      </c>
      <c r="T1874" s="7">
        <v>42711</v>
      </c>
      <c r="U1874" s="8">
        <v>0.625</v>
      </c>
      <c r="V1874" s="5" t="s">
        <v>48</v>
      </c>
      <c r="W1874" s="7">
        <v>42711</v>
      </c>
      <c r="X1874" s="8">
        <v>0.625</v>
      </c>
      <c r="Y1874" s="5" t="s">
        <v>50</v>
      </c>
      <c r="Z1874" s="5" t="s">
        <v>475</v>
      </c>
      <c r="AA1874" s="5" t="s">
        <v>476</v>
      </c>
      <c r="AB1874" s="5" t="s">
        <v>66</v>
      </c>
      <c r="AC1874" s="5"/>
      <c r="AD1874" s="5" t="s">
        <v>4072</v>
      </c>
      <c r="AE1874" s="5">
        <v>287891</v>
      </c>
      <c r="AF1874" s="5" t="s">
        <v>55</v>
      </c>
      <c r="AG1874" s="5" t="s">
        <v>56</v>
      </c>
      <c r="AH1874" s="5" t="s">
        <v>68</v>
      </c>
      <c r="AI1874" s="5">
        <v>1</v>
      </c>
      <c r="AJ1874" s="5">
        <v>2.13</v>
      </c>
      <c r="AK1874" s="5" t="s">
        <v>57</v>
      </c>
      <c r="AL1874" s="5">
        <v>0</v>
      </c>
      <c r="AM1874" s="5"/>
      <c r="AN1874" s="5"/>
      <c r="AO1874" s="5" t="s">
        <v>57</v>
      </c>
      <c r="AP1874" s="5"/>
      <c r="AQ1874" s="5" t="s">
        <v>58</v>
      </c>
    </row>
    <row r="1875" spans="1:43" ht="15" customHeight="1" x14ac:dyDescent="0.25">
      <c r="A1875" s="5" t="s">
        <v>4073</v>
      </c>
      <c r="B1875" s="5">
        <v>93934</v>
      </c>
      <c r="C1875" s="5"/>
      <c r="D1875" s="5">
        <v>0</v>
      </c>
      <c r="E1875" s="5" t="s">
        <v>60</v>
      </c>
      <c r="F1875" s="5" t="s">
        <v>346</v>
      </c>
      <c r="G1875" s="5" t="s">
        <v>4074</v>
      </c>
      <c r="H1875" s="7">
        <v>42711</v>
      </c>
      <c r="I1875" s="8">
        <v>0.53055555555555556</v>
      </c>
      <c r="J1875" s="10">
        <f t="shared" si="58"/>
        <v>2016</v>
      </c>
      <c r="K1875" s="8" t="str">
        <f t="shared" si="59"/>
        <v>diciembre</v>
      </c>
      <c r="L1875" s="7">
        <v>42711</v>
      </c>
      <c r="M1875" s="8">
        <v>0.53611111111111109</v>
      </c>
      <c r="N1875" s="5" t="s">
        <v>164</v>
      </c>
      <c r="O1875" s="5"/>
      <c r="P1875" s="5" t="s">
        <v>1409</v>
      </c>
      <c r="Q1875" s="5" t="s">
        <v>63</v>
      </c>
      <c r="R1875" s="5" t="s">
        <v>1772</v>
      </c>
      <c r="S1875" s="5" t="s">
        <v>81</v>
      </c>
      <c r="T1875" s="5"/>
      <c r="U1875" s="5"/>
      <c r="V1875" s="5" t="s">
        <v>1273</v>
      </c>
      <c r="W1875" s="5"/>
      <c r="X1875" s="5"/>
      <c r="Y1875" s="5" t="s">
        <v>50</v>
      </c>
      <c r="Z1875" s="5" t="s">
        <v>475</v>
      </c>
      <c r="AA1875" s="5" t="s">
        <v>476</v>
      </c>
      <c r="AB1875" s="5"/>
      <c r="AC1875" s="5"/>
      <c r="AD1875" s="5"/>
      <c r="AE1875" s="5">
        <v>287899</v>
      </c>
      <c r="AF1875" s="5" t="s">
        <v>84</v>
      </c>
      <c r="AG1875" s="5" t="s">
        <v>56</v>
      </c>
      <c r="AH1875" s="5" t="s">
        <v>68</v>
      </c>
      <c r="AI1875" s="5"/>
      <c r="AJ1875" s="5"/>
      <c r="AK1875" s="5"/>
      <c r="AL1875" s="5"/>
      <c r="AM1875" s="5"/>
      <c r="AN1875" s="5"/>
      <c r="AO1875" s="5" t="s">
        <v>57</v>
      </c>
      <c r="AP1875" s="5"/>
      <c r="AQ1875" s="5" t="s">
        <v>58</v>
      </c>
    </row>
    <row r="1876" spans="1:43" ht="15" customHeight="1" x14ac:dyDescent="0.25">
      <c r="A1876" s="5" t="s">
        <v>4075</v>
      </c>
      <c r="B1876" s="5">
        <v>93937</v>
      </c>
      <c r="C1876" s="5"/>
      <c r="D1876" s="5">
        <v>0</v>
      </c>
      <c r="E1876" s="5" t="s">
        <v>60</v>
      </c>
      <c r="F1876" s="5" t="s">
        <v>346</v>
      </c>
      <c r="G1876" s="5" t="s">
        <v>4076</v>
      </c>
      <c r="H1876" s="7">
        <v>42711</v>
      </c>
      <c r="I1876" s="8">
        <v>0.53194444444444444</v>
      </c>
      <c r="J1876" s="10">
        <f t="shared" si="58"/>
        <v>2016</v>
      </c>
      <c r="K1876" s="8" t="str">
        <f t="shared" si="59"/>
        <v>diciembre</v>
      </c>
      <c r="L1876" s="7">
        <v>42711</v>
      </c>
      <c r="M1876" s="8">
        <v>0.53680555555555554</v>
      </c>
      <c r="N1876" s="5" t="s">
        <v>164</v>
      </c>
      <c r="O1876" s="5"/>
      <c r="P1876" s="5" t="s">
        <v>1409</v>
      </c>
      <c r="Q1876" s="5" t="s">
        <v>63</v>
      </c>
      <c r="R1876" s="5" t="s">
        <v>1772</v>
      </c>
      <c r="S1876" s="5" t="s">
        <v>81</v>
      </c>
      <c r="T1876" s="5"/>
      <c r="U1876" s="5"/>
      <c r="V1876" s="5" t="s">
        <v>1273</v>
      </c>
      <c r="W1876" s="5"/>
      <c r="X1876" s="5"/>
      <c r="Y1876" s="5" t="s">
        <v>50</v>
      </c>
      <c r="Z1876" s="5" t="s">
        <v>475</v>
      </c>
      <c r="AA1876" s="5" t="s">
        <v>476</v>
      </c>
      <c r="AB1876" s="5"/>
      <c r="AC1876" s="5"/>
      <c r="AD1876" s="5"/>
      <c r="AE1876" s="5">
        <v>287900</v>
      </c>
      <c r="AF1876" s="5" t="s">
        <v>84</v>
      </c>
      <c r="AG1876" s="5" t="s">
        <v>56</v>
      </c>
      <c r="AH1876" s="5" t="s">
        <v>68</v>
      </c>
      <c r="AI1876" s="5"/>
      <c r="AJ1876" s="5"/>
      <c r="AK1876" s="5"/>
      <c r="AL1876" s="5"/>
      <c r="AM1876" s="5"/>
      <c r="AN1876" s="5"/>
      <c r="AO1876" s="5" t="s">
        <v>57</v>
      </c>
      <c r="AP1876" s="5"/>
      <c r="AQ1876" s="5" t="s">
        <v>58</v>
      </c>
    </row>
    <row r="1877" spans="1:43" ht="15" customHeight="1" x14ac:dyDescent="0.25">
      <c r="A1877" s="5" t="s">
        <v>4077</v>
      </c>
      <c r="B1877" s="5">
        <v>94008</v>
      </c>
      <c r="C1877" s="5"/>
      <c r="D1877" s="5">
        <v>0</v>
      </c>
      <c r="E1877" s="5" t="s">
        <v>92</v>
      </c>
      <c r="F1877" s="5"/>
      <c r="G1877" s="5" t="s">
        <v>3736</v>
      </c>
      <c r="H1877" s="7">
        <v>42711</v>
      </c>
      <c r="I1877" s="8">
        <v>0.6972222222222223</v>
      </c>
      <c r="J1877" s="10">
        <f t="shared" si="58"/>
        <v>2016</v>
      </c>
      <c r="K1877" s="8" t="str">
        <f t="shared" si="59"/>
        <v>diciembre</v>
      </c>
      <c r="L1877" s="7">
        <v>42711</v>
      </c>
      <c r="M1877" s="8">
        <v>0.6972222222222223</v>
      </c>
      <c r="N1877" s="5" t="s">
        <v>909</v>
      </c>
      <c r="O1877" s="5"/>
      <c r="P1877" s="5" t="s">
        <v>192</v>
      </c>
      <c r="Q1877" s="5" t="s">
        <v>63</v>
      </c>
      <c r="R1877" s="5" t="s">
        <v>524</v>
      </c>
      <c r="S1877" s="5" t="s">
        <v>48</v>
      </c>
      <c r="T1877" s="7">
        <v>42711</v>
      </c>
      <c r="U1877" s="8">
        <v>0.75</v>
      </c>
      <c r="V1877" s="5" t="s">
        <v>48</v>
      </c>
      <c r="W1877" s="7">
        <v>42711</v>
      </c>
      <c r="X1877" s="8">
        <v>0.75</v>
      </c>
      <c r="Y1877" s="5" t="s">
        <v>50</v>
      </c>
      <c r="Z1877" s="5" t="s">
        <v>852</v>
      </c>
      <c r="AA1877" s="5" t="s">
        <v>853</v>
      </c>
      <c r="AB1877" s="5" t="s">
        <v>75</v>
      </c>
      <c r="AC1877" s="5"/>
      <c r="AD1877" s="5" t="s">
        <v>4078</v>
      </c>
      <c r="AE1877" s="5">
        <v>288884</v>
      </c>
      <c r="AF1877" s="5" t="s">
        <v>55</v>
      </c>
      <c r="AG1877" s="5" t="s">
        <v>56</v>
      </c>
      <c r="AH1877" s="5" t="s">
        <v>68</v>
      </c>
      <c r="AI1877" s="5">
        <v>1</v>
      </c>
      <c r="AJ1877" s="5">
        <v>1.27</v>
      </c>
      <c r="AK1877" s="5" t="s">
        <v>57</v>
      </c>
      <c r="AL1877" s="5">
        <v>0</v>
      </c>
      <c r="AM1877" s="5"/>
      <c r="AN1877" s="5"/>
      <c r="AO1877" s="5" t="s">
        <v>57</v>
      </c>
      <c r="AP1877" s="5"/>
      <c r="AQ1877" s="5" t="s">
        <v>58</v>
      </c>
    </row>
    <row r="1878" spans="1:43" ht="15" customHeight="1" x14ac:dyDescent="0.25">
      <c r="A1878" s="5" t="s">
        <v>4079</v>
      </c>
      <c r="B1878" s="5">
        <v>94009</v>
      </c>
      <c r="C1878" s="5"/>
      <c r="D1878" s="5">
        <v>0</v>
      </c>
      <c r="E1878" s="5" t="s">
        <v>92</v>
      </c>
      <c r="F1878" s="5"/>
      <c r="G1878" s="5" t="s">
        <v>3736</v>
      </c>
      <c r="H1878" s="7">
        <v>42711</v>
      </c>
      <c r="I1878" s="8">
        <v>0.69791666666666663</v>
      </c>
      <c r="J1878" s="10">
        <f t="shared" si="58"/>
        <v>2016</v>
      </c>
      <c r="K1878" s="8" t="str">
        <f t="shared" si="59"/>
        <v>diciembre</v>
      </c>
      <c r="L1878" s="7">
        <v>42711</v>
      </c>
      <c r="M1878" s="8">
        <v>0.69791666666666663</v>
      </c>
      <c r="N1878" s="5" t="s">
        <v>909</v>
      </c>
      <c r="O1878" s="5"/>
      <c r="P1878" s="5" t="s">
        <v>192</v>
      </c>
      <c r="Q1878" s="5" t="s">
        <v>63</v>
      </c>
      <c r="R1878" s="5" t="s">
        <v>524</v>
      </c>
      <c r="S1878" s="5" t="s">
        <v>48</v>
      </c>
      <c r="T1878" s="7">
        <v>42711</v>
      </c>
      <c r="U1878" s="8">
        <v>0.75</v>
      </c>
      <c r="V1878" s="5" t="s">
        <v>48</v>
      </c>
      <c r="W1878" s="7">
        <v>42711</v>
      </c>
      <c r="X1878" s="8">
        <v>0.75</v>
      </c>
      <c r="Y1878" s="5" t="s">
        <v>50</v>
      </c>
      <c r="Z1878" s="5" t="s">
        <v>294</v>
      </c>
      <c r="AA1878" s="5" t="s">
        <v>295</v>
      </c>
      <c r="AB1878" s="5" t="s">
        <v>75</v>
      </c>
      <c r="AC1878" s="5"/>
      <c r="AD1878" s="5" t="s">
        <v>4080</v>
      </c>
      <c r="AE1878" s="5">
        <v>287892</v>
      </c>
      <c r="AF1878" s="5" t="s">
        <v>55</v>
      </c>
      <c r="AG1878" s="5" t="s">
        <v>56</v>
      </c>
      <c r="AH1878" s="5" t="s">
        <v>68</v>
      </c>
      <c r="AI1878" s="5">
        <v>0.5</v>
      </c>
      <c r="AJ1878" s="5">
        <v>1.25</v>
      </c>
      <c r="AK1878" s="5" t="s">
        <v>57</v>
      </c>
      <c r="AL1878" s="5">
        <v>0</v>
      </c>
      <c r="AM1878" s="5"/>
      <c r="AN1878" s="5"/>
      <c r="AO1878" s="5" t="s">
        <v>57</v>
      </c>
      <c r="AP1878" s="5"/>
      <c r="AQ1878" s="5" t="s">
        <v>58</v>
      </c>
    </row>
    <row r="1879" spans="1:43" ht="15" customHeight="1" x14ac:dyDescent="0.25">
      <c r="A1879" s="5" t="s">
        <v>4081</v>
      </c>
      <c r="B1879" s="5">
        <v>94011</v>
      </c>
      <c r="C1879" s="5" t="s">
        <v>750</v>
      </c>
      <c r="D1879" s="5">
        <v>1</v>
      </c>
      <c r="E1879" s="5" t="s">
        <v>92</v>
      </c>
      <c r="F1879" s="5"/>
      <c r="G1879" s="5" t="s">
        <v>4082</v>
      </c>
      <c r="H1879" s="7">
        <v>42711</v>
      </c>
      <c r="I1879" s="8">
        <v>0.70208333333333339</v>
      </c>
      <c r="J1879" s="10">
        <f t="shared" si="58"/>
        <v>2016</v>
      </c>
      <c r="K1879" s="8" t="str">
        <f t="shared" si="59"/>
        <v>diciembre</v>
      </c>
      <c r="L1879" s="7">
        <v>42711</v>
      </c>
      <c r="M1879" s="8">
        <v>0.70347222222222217</v>
      </c>
      <c r="N1879" s="5" t="s">
        <v>4083</v>
      </c>
      <c r="O1879" s="5"/>
      <c r="P1879" s="5" t="s">
        <v>1358</v>
      </c>
      <c r="Q1879" s="5" t="s">
        <v>63</v>
      </c>
      <c r="R1879" s="5" t="s">
        <v>250</v>
      </c>
      <c r="S1879" s="5" t="s">
        <v>48</v>
      </c>
      <c r="T1879" s="7">
        <v>42711</v>
      </c>
      <c r="U1879" s="8">
        <v>0.79166666666666663</v>
      </c>
      <c r="V1879" s="5" t="s">
        <v>48</v>
      </c>
      <c r="W1879" s="7">
        <v>42711</v>
      </c>
      <c r="X1879" s="8">
        <v>0.79166666666666663</v>
      </c>
      <c r="Y1879" s="5" t="s">
        <v>50</v>
      </c>
      <c r="Z1879" s="5" t="s">
        <v>166</v>
      </c>
      <c r="AA1879" s="5" t="s">
        <v>167</v>
      </c>
      <c r="AB1879" s="5" t="s">
        <v>188</v>
      </c>
      <c r="AC1879" s="5"/>
      <c r="AD1879" s="5" t="s">
        <v>4084</v>
      </c>
      <c r="AE1879" s="5">
        <v>287893</v>
      </c>
      <c r="AF1879" s="5" t="s">
        <v>55</v>
      </c>
      <c r="AG1879" s="5" t="s">
        <v>56</v>
      </c>
      <c r="AH1879" s="5" t="s">
        <v>68</v>
      </c>
      <c r="AI1879" s="5">
        <v>1</v>
      </c>
      <c r="AJ1879" s="5">
        <v>2.12</v>
      </c>
      <c r="AK1879" s="5" t="s">
        <v>57</v>
      </c>
      <c r="AL1879" s="5">
        <v>0</v>
      </c>
      <c r="AM1879" s="5"/>
      <c r="AN1879" s="5"/>
      <c r="AO1879" s="5" t="s">
        <v>57</v>
      </c>
      <c r="AP1879" s="5"/>
      <c r="AQ1879" s="5" t="s">
        <v>141</v>
      </c>
    </row>
    <row r="1880" spans="1:43" ht="15" customHeight="1" x14ac:dyDescent="0.25">
      <c r="A1880" s="5" t="s">
        <v>6126</v>
      </c>
      <c r="B1880" s="5">
        <v>93894</v>
      </c>
      <c r="C1880" s="5" t="s">
        <v>3320</v>
      </c>
      <c r="D1880" s="5">
        <v>4</v>
      </c>
      <c r="E1880" s="5" t="s">
        <v>92</v>
      </c>
      <c r="F1880" s="5" t="s">
        <v>6127</v>
      </c>
      <c r="G1880" s="5" t="s">
        <v>1658</v>
      </c>
      <c r="H1880" s="7">
        <v>42711</v>
      </c>
      <c r="I1880" s="8">
        <v>0.44444444444444442</v>
      </c>
      <c r="J1880" s="10">
        <f t="shared" si="58"/>
        <v>2016</v>
      </c>
      <c r="K1880" s="8" t="str">
        <f t="shared" si="59"/>
        <v>diciembre</v>
      </c>
      <c r="L1880" s="7">
        <v>42711</v>
      </c>
      <c r="M1880" s="8">
        <v>0.46458333333333335</v>
      </c>
      <c r="N1880" s="5" t="s">
        <v>5599</v>
      </c>
      <c r="O1880" s="5"/>
      <c r="P1880" s="5" t="s">
        <v>6128</v>
      </c>
      <c r="Q1880" s="5" t="s">
        <v>63</v>
      </c>
      <c r="R1880" s="5" t="s">
        <v>1772</v>
      </c>
      <c r="S1880" s="5" t="s">
        <v>48</v>
      </c>
      <c r="T1880" s="7">
        <v>42711</v>
      </c>
      <c r="U1880" s="8">
        <v>0.54166666666666663</v>
      </c>
      <c r="V1880" s="5" t="s">
        <v>118</v>
      </c>
      <c r="W1880" s="7">
        <v>42711</v>
      </c>
      <c r="X1880" s="8">
        <v>0.54166666666666663</v>
      </c>
      <c r="Y1880" s="5" t="s">
        <v>4270</v>
      </c>
      <c r="Z1880" s="5" t="s">
        <v>4357</v>
      </c>
      <c r="AA1880" s="5" t="s">
        <v>4358</v>
      </c>
      <c r="AB1880" s="5" t="s">
        <v>4332</v>
      </c>
      <c r="AC1880" s="5"/>
      <c r="AD1880" s="5" t="s">
        <v>6129</v>
      </c>
      <c r="AE1880" s="5">
        <v>287664</v>
      </c>
      <c r="AF1880" s="5" t="s">
        <v>55</v>
      </c>
      <c r="AG1880" s="5" t="s">
        <v>4267</v>
      </c>
      <c r="AH1880" s="5" t="s">
        <v>68</v>
      </c>
      <c r="AI1880" s="5">
        <v>0.5</v>
      </c>
      <c r="AJ1880" s="5">
        <v>1.85</v>
      </c>
      <c r="AK1880" s="5" t="s">
        <v>57</v>
      </c>
      <c r="AL1880" s="5">
        <v>0</v>
      </c>
      <c r="AM1880" s="5"/>
      <c r="AN1880" s="5"/>
      <c r="AO1880" s="5" t="s">
        <v>57</v>
      </c>
      <c r="AP1880" s="5"/>
      <c r="AQ1880" s="5" t="s">
        <v>4273</v>
      </c>
    </row>
    <row r="1881" spans="1:43" ht="15" customHeight="1" x14ac:dyDescent="0.25">
      <c r="A1881" s="5" t="s">
        <v>6130</v>
      </c>
      <c r="B1881" s="5">
        <v>93905</v>
      </c>
      <c r="C1881" s="5" t="s">
        <v>3320</v>
      </c>
      <c r="D1881" s="5">
        <v>4</v>
      </c>
      <c r="E1881" s="5" t="s">
        <v>92</v>
      </c>
      <c r="F1881" s="5"/>
      <c r="G1881" s="5" t="s">
        <v>2493</v>
      </c>
      <c r="H1881" s="7">
        <v>42711</v>
      </c>
      <c r="I1881" s="8">
        <v>0.47638888888888892</v>
      </c>
      <c r="J1881" s="10">
        <f t="shared" si="58"/>
        <v>2016</v>
      </c>
      <c r="K1881" s="8" t="str">
        <f t="shared" si="59"/>
        <v>diciembre</v>
      </c>
      <c r="L1881" s="7">
        <v>42711</v>
      </c>
      <c r="M1881" s="8">
        <v>0.4777777777777778</v>
      </c>
      <c r="N1881" s="5" t="s">
        <v>5599</v>
      </c>
      <c r="O1881" s="5"/>
      <c r="P1881" s="5" t="s">
        <v>6131</v>
      </c>
      <c r="Q1881" s="5" t="s">
        <v>63</v>
      </c>
      <c r="R1881" s="5" t="s">
        <v>742</v>
      </c>
      <c r="S1881" s="5" t="s">
        <v>48</v>
      </c>
      <c r="T1881" s="7">
        <v>42711</v>
      </c>
      <c r="U1881" s="8">
        <v>0.54166666666666663</v>
      </c>
      <c r="V1881" s="5" t="s">
        <v>118</v>
      </c>
      <c r="W1881" s="7">
        <v>42711</v>
      </c>
      <c r="X1881" s="8">
        <v>0.54166666666666663</v>
      </c>
      <c r="Y1881" s="5" t="s">
        <v>4270</v>
      </c>
      <c r="Z1881" s="5" t="s">
        <v>4357</v>
      </c>
      <c r="AA1881" s="5" t="s">
        <v>4358</v>
      </c>
      <c r="AB1881" s="5" t="s">
        <v>4332</v>
      </c>
      <c r="AC1881" s="5"/>
      <c r="AD1881" s="5" t="s">
        <v>6129</v>
      </c>
      <c r="AE1881" s="5">
        <v>287665</v>
      </c>
      <c r="AF1881" s="5" t="s">
        <v>55</v>
      </c>
      <c r="AG1881" s="5" t="s">
        <v>4267</v>
      </c>
      <c r="AH1881" s="5" t="s">
        <v>68</v>
      </c>
      <c r="AI1881" s="5">
        <v>0.5</v>
      </c>
      <c r="AJ1881" s="5">
        <v>1.53</v>
      </c>
      <c r="AK1881" s="5" t="s">
        <v>57</v>
      </c>
      <c r="AL1881" s="5">
        <v>0</v>
      </c>
      <c r="AM1881" s="5"/>
      <c r="AN1881" s="5"/>
      <c r="AO1881" s="5" t="s">
        <v>57</v>
      </c>
      <c r="AP1881" s="5"/>
      <c r="AQ1881" s="5" t="s">
        <v>4273</v>
      </c>
    </row>
    <row r="1882" spans="1:43" ht="15" customHeight="1" x14ac:dyDescent="0.25">
      <c r="A1882" s="5" t="s">
        <v>6132</v>
      </c>
      <c r="B1882" s="5">
        <v>94006</v>
      </c>
      <c r="C1882" s="5"/>
      <c r="D1882" s="5">
        <v>0</v>
      </c>
      <c r="E1882" s="5" t="s">
        <v>92</v>
      </c>
      <c r="F1882" s="5"/>
      <c r="G1882" s="5" t="s">
        <v>3736</v>
      </c>
      <c r="H1882" s="7">
        <v>42711</v>
      </c>
      <c r="I1882" s="8">
        <v>0.6958333333333333</v>
      </c>
      <c r="J1882" s="10">
        <f t="shared" si="58"/>
        <v>2016</v>
      </c>
      <c r="K1882" s="8" t="str">
        <f t="shared" si="59"/>
        <v>diciembre</v>
      </c>
      <c r="L1882" s="7">
        <v>42711</v>
      </c>
      <c r="M1882" s="8">
        <v>0.69652777777777775</v>
      </c>
      <c r="N1882" s="5" t="s">
        <v>909</v>
      </c>
      <c r="O1882" s="5"/>
      <c r="P1882" s="5" t="s">
        <v>4712</v>
      </c>
      <c r="Q1882" s="5" t="s">
        <v>63</v>
      </c>
      <c r="R1882" s="5" t="s">
        <v>524</v>
      </c>
      <c r="S1882" s="5" t="s">
        <v>48</v>
      </c>
      <c r="T1882" s="7">
        <v>42711</v>
      </c>
      <c r="U1882" s="8">
        <v>0.70833333333333337</v>
      </c>
      <c r="V1882" s="5" t="s">
        <v>48</v>
      </c>
      <c r="W1882" s="7">
        <v>42711</v>
      </c>
      <c r="X1882" s="8">
        <v>0.70833333333333337</v>
      </c>
      <c r="Y1882" s="5" t="s">
        <v>4263</v>
      </c>
      <c r="Z1882" s="5" t="s">
        <v>4330</v>
      </c>
      <c r="AA1882" s="5" t="s">
        <v>4331</v>
      </c>
      <c r="AB1882" s="5" t="s">
        <v>4699</v>
      </c>
      <c r="AC1882" s="5"/>
      <c r="AD1882" s="5" t="s">
        <v>6133</v>
      </c>
      <c r="AE1882" s="5">
        <v>287875</v>
      </c>
      <c r="AF1882" s="5" t="s">
        <v>55</v>
      </c>
      <c r="AG1882" s="5" t="s">
        <v>4267</v>
      </c>
      <c r="AH1882" s="5" t="s">
        <v>68</v>
      </c>
      <c r="AI1882" s="5">
        <v>0.25</v>
      </c>
      <c r="AJ1882" s="5">
        <v>0.28000000000000003</v>
      </c>
      <c r="AK1882" s="5" t="s">
        <v>57</v>
      </c>
      <c r="AL1882" s="5">
        <v>0</v>
      </c>
      <c r="AM1882" s="5"/>
      <c r="AN1882" s="5"/>
      <c r="AO1882" s="5" t="s">
        <v>57</v>
      </c>
      <c r="AP1882" s="5"/>
      <c r="AQ1882" s="5" t="s">
        <v>4268</v>
      </c>
    </row>
    <row r="1883" spans="1:43" ht="15" customHeight="1" x14ac:dyDescent="0.25">
      <c r="A1883" s="5" t="s">
        <v>4085</v>
      </c>
      <c r="B1883" s="5">
        <v>94119</v>
      </c>
      <c r="C1883" s="5" t="s">
        <v>750</v>
      </c>
      <c r="D1883" s="5">
        <v>1</v>
      </c>
      <c r="E1883" s="5" t="s">
        <v>92</v>
      </c>
      <c r="F1883" s="5"/>
      <c r="G1883" s="5" t="s">
        <v>4086</v>
      </c>
      <c r="H1883" s="7">
        <v>42712</v>
      </c>
      <c r="I1883" s="8">
        <v>0.37638888888888888</v>
      </c>
      <c r="J1883" s="10">
        <f t="shared" si="58"/>
        <v>2016</v>
      </c>
      <c r="K1883" s="8" t="str">
        <f t="shared" si="59"/>
        <v>diciembre</v>
      </c>
      <c r="L1883" s="7">
        <v>42712</v>
      </c>
      <c r="M1883" s="8">
        <v>0.38263888888888892</v>
      </c>
      <c r="N1883" s="5" t="s">
        <v>1659</v>
      </c>
      <c r="O1883" s="5"/>
      <c r="P1883" s="5" t="s">
        <v>498</v>
      </c>
      <c r="Q1883" s="5" t="s">
        <v>63</v>
      </c>
      <c r="R1883" s="5" t="s">
        <v>445</v>
      </c>
      <c r="S1883" s="5" t="s">
        <v>48</v>
      </c>
      <c r="T1883" s="7">
        <v>42712</v>
      </c>
      <c r="U1883" s="8">
        <v>0.45833333333333331</v>
      </c>
      <c r="V1883" s="5" t="s">
        <v>48</v>
      </c>
      <c r="W1883" s="7">
        <v>42712</v>
      </c>
      <c r="X1883" s="8">
        <v>0.45833333333333331</v>
      </c>
      <c r="Y1883" s="5" t="s">
        <v>50</v>
      </c>
      <c r="Z1883" s="5" t="s">
        <v>166</v>
      </c>
      <c r="AA1883" s="5" t="s">
        <v>167</v>
      </c>
      <c r="AB1883" s="5" t="s">
        <v>188</v>
      </c>
      <c r="AC1883" s="5"/>
      <c r="AD1883" s="5" t="s">
        <v>4087</v>
      </c>
      <c r="AE1883" s="5">
        <v>287894</v>
      </c>
      <c r="AF1883" s="5" t="s">
        <v>55</v>
      </c>
      <c r="AG1883" s="5" t="s">
        <v>56</v>
      </c>
      <c r="AH1883" s="5" t="s">
        <v>68</v>
      </c>
      <c r="AI1883" s="5">
        <v>1</v>
      </c>
      <c r="AJ1883" s="5">
        <v>1.82</v>
      </c>
      <c r="AK1883" s="5" t="s">
        <v>57</v>
      </c>
      <c r="AL1883" s="5">
        <v>0</v>
      </c>
      <c r="AM1883" s="5"/>
      <c r="AN1883" s="5"/>
      <c r="AO1883" s="5" t="s">
        <v>57</v>
      </c>
      <c r="AP1883" s="5"/>
      <c r="AQ1883" s="5" t="s">
        <v>141</v>
      </c>
    </row>
    <row r="1884" spans="1:43" ht="15" customHeight="1" x14ac:dyDescent="0.25">
      <c r="A1884" s="5" t="s">
        <v>4088</v>
      </c>
      <c r="B1884" s="5">
        <v>94144</v>
      </c>
      <c r="C1884" s="5"/>
      <c r="D1884" s="5">
        <v>0</v>
      </c>
      <c r="E1884" s="5" t="s">
        <v>60</v>
      </c>
      <c r="F1884" s="5"/>
      <c r="G1884" s="5" t="s">
        <v>4089</v>
      </c>
      <c r="H1884" s="7">
        <v>42712</v>
      </c>
      <c r="I1884" s="8">
        <v>0.47638888888888892</v>
      </c>
      <c r="J1884" s="10">
        <f t="shared" si="58"/>
        <v>2016</v>
      </c>
      <c r="K1884" s="8" t="str">
        <f t="shared" si="59"/>
        <v>diciembre</v>
      </c>
      <c r="L1884" s="7">
        <v>42712</v>
      </c>
      <c r="M1884" s="8">
        <v>0.48749999999999999</v>
      </c>
      <c r="N1884" s="5" t="s">
        <v>158</v>
      </c>
      <c r="O1884" s="5"/>
      <c r="P1884" s="5" t="s">
        <v>4090</v>
      </c>
      <c r="Q1884" s="5" t="s">
        <v>63</v>
      </c>
      <c r="R1884" s="5" t="s">
        <v>445</v>
      </c>
      <c r="S1884" s="5" t="s">
        <v>81</v>
      </c>
      <c r="T1884" s="5"/>
      <c r="U1884" s="5"/>
      <c r="V1884" s="5" t="s">
        <v>1273</v>
      </c>
      <c r="W1884" s="5"/>
      <c r="X1884" s="5"/>
      <c r="Y1884" s="5" t="s">
        <v>50</v>
      </c>
      <c r="Z1884" s="5" t="s">
        <v>166</v>
      </c>
      <c r="AA1884" s="5" t="s">
        <v>167</v>
      </c>
      <c r="AB1884" s="5"/>
      <c r="AC1884" s="5"/>
      <c r="AD1884" s="5"/>
      <c r="AE1884" s="5">
        <v>287901</v>
      </c>
      <c r="AF1884" s="5" t="s">
        <v>84</v>
      </c>
      <c r="AG1884" s="5" t="s">
        <v>56</v>
      </c>
      <c r="AH1884" s="5" t="s">
        <v>68</v>
      </c>
      <c r="AI1884" s="5"/>
      <c r="AJ1884" s="5"/>
      <c r="AK1884" s="5"/>
      <c r="AL1884" s="5"/>
      <c r="AM1884" s="5"/>
      <c r="AN1884" s="5"/>
      <c r="AO1884" s="5" t="s">
        <v>57</v>
      </c>
      <c r="AP1884" s="5"/>
      <c r="AQ1884" s="5" t="s">
        <v>141</v>
      </c>
    </row>
    <row r="1885" spans="1:43" ht="15" customHeight="1" x14ac:dyDescent="0.25">
      <c r="A1885" s="5" t="s">
        <v>4091</v>
      </c>
      <c r="B1885" s="5">
        <v>94145</v>
      </c>
      <c r="C1885" s="5"/>
      <c r="D1885" s="5">
        <v>0</v>
      </c>
      <c r="E1885" s="5" t="s">
        <v>60</v>
      </c>
      <c r="F1885" s="5"/>
      <c r="G1885" s="5" t="s">
        <v>4092</v>
      </c>
      <c r="H1885" s="7">
        <v>42712</v>
      </c>
      <c r="I1885" s="8">
        <v>0.47847222222222219</v>
      </c>
      <c r="J1885" s="10">
        <f t="shared" si="58"/>
        <v>2016</v>
      </c>
      <c r="K1885" s="8" t="str">
        <f t="shared" si="59"/>
        <v>diciembre</v>
      </c>
      <c r="L1885" s="7">
        <v>42712</v>
      </c>
      <c r="M1885" s="8">
        <v>0.48819444444444443</v>
      </c>
      <c r="N1885" s="5" t="s">
        <v>158</v>
      </c>
      <c r="O1885" s="5"/>
      <c r="P1885" s="5" t="s">
        <v>4090</v>
      </c>
      <c r="Q1885" s="5" t="s">
        <v>63</v>
      </c>
      <c r="R1885" s="5" t="s">
        <v>445</v>
      </c>
      <c r="S1885" s="5" t="s">
        <v>48</v>
      </c>
      <c r="T1885" s="7">
        <v>42712</v>
      </c>
      <c r="U1885" s="8">
        <v>0.5625</v>
      </c>
      <c r="V1885" s="5" t="s">
        <v>48</v>
      </c>
      <c r="W1885" s="7">
        <v>42712</v>
      </c>
      <c r="X1885" s="8">
        <v>0.5625</v>
      </c>
      <c r="Y1885" s="5" t="s">
        <v>50</v>
      </c>
      <c r="Z1885" s="5" t="s">
        <v>214</v>
      </c>
      <c r="AA1885" s="5" t="s">
        <v>215</v>
      </c>
      <c r="AB1885" s="5" t="s">
        <v>66</v>
      </c>
      <c r="AC1885" s="5"/>
      <c r="AD1885" s="5" t="s">
        <v>104</v>
      </c>
      <c r="AE1885" s="5">
        <v>290079</v>
      </c>
      <c r="AF1885" s="5" t="s">
        <v>55</v>
      </c>
      <c r="AG1885" s="5" t="s">
        <v>56</v>
      </c>
      <c r="AH1885" s="5" t="s">
        <v>68</v>
      </c>
      <c r="AI1885" s="5">
        <v>1</v>
      </c>
      <c r="AJ1885" s="5">
        <v>1.78</v>
      </c>
      <c r="AK1885" s="5" t="s">
        <v>57</v>
      </c>
      <c r="AL1885" s="5">
        <v>0</v>
      </c>
      <c r="AM1885" s="5"/>
      <c r="AN1885" s="5"/>
      <c r="AO1885" s="5" t="s">
        <v>57</v>
      </c>
      <c r="AP1885" s="5"/>
      <c r="AQ1885" s="5" t="s">
        <v>58</v>
      </c>
    </row>
    <row r="1886" spans="1:43" ht="15" customHeight="1" x14ac:dyDescent="0.25">
      <c r="A1886" s="5" t="s">
        <v>4093</v>
      </c>
      <c r="B1886" s="5">
        <v>94146</v>
      </c>
      <c r="C1886" s="5"/>
      <c r="D1886" s="5">
        <v>0</v>
      </c>
      <c r="E1886" s="5" t="s">
        <v>60</v>
      </c>
      <c r="F1886" s="5"/>
      <c r="G1886" s="5" t="s">
        <v>4094</v>
      </c>
      <c r="H1886" s="7">
        <v>42712</v>
      </c>
      <c r="I1886" s="8">
        <v>0.48055555555555557</v>
      </c>
      <c r="J1886" s="10">
        <f t="shared" si="58"/>
        <v>2016</v>
      </c>
      <c r="K1886" s="8" t="str">
        <f t="shared" si="59"/>
        <v>diciembre</v>
      </c>
      <c r="L1886" s="7">
        <v>42712</v>
      </c>
      <c r="M1886" s="8">
        <v>0.48888888888888887</v>
      </c>
      <c r="N1886" s="5" t="s">
        <v>158</v>
      </c>
      <c r="O1886" s="5"/>
      <c r="P1886" s="5" t="s">
        <v>2200</v>
      </c>
      <c r="Q1886" s="5" t="s">
        <v>63</v>
      </c>
      <c r="R1886" s="5" t="s">
        <v>445</v>
      </c>
      <c r="S1886" s="5" t="s">
        <v>81</v>
      </c>
      <c r="T1886" s="5"/>
      <c r="U1886" s="5"/>
      <c r="V1886" s="5" t="s">
        <v>1273</v>
      </c>
      <c r="W1886" s="5"/>
      <c r="X1886" s="5"/>
      <c r="Y1886" s="5" t="s">
        <v>50</v>
      </c>
      <c r="Z1886" s="5" t="s">
        <v>214</v>
      </c>
      <c r="AA1886" s="5" t="s">
        <v>215</v>
      </c>
      <c r="AB1886" s="5"/>
      <c r="AC1886" s="5"/>
      <c r="AD1886" s="5"/>
      <c r="AE1886" s="5">
        <v>288289</v>
      </c>
      <c r="AF1886" s="5" t="s">
        <v>84</v>
      </c>
      <c r="AG1886" s="5" t="s">
        <v>56</v>
      </c>
      <c r="AH1886" s="5" t="s">
        <v>68</v>
      </c>
      <c r="AI1886" s="5"/>
      <c r="AJ1886" s="5"/>
      <c r="AK1886" s="5"/>
      <c r="AL1886" s="5"/>
      <c r="AM1886" s="5"/>
      <c r="AN1886" s="5"/>
      <c r="AO1886" s="5" t="s">
        <v>57</v>
      </c>
      <c r="AP1886" s="5"/>
      <c r="AQ1886" s="5" t="s">
        <v>58</v>
      </c>
    </row>
    <row r="1887" spans="1:43" ht="15" customHeight="1" x14ac:dyDescent="0.25">
      <c r="A1887" s="5" t="s">
        <v>4095</v>
      </c>
      <c r="B1887" s="5">
        <v>94200</v>
      </c>
      <c r="C1887" s="5"/>
      <c r="D1887" s="5">
        <v>0</v>
      </c>
      <c r="E1887" s="5" t="s">
        <v>60</v>
      </c>
      <c r="F1887" s="5"/>
      <c r="G1887" s="5" t="s">
        <v>4096</v>
      </c>
      <c r="H1887" s="7">
        <v>42712</v>
      </c>
      <c r="I1887" s="8">
        <v>0.62986111111111109</v>
      </c>
      <c r="J1887" s="10">
        <f t="shared" si="58"/>
        <v>2016</v>
      </c>
      <c r="K1887" s="8" t="str">
        <f t="shared" si="59"/>
        <v>diciembre</v>
      </c>
      <c r="L1887" s="7">
        <v>42712</v>
      </c>
      <c r="M1887" s="8">
        <v>0.63263888888888886</v>
      </c>
      <c r="N1887" s="5" t="s">
        <v>4097</v>
      </c>
      <c r="O1887" s="5"/>
      <c r="P1887" s="5" t="s">
        <v>87</v>
      </c>
      <c r="Q1887" s="5" t="s">
        <v>63</v>
      </c>
      <c r="R1887" s="5" t="s">
        <v>524</v>
      </c>
      <c r="S1887" s="5" t="s">
        <v>48</v>
      </c>
      <c r="T1887" s="7">
        <v>42712</v>
      </c>
      <c r="U1887" s="8">
        <v>0.70833333333333337</v>
      </c>
      <c r="V1887" s="5" t="s">
        <v>48</v>
      </c>
      <c r="W1887" s="7">
        <v>42712</v>
      </c>
      <c r="X1887" s="8">
        <v>0.70833333333333337</v>
      </c>
      <c r="Y1887" s="5" t="s">
        <v>50</v>
      </c>
      <c r="Z1887" s="5" t="s">
        <v>166</v>
      </c>
      <c r="AA1887" s="5" t="s">
        <v>167</v>
      </c>
      <c r="AB1887" s="5" t="s">
        <v>66</v>
      </c>
      <c r="AC1887" s="5"/>
      <c r="AD1887" s="5" t="s">
        <v>4098</v>
      </c>
      <c r="AE1887" s="5">
        <v>287895</v>
      </c>
      <c r="AF1887" s="5" t="s">
        <v>55</v>
      </c>
      <c r="AG1887" s="5" t="s">
        <v>56</v>
      </c>
      <c r="AH1887" s="5" t="s">
        <v>68</v>
      </c>
      <c r="AI1887" s="5">
        <v>1</v>
      </c>
      <c r="AJ1887" s="5">
        <v>1.82</v>
      </c>
      <c r="AK1887" s="5" t="s">
        <v>57</v>
      </c>
      <c r="AL1887" s="5">
        <v>0</v>
      </c>
      <c r="AM1887" s="5"/>
      <c r="AN1887" s="5"/>
      <c r="AO1887" s="5" t="s">
        <v>57</v>
      </c>
      <c r="AP1887" s="5"/>
      <c r="AQ1887" s="5" t="s">
        <v>141</v>
      </c>
    </row>
    <row r="1888" spans="1:43" ht="15" customHeight="1" x14ac:dyDescent="0.25">
      <c r="A1888" s="5" t="s">
        <v>4099</v>
      </c>
      <c r="B1888" s="5">
        <v>94210</v>
      </c>
      <c r="C1888" s="5" t="s">
        <v>99</v>
      </c>
      <c r="D1888" s="5">
        <v>5</v>
      </c>
      <c r="E1888" s="5" t="s">
        <v>92</v>
      </c>
      <c r="F1888" s="5"/>
      <c r="G1888" s="5" t="s">
        <v>3736</v>
      </c>
      <c r="H1888" s="7">
        <v>42712</v>
      </c>
      <c r="I1888" s="8">
        <v>0.65833333333333333</v>
      </c>
      <c r="J1888" s="10">
        <f t="shared" si="58"/>
        <v>2016</v>
      </c>
      <c r="K1888" s="8" t="str">
        <f t="shared" si="59"/>
        <v>diciembre</v>
      </c>
      <c r="L1888" s="7">
        <v>42712</v>
      </c>
      <c r="M1888" s="8">
        <v>0.66041666666666665</v>
      </c>
      <c r="N1888" s="5" t="s">
        <v>135</v>
      </c>
      <c r="O1888" s="5"/>
      <c r="P1888" s="5" t="s">
        <v>87</v>
      </c>
      <c r="Q1888" s="5" t="s">
        <v>63</v>
      </c>
      <c r="R1888" s="5" t="s">
        <v>137</v>
      </c>
      <c r="S1888" s="5" t="s">
        <v>48</v>
      </c>
      <c r="T1888" s="7">
        <v>42712</v>
      </c>
      <c r="U1888" s="8">
        <v>0.72916666666666663</v>
      </c>
      <c r="V1888" s="5" t="s">
        <v>48</v>
      </c>
      <c r="W1888" s="7">
        <v>42712</v>
      </c>
      <c r="X1888" s="8">
        <v>0.72916666666666663</v>
      </c>
      <c r="Y1888" s="5" t="s">
        <v>50</v>
      </c>
      <c r="Z1888" s="5" t="s">
        <v>88</v>
      </c>
      <c r="AA1888" s="5" t="s">
        <v>89</v>
      </c>
      <c r="AB1888" s="5" t="s">
        <v>75</v>
      </c>
      <c r="AC1888" s="5"/>
      <c r="AD1888" s="5" t="s">
        <v>4100</v>
      </c>
      <c r="AE1888" s="5">
        <v>287896</v>
      </c>
      <c r="AF1888" s="5" t="s">
        <v>55</v>
      </c>
      <c r="AG1888" s="5" t="s">
        <v>56</v>
      </c>
      <c r="AH1888" s="5" t="s">
        <v>68</v>
      </c>
      <c r="AI1888" s="5">
        <v>1</v>
      </c>
      <c r="AJ1888" s="5">
        <v>1.65</v>
      </c>
      <c r="AK1888" s="5" t="s">
        <v>57</v>
      </c>
      <c r="AL1888" s="5">
        <v>0</v>
      </c>
      <c r="AM1888" s="5"/>
      <c r="AN1888" s="5"/>
      <c r="AO1888" s="5" t="s">
        <v>57</v>
      </c>
      <c r="AP1888" s="5"/>
      <c r="AQ1888" s="5" t="s">
        <v>58</v>
      </c>
    </row>
    <row r="1889" spans="1:43" ht="15" customHeight="1" x14ac:dyDescent="0.25">
      <c r="A1889" s="5" t="s">
        <v>4101</v>
      </c>
      <c r="B1889" s="5">
        <v>94310</v>
      </c>
      <c r="C1889" s="5" t="s">
        <v>365</v>
      </c>
      <c r="D1889" s="5">
        <v>1</v>
      </c>
      <c r="E1889" s="5" t="s">
        <v>60</v>
      </c>
      <c r="F1889" s="5"/>
      <c r="G1889" s="5" t="s">
        <v>4102</v>
      </c>
      <c r="H1889" s="7">
        <v>42713</v>
      </c>
      <c r="I1889" s="8">
        <v>0.25347222222222221</v>
      </c>
      <c r="J1889" s="10">
        <f t="shared" si="58"/>
        <v>2016</v>
      </c>
      <c r="K1889" s="8" t="str">
        <f t="shared" si="59"/>
        <v>diciembre</v>
      </c>
      <c r="L1889" s="7">
        <v>42713</v>
      </c>
      <c r="M1889" s="8">
        <v>0.29583333333333334</v>
      </c>
      <c r="N1889" s="5" t="s">
        <v>4103</v>
      </c>
      <c r="O1889" s="5"/>
      <c r="P1889" s="5" t="s">
        <v>87</v>
      </c>
      <c r="Q1889" s="5" t="s">
        <v>63</v>
      </c>
      <c r="R1889" s="5" t="s">
        <v>4104</v>
      </c>
      <c r="S1889" s="5" t="s">
        <v>48</v>
      </c>
      <c r="T1889" s="7">
        <v>42713</v>
      </c>
      <c r="U1889" s="8">
        <v>0.375</v>
      </c>
      <c r="V1889" s="5" t="s">
        <v>48</v>
      </c>
      <c r="W1889" s="7">
        <v>42713</v>
      </c>
      <c r="X1889" s="8">
        <v>0.375</v>
      </c>
      <c r="Y1889" s="5" t="s">
        <v>50</v>
      </c>
      <c r="Z1889" s="5" t="s">
        <v>320</v>
      </c>
      <c r="AA1889" s="5" t="s">
        <v>321</v>
      </c>
      <c r="AB1889" s="5" t="s">
        <v>53</v>
      </c>
      <c r="AC1889" s="5"/>
      <c r="AD1889" s="5" t="s">
        <v>1302</v>
      </c>
      <c r="AE1889" s="5">
        <v>291981</v>
      </c>
      <c r="AF1889" s="5" t="s">
        <v>55</v>
      </c>
      <c r="AG1889" s="5" t="s">
        <v>56</v>
      </c>
      <c r="AH1889" s="5" t="s">
        <v>68</v>
      </c>
      <c r="AI1889" s="5">
        <v>1</v>
      </c>
      <c r="AJ1889" s="5">
        <v>1.9</v>
      </c>
      <c r="AK1889" s="5" t="s">
        <v>57</v>
      </c>
      <c r="AL1889" s="5">
        <v>0</v>
      </c>
      <c r="AM1889" s="5"/>
      <c r="AN1889" s="5"/>
      <c r="AO1889" s="5" t="s">
        <v>57</v>
      </c>
      <c r="AP1889" s="5"/>
      <c r="AQ1889" s="5" t="s">
        <v>141</v>
      </c>
    </row>
    <row r="1890" spans="1:43" ht="15" customHeight="1" x14ac:dyDescent="0.25">
      <c r="A1890" s="5" t="s">
        <v>4105</v>
      </c>
      <c r="B1890" s="5">
        <v>94360</v>
      </c>
      <c r="C1890" s="5"/>
      <c r="D1890" s="5">
        <v>0</v>
      </c>
      <c r="E1890" s="5" t="s">
        <v>60</v>
      </c>
      <c r="F1890" s="5"/>
      <c r="G1890" s="5" t="s">
        <v>4106</v>
      </c>
      <c r="H1890" s="7">
        <v>42713</v>
      </c>
      <c r="I1890" s="8">
        <v>0.37083333333333335</v>
      </c>
      <c r="J1890" s="10">
        <f t="shared" si="58"/>
        <v>2016</v>
      </c>
      <c r="K1890" s="8" t="str">
        <f t="shared" si="59"/>
        <v>diciembre</v>
      </c>
      <c r="L1890" s="7">
        <v>42713</v>
      </c>
      <c r="M1890" s="8">
        <v>0.3743055555555555</v>
      </c>
      <c r="N1890" s="5" t="s">
        <v>375</v>
      </c>
      <c r="O1890" s="5"/>
      <c r="P1890" s="5" t="s">
        <v>87</v>
      </c>
      <c r="Q1890" s="5" t="s">
        <v>63</v>
      </c>
      <c r="R1890" s="5" t="s">
        <v>137</v>
      </c>
      <c r="S1890" s="5" t="s">
        <v>48</v>
      </c>
      <c r="T1890" s="7">
        <v>42713</v>
      </c>
      <c r="U1890" s="8">
        <v>0.45833333333333331</v>
      </c>
      <c r="V1890" s="5" t="s">
        <v>48</v>
      </c>
      <c r="W1890" s="7">
        <v>42713</v>
      </c>
      <c r="X1890" s="8">
        <v>0.45833333333333331</v>
      </c>
      <c r="Y1890" s="5" t="s">
        <v>72</v>
      </c>
      <c r="Z1890" s="5" t="s">
        <v>73</v>
      </c>
      <c r="AA1890" s="5" t="s">
        <v>74</v>
      </c>
      <c r="AB1890" s="5" t="s">
        <v>75</v>
      </c>
      <c r="AC1890" s="5"/>
      <c r="AD1890" s="5" t="s">
        <v>4107</v>
      </c>
      <c r="AE1890" s="5">
        <v>287902</v>
      </c>
      <c r="AF1890" s="5" t="s">
        <v>55</v>
      </c>
      <c r="AG1890" s="5" t="s">
        <v>56</v>
      </c>
      <c r="AH1890" s="5" t="s">
        <v>68</v>
      </c>
      <c r="AI1890" s="5">
        <v>1</v>
      </c>
      <c r="AJ1890" s="5">
        <v>2.02</v>
      </c>
      <c r="AK1890" s="5" t="s">
        <v>57</v>
      </c>
      <c r="AL1890" s="5">
        <v>0</v>
      </c>
      <c r="AM1890" s="5"/>
      <c r="AN1890" s="5"/>
      <c r="AO1890" s="5" t="s">
        <v>57</v>
      </c>
      <c r="AP1890" s="5"/>
      <c r="AQ1890" s="5" t="s">
        <v>77</v>
      </c>
    </row>
    <row r="1891" spans="1:43" ht="15" customHeight="1" x14ac:dyDescent="0.25">
      <c r="A1891" s="5" t="s">
        <v>4108</v>
      </c>
      <c r="B1891" s="5">
        <v>94396</v>
      </c>
      <c r="C1891" s="5" t="s">
        <v>416</v>
      </c>
      <c r="D1891" s="5">
        <v>1</v>
      </c>
      <c r="E1891" s="5" t="s">
        <v>92</v>
      </c>
      <c r="F1891" s="5"/>
      <c r="G1891" s="5" t="s">
        <v>4109</v>
      </c>
      <c r="H1891" s="7">
        <v>42713</v>
      </c>
      <c r="I1891" s="8">
        <v>0.43194444444444446</v>
      </c>
      <c r="J1891" s="10">
        <f t="shared" si="58"/>
        <v>2016</v>
      </c>
      <c r="K1891" s="8" t="str">
        <f t="shared" si="59"/>
        <v>diciembre</v>
      </c>
      <c r="L1891" s="7">
        <v>42713</v>
      </c>
      <c r="M1891" s="8">
        <v>0.43333333333333335</v>
      </c>
      <c r="N1891" s="5" t="s">
        <v>2596</v>
      </c>
      <c r="O1891" s="5"/>
      <c r="P1891" s="5" t="s">
        <v>4110</v>
      </c>
      <c r="Q1891" s="5" t="s">
        <v>63</v>
      </c>
      <c r="R1891" s="5" t="s">
        <v>137</v>
      </c>
      <c r="S1891" s="5" t="s">
        <v>48</v>
      </c>
      <c r="T1891" s="7">
        <v>42713</v>
      </c>
      <c r="U1891" s="8">
        <v>0.5</v>
      </c>
      <c r="V1891" s="5" t="s">
        <v>48</v>
      </c>
      <c r="W1891" s="7">
        <v>42713</v>
      </c>
      <c r="X1891" s="8">
        <v>0.5</v>
      </c>
      <c r="Y1891" s="5" t="s">
        <v>50</v>
      </c>
      <c r="Z1891" s="5" t="s">
        <v>421</v>
      </c>
      <c r="AA1891" s="5" t="s">
        <v>422</v>
      </c>
      <c r="AB1891" s="5" t="s">
        <v>66</v>
      </c>
      <c r="AC1891" s="5"/>
      <c r="AD1891" s="5" t="s">
        <v>3724</v>
      </c>
      <c r="AE1891" s="5">
        <v>287897</v>
      </c>
      <c r="AF1891" s="5" t="s">
        <v>55</v>
      </c>
      <c r="AG1891" s="5" t="s">
        <v>56</v>
      </c>
      <c r="AH1891" s="5" t="s">
        <v>68</v>
      </c>
      <c r="AI1891" s="5">
        <v>1</v>
      </c>
      <c r="AJ1891" s="5">
        <v>1.6</v>
      </c>
      <c r="AK1891" s="5" t="s">
        <v>57</v>
      </c>
      <c r="AL1891" s="5">
        <v>0</v>
      </c>
      <c r="AM1891" s="5"/>
      <c r="AN1891" s="5"/>
      <c r="AO1891" s="5" t="s">
        <v>57</v>
      </c>
      <c r="AP1891" s="5"/>
      <c r="AQ1891" s="5" t="s">
        <v>141</v>
      </c>
    </row>
    <row r="1892" spans="1:43" ht="15" customHeight="1" x14ac:dyDescent="0.25">
      <c r="A1892" s="5" t="s">
        <v>6134</v>
      </c>
      <c r="B1892" s="5">
        <v>94374</v>
      </c>
      <c r="C1892" s="5">
        <v>1</v>
      </c>
      <c r="D1892" s="5">
        <v>41</v>
      </c>
      <c r="E1892" s="5" t="s">
        <v>92</v>
      </c>
      <c r="F1892" s="5"/>
      <c r="G1892" s="5" t="s">
        <v>6135</v>
      </c>
      <c r="H1892" s="7">
        <v>42713</v>
      </c>
      <c r="I1892" s="8">
        <v>0.39652777777777781</v>
      </c>
      <c r="J1892" s="10">
        <f t="shared" si="58"/>
        <v>2016</v>
      </c>
      <c r="K1892" s="8" t="str">
        <f t="shared" si="59"/>
        <v>diciembre</v>
      </c>
      <c r="L1892" s="7">
        <v>42713</v>
      </c>
      <c r="M1892" s="8">
        <v>0.3979166666666667</v>
      </c>
      <c r="N1892" s="5" t="s">
        <v>135</v>
      </c>
      <c r="O1892" s="5"/>
      <c r="P1892" s="5" t="s">
        <v>2495</v>
      </c>
      <c r="Q1892" s="5" t="s">
        <v>63</v>
      </c>
      <c r="R1892" s="5" t="s">
        <v>238</v>
      </c>
      <c r="S1892" s="5" t="s">
        <v>48</v>
      </c>
      <c r="T1892" s="7">
        <v>42713</v>
      </c>
      <c r="U1892" s="8">
        <v>0.40625</v>
      </c>
      <c r="V1892" s="5" t="s">
        <v>48</v>
      </c>
      <c r="W1892" s="7">
        <v>42713</v>
      </c>
      <c r="X1892" s="8">
        <v>0.40625</v>
      </c>
      <c r="Y1892" s="5" t="s">
        <v>4362</v>
      </c>
      <c r="Z1892" s="5" t="s">
        <v>4371</v>
      </c>
      <c r="AA1892" s="5" t="s">
        <v>4372</v>
      </c>
      <c r="AB1892" s="5" t="s">
        <v>4699</v>
      </c>
      <c r="AC1892" s="5"/>
      <c r="AD1892" s="5" t="s">
        <v>6136</v>
      </c>
      <c r="AE1892" s="5">
        <v>287874</v>
      </c>
      <c r="AF1892" s="5" t="s">
        <v>55</v>
      </c>
      <c r="AG1892" s="5" t="s">
        <v>4267</v>
      </c>
      <c r="AH1892" s="5" t="s">
        <v>68</v>
      </c>
      <c r="AI1892" s="5">
        <v>0.17</v>
      </c>
      <c r="AJ1892" s="5">
        <v>0.2</v>
      </c>
      <c r="AK1892" s="5" t="s">
        <v>57</v>
      </c>
      <c r="AL1892" s="5">
        <v>0</v>
      </c>
      <c r="AM1892" s="5"/>
      <c r="AN1892" s="5"/>
      <c r="AO1892" s="5" t="s">
        <v>57</v>
      </c>
      <c r="AP1892" s="5"/>
      <c r="AQ1892" s="5" t="s">
        <v>4273</v>
      </c>
    </row>
    <row r="1893" spans="1:43" ht="15" customHeight="1" x14ac:dyDescent="0.25">
      <c r="A1893" s="5" t="s">
        <v>6137</v>
      </c>
      <c r="B1893" s="5">
        <v>94393</v>
      </c>
      <c r="C1893" s="5" t="s">
        <v>5136</v>
      </c>
      <c r="D1893" s="5">
        <v>41</v>
      </c>
      <c r="E1893" s="5" t="s">
        <v>60</v>
      </c>
      <c r="F1893" s="5"/>
      <c r="G1893" s="5" t="s">
        <v>6138</v>
      </c>
      <c r="H1893" s="7">
        <v>42713</v>
      </c>
      <c r="I1893" s="8">
        <v>0.42638888888888887</v>
      </c>
      <c r="J1893" s="10">
        <f t="shared" si="58"/>
        <v>2016</v>
      </c>
      <c r="K1893" s="8" t="str">
        <f t="shared" si="59"/>
        <v>diciembre</v>
      </c>
      <c r="L1893" s="7">
        <v>42713</v>
      </c>
      <c r="M1893" s="8">
        <v>0.42777777777777781</v>
      </c>
      <c r="N1893" s="5" t="s">
        <v>93</v>
      </c>
      <c r="O1893" s="5"/>
      <c r="P1893" s="5" t="s">
        <v>4299</v>
      </c>
      <c r="Q1893" s="5" t="s">
        <v>63</v>
      </c>
      <c r="R1893" s="5" t="s">
        <v>137</v>
      </c>
      <c r="S1893" s="5" t="s">
        <v>48</v>
      </c>
      <c r="T1893" s="7">
        <v>42713</v>
      </c>
      <c r="U1893" s="8">
        <v>0.4375</v>
      </c>
      <c r="V1893" s="5" t="s">
        <v>48</v>
      </c>
      <c r="W1893" s="7">
        <v>42713</v>
      </c>
      <c r="X1893" s="8">
        <v>0.4375</v>
      </c>
      <c r="Y1893" s="5" t="s">
        <v>4283</v>
      </c>
      <c r="Z1893" s="5" t="s">
        <v>5137</v>
      </c>
      <c r="AA1893" s="5" t="s">
        <v>5138</v>
      </c>
      <c r="AB1893" s="5" t="s">
        <v>4290</v>
      </c>
      <c r="AC1893" s="5"/>
      <c r="AD1893" s="5" t="s">
        <v>6139</v>
      </c>
      <c r="AE1893" s="5">
        <v>287821</v>
      </c>
      <c r="AF1893" s="5" t="s">
        <v>55</v>
      </c>
      <c r="AG1893" s="5" t="s">
        <v>4267</v>
      </c>
      <c r="AH1893" s="5" t="s">
        <v>68</v>
      </c>
      <c r="AI1893" s="5">
        <v>0.17</v>
      </c>
      <c r="AJ1893" s="5">
        <v>0.23</v>
      </c>
      <c r="AK1893" s="5" t="s">
        <v>57</v>
      </c>
      <c r="AL1893" s="5">
        <v>0</v>
      </c>
      <c r="AM1893" s="5"/>
      <c r="AN1893" s="5"/>
      <c r="AO1893" s="5" t="s">
        <v>57</v>
      </c>
      <c r="AP1893" s="5"/>
      <c r="AQ1893" s="5" t="s">
        <v>4286</v>
      </c>
    </row>
    <row r="1894" spans="1:43" ht="15" customHeight="1" x14ac:dyDescent="0.25">
      <c r="A1894" s="5" t="s">
        <v>4111</v>
      </c>
      <c r="B1894" s="5">
        <v>94872</v>
      </c>
      <c r="C1894" s="5" t="s">
        <v>196</v>
      </c>
      <c r="D1894" s="5">
        <v>1</v>
      </c>
      <c r="E1894" s="5" t="s">
        <v>92</v>
      </c>
      <c r="F1894" s="5"/>
      <c r="G1894" s="5" t="s">
        <v>4112</v>
      </c>
      <c r="H1894" s="7">
        <v>42715</v>
      </c>
      <c r="I1894" s="8">
        <v>0.65972222222222221</v>
      </c>
      <c r="J1894" s="10">
        <f t="shared" si="58"/>
        <v>2016</v>
      </c>
      <c r="K1894" s="8" t="str">
        <f t="shared" si="59"/>
        <v>diciembre</v>
      </c>
      <c r="L1894" s="7">
        <v>42715</v>
      </c>
      <c r="M1894" s="8">
        <v>0.6694444444444444</v>
      </c>
      <c r="N1894" s="5" t="s">
        <v>3781</v>
      </c>
      <c r="O1894" s="5"/>
      <c r="P1894" s="5" t="s">
        <v>87</v>
      </c>
      <c r="Q1894" s="5" t="s">
        <v>63</v>
      </c>
      <c r="R1894" s="5" t="s">
        <v>63</v>
      </c>
      <c r="S1894" s="5" t="s">
        <v>48</v>
      </c>
      <c r="T1894" s="7">
        <v>42715</v>
      </c>
      <c r="U1894" s="8">
        <v>0.75</v>
      </c>
      <c r="V1894" s="5" t="s">
        <v>48</v>
      </c>
      <c r="W1894" s="7">
        <v>42715</v>
      </c>
      <c r="X1894" s="8">
        <v>0.75</v>
      </c>
      <c r="Y1894" s="5" t="s">
        <v>50</v>
      </c>
      <c r="Z1894" s="5" t="s">
        <v>199</v>
      </c>
      <c r="AA1894" s="5" t="s">
        <v>200</v>
      </c>
      <c r="AB1894" s="5" t="s">
        <v>75</v>
      </c>
      <c r="AC1894" s="5"/>
      <c r="AD1894" s="5" t="s">
        <v>4113</v>
      </c>
      <c r="AE1894" s="5">
        <v>287903</v>
      </c>
      <c r="AF1894" s="5" t="s">
        <v>55</v>
      </c>
      <c r="AG1894" s="5" t="s">
        <v>56</v>
      </c>
      <c r="AH1894" s="5" t="s">
        <v>68</v>
      </c>
      <c r="AI1894" s="5">
        <v>1</v>
      </c>
      <c r="AJ1894" s="5">
        <v>1.93</v>
      </c>
      <c r="AK1894" s="5" t="s">
        <v>57</v>
      </c>
      <c r="AL1894" s="5">
        <v>0</v>
      </c>
      <c r="AM1894" s="5"/>
      <c r="AN1894" s="5"/>
      <c r="AO1894" s="5" t="s">
        <v>57</v>
      </c>
      <c r="AP1894" s="5"/>
      <c r="AQ1894" s="5" t="s">
        <v>141</v>
      </c>
    </row>
    <row r="1895" spans="1:43" ht="15" customHeight="1" x14ac:dyDescent="0.25">
      <c r="A1895" s="5" t="s">
        <v>6140</v>
      </c>
      <c r="B1895" s="5">
        <v>95122</v>
      </c>
      <c r="C1895" s="5" t="s">
        <v>4818</v>
      </c>
      <c r="D1895" s="5">
        <v>2</v>
      </c>
      <c r="E1895" s="5" t="s">
        <v>60</v>
      </c>
      <c r="F1895" s="5" t="s">
        <v>4061</v>
      </c>
      <c r="G1895" s="5" t="s">
        <v>2183</v>
      </c>
      <c r="H1895" s="7">
        <v>42716</v>
      </c>
      <c r="I1895" s="8">
        <v>0.62013888888888891</v>
      </c>
      <c r="J1895" s="10">
        <f t="shared" si="58"/>
        <v>2016</v>
      </c>
      <c r="K1895" s="8" t="str">
        <f t="shared" si="59"/>
        <v>diciembre</v>
      </c>
      <c r="L1895" s="7">
        <v>42716</v>
      </c>
      <c r="M1895" s="8">
        <v>0.62222222222222223</v>
      </c>
      <c r="N1895" s="5" t="s">
        <v>4776</v>
      </c>
      <c r="O1895" s="5"/>
      <c r="P1895" s="5" t="s">
        <v>5036</v>
      </c>
      <c r="Q1895" s="5" t="s">
        <v>63</v>
      </c>
      <c r="R1895" s="5" t="s">
        <v>1769</v>
      </c>
      <c r="S1895" s="5" t="s">
        <v>48</v>
      </c>
      <c r="T1895" s="7">
        <v>42716</v>
      </c>
      <c r="U1895" s="8">
        <v>0.64236111111111105</v>
      </c>
      <c r="V1895" s="5" t="s">
        <v>48</v>
      </c>
      <c r="W1895" s="7">
        <v>42716</v>
      </c>
      <c r="X1895" s="8">
        <v>0.64236111111111105</v>
      </c>
      <c r="Y1895" s="5" t="s">
        <v>4263</v>
      </c>
      <c r="Z1895" s="5" t="s">
        <v>4754</v>
      </c>
      <c r="AA1895" s="5" t="s">
        <v>4755</v>
      </c>
      <c r="AB1895" s="5" t="s">
        <v>4290</v>
      </c>
      <c r="AC1895" s="5"/>
      <c r="AD1895" s="5" t="s">
        <v>6141</v>
      </c>
      <c r="AE1895" s="5">
        <v>288176</v>
      </c>
      <c r="AF1895" s="5" t="s">
        <v>55</v>
      </c>
      <c r="AG1895" s="5" t="s">
        <v>4267</v>
      </c>
      <c r="AH1895" s="5" t="s">
        <v>68</v>
      </c>
      <c r="AI1895" s="5">
        <v>0.25</v>
      </c>
      <c r="AJ1895" s="5">
        <v>0.48</v>
      </c>
      <c r="AK1895" s="5" t="s">
        <v>57</v>
      </c>
      <c r="AL1895" s="5">
        <v>0</v>
      </c>
      <c r="AM1895" s="5"/>
      <c r="AN1895" s="5"/>
      <c r="AO1895" s="5" t="s">
        <v>57</v>
      </c>
      <c r="AP1895" s="5"/>
      <c r="AQ1895" s="5" t="s">
        <v>4268</v>
      </c>
    </row>
    <row r="1896" spans="1:43" ht="15" customHeight="1" x14ac:dyDescent="0.25">
      <c r="A1896" s="5" t="s">
        <v>4114</v>
      </c>
      <c r="B1896" s="5">
        <v>95327</v>
      </c>
      <c r="C1896" s="5" t="s">
        <v>750</v>
      </c>
      <c r="D1896" s="5">
        <v>1</v>
      </c>
      <c r="E1896" s="5" t="s">
        <v>60</v>
      </c>
      <c r="F1896" s="5">
        <v>16</v>
      </c>
      <c r="G1896" s="5" t="s">
        <v>4115</v>
      </c>
      <c r="H1896" s="7">
        <v>42717</v>
      </c>
      <c r="I1896" s="8">
        <v>0.32708333333333334</v>
      </c>
      <c r="J1896" s="10">
        <f t="shared" si="58"/>
        <v>2016</v>
      </c>
      <c r="K1896" s="8" t="str">
        <f t="shared" si="59"/>
        <v>diciembre</v>
      </c>
      <c r="L1896" s="7">
        <v>42717</v>
      </c>
      <c r="M1896" s="8">
        <v>0.32847222222222222</v>
      </c>
      <c r="N1896" s="5" t="s">
        <v>3019</v>
      </c>
      <c r="O1896" s="5"/>
      <c r="P1896" s="5" t="s">
        <v>192</v>
      </c>
      <c r="Q1896" s="5" t="s">
        <v>63</v>
      </c>
      <c r="R1896" s="5" t="s">
        <v>349</v>
      </c>
      <c r="S1896" s="5" t="s">
        <v>48</v>
      </c>
      <c r="T1896" s="7">
        <v>42717</v>
      </c>
      <c r="U1896" s="8">
        <v>0.375</v>
      </c>
      <c r="V1896" s="5" t="s">
        <v>48</v>
      </c>
      <c r="W1896" s="7">
        <v>42717</v>
      </c>
      <c r="X1896" s="8">
        <v>0.375</v>
      </c>
      <c r="Y1896" s="5" t="s">
        <v>50</v>
      </c>
      <c r="Z1896" s="5" t="s">
        <v>166</v>
      </c>
      <c r="AA1896" s="5" t="s">
        <v>167</v>
      </c>
      <c r="AB1896" s="5" t="s">
        <v>66</v>
      </c>
      <c r="AC1896" s="5"/>
      <c r="AD1896" s="5" t="s">
        <v>4064</v>
      </c>
      <c r="AE1896" s="5">
        <v>288940</v>
      </c>
      <c r="AF1896" s="5" t="s">
        <v>55</v>
      </c>
      <c r="AG1896" s="5" t="s">
        <v>56</v>
      </c>
      <c r="AH1896" s="5" t="s">
        <v>68</v>
      </c>
      <c r="AI1896" s="5">
        <v>1</v>
      </c>
      <c r="AJ1896" s="5">
        <v>1.1200000000000001</v>
      </c>
      <c r="AK1896" s="5" t="s">
        <v>57</v>
      </c>
      <c r="AL1896" s="5">
        <v>0</v>
      </c>
      <c r="AM1896" s="5"/>
      <c r="AN1896" s="5"/>
      <c r="AO1896" s="5" t="s">
        <v>57</v>
      </c>
      <c r="AP1896" s="5"/>
      <c r="AQ1896" s="5" t="s">
        <v>141</v>
      </c>
    </row>
    <row r="1897" spans="1:43" ht="15" customHeight="1" x14ac:dyDescent="0.25">
      <c r="A1897" s="5" t="s">
        <v>4116</v>
      </c>
      <c r="B1897" s="5">
        <v>95417</v>
      </c>
      <c r="C1897" s="5" t="s">
        <v>174</v>
      </c>
      <c r="D1897" s="5">
        <v>1</v>
      </c>
      <c r="E1897" s="5" t="s">
        <v>60</v>
      </c>
      <c r="F1897" s="5"/>
      <c r="G1897" s="5" t="s">
        <v>4117</v>
      </c>
      <c r="H1897" s="7">
        <v>42717</v>
      </c>
      <c r="I1897" s="8">
        <v>0.56874999999999998</v>
      </c>
      <c r="J1897" s="10">
        <f t="shared" si="58"/>
        <v>2016</v>
      </c>
      <c r="K1897" s="8" t="str">
        <f t="shared" si="59"/>
        <v>diciembre</v>
      </c>
      <c r="L1897" s="7">
        <v>42717</v>
      </c>
      <c r="M1897" s="8">
        <v>0.57152777777777775</v>
      </c>
      <c r="N1897" s="5" t="s">
        <v>1021</v>
      </c>
      <c r="O1897" s="5"/>
      <c r="P1897" s="5" t="s">
        <v>662</v>
      </c>
      <c r="Q1897" s="5" t="s">
        <v>63</v>
      </c>
      <c r="R1897" s="5" t="s">
        <v>185</v>
      </c>
      <c r="S1897" s="5" t="s">
        <v>48</v>
      </c>
      <c r="T1897" s="7">
        <v>42717</v>
      </c>
      <c r="U1897" s="8">
        <v>0.64583333333333337</v>
      </c>
      <c r="V1897" s="5" t="s">
        <v>48</v>
      </c>
      <c r="W1897" s="7">
        <v>42717</v>
      </c>
      <c r="X1897" s="8">
        <v>0.64583333333333337</v>
      </c>
      <c r="Y1897" s="5" t="s">
        <v>50</v>
      </c>
      <c r="Z1897" s="5" t="s">
        <v>177</v>
      </c>
      <c r="AA1897" s="5" t="s">
        <v>178</v>
      </c>
      <c r="AB1897" s="5" t="s">
        <v>66</v>
      </c>
      <c r="AC1897" s="5"/>
      <c r="AD1897" s="5" t="s">
        <v>357</v>
      </c>
      <c r="AE1897" s="5">
        <v>288886</v>
      </c>
      <c r="AF1897" s="5" t="s">
        <v>55</v>
      </c>
      <c r="AG1897" s="5" t="s">
        <v>56</v>
      </c>
      <c r="AH1897" s="5" t="s">
        <v>68</v>
      </c>
      <c r="AI1897" s="5">
        <v>1</v>
      </c>
      <c r="AJ1897" s="5">
        <v>1.78</v>
      </c>
      <c r="AK1897" s="5" t="s">
        <v>57</v>
      </c>
      <c r="AL1897" s="5">
        <v>0</v>
      </c>
      <c r="AM1897" s="5"/>
      <c r="AN1897" s="5"/>
      <c r="AO1897" s="5" t="s">
        <v>57</v>
      </c>
      <c r="AP1897" s="5"/>
      <c r="AQ1897" s="5" t="s">
        <v>141</v>
      </c>
    </row>
    <row r="1898" spans="1:43" ht="15" customHeight="1" x14ac:dyDescent="0.25">
      <c r="A1898" s="5" t="s">
        <v>6142</v>
      </c>
      <c r="B1898" s="5">
        <v>95438</v>
      </c>
      <c r="C1898" s="5"/>
      <c r="D1898" s="5">
        <v>0</v>
      </c>
      <c r="E1898" s="5" t="s">
        <v>60</v>
      </c>
      <c r="F1898" s="5" t="s">
        <v>346</v>
      </c>
      <c r="G1898" s="5" t="s">
        <v>6143</v>
      </c>
      <c r="H1898" s="7">
        <v>42717</v>
      </c>
      <c r="I1898" s="8">
        <v>0.61319444444444449</v>
      </c>
      <c r="J1898" s="10">
        <f t="shared" si="58"/>
        <v>2016</v>
      </c>
      <c r="K1898" s="8" t="str">
        <f t="shared" si="59"/>
        <v>diciembre</v>
      </c>
      <c r="L1898" s="7">
        <v>42717</v>
      </c>
      <c r="M1898" s="8">
        <v>0.61527777777777781</v>
      </c>
      <c r="N1898" s="5" t="s">
        <v>1278</v>
      </c>
      <c r="O1898" s="5"/>
      <c r="P1898" s="5" t="s">
        <v>5614</v>
      </c>
      <c r="Q1898" s="5" t="s">
        <v>63</v>
      </c>
      <c r="R1898" s="5" t="s">
        <v>742</v>
      </c>
      <c r="S1898" s="5" t="s">
        <v>48</v>
      </c>
      <c r="T1898" s="7">
        <v>42717</v>
      </c>
      <c r="U1898" s="8">
        <v>0.62847222222222221</v>
      </c>
      <c r="V1898" s="5" t="s">
        <v>48</v>
      </c>
      <c r="W1898" s="7">
        <v>42717</v>
      </c>
      <c r="X1898" s="8">
        <v>0.62847222222222221</v>
      </c>
      <c r="Y1898" s="5" t="s">
        <v>4362</v>
      </c>
      <c r="Z1898" s="5" t="s">
        <v>4363</v>
      </c>
      <c r="AA1898" s="5" t="s">
        <v>4364</v>
      </c>
      <c r="AB1898" s="5" t="s">
        <v>4279</v>
      </c>
      <c r="AC1898" s="5"/>
      <c r="AD1898" s="5" t="s">
        <v>6144</v>
      </c>
      <c r="AE1898" s="5">
        <v>288361</v>
      </c>
      <c r="AF1898" s="5" t="s">
        <v>55</v>
      </c>
      <c r="AG1898" s="5" t="s">
        <v>4267</v>
      </c>
      <c r="AH1898" s="5" t="s">
        <v>68</v>
      </c>
      <c r="AI1898" s="5">
        <v>0.25</v>
      </c>
      <c r="AJ1898" s="5">
        <v>0.32</v>
      </c>
      <c r="AK1898" s="5" t="s">
        <v>57</v>
      </c>
      <c r="AL1898" s="5">
        <v>0</v>
      </c>
      <c r="AM1898" s="5"/>
      <c r="AN1898" s="5"/>
      <c r="AO1898" s="5" t="s">
        <v>57</v>
      </c>
      <c r="AP1898" s="5"/>
      <c r="AQ1898" s="5" t="s">
        <v>4268</v>
      </c>
    </row>
    <row r="1899" spans="1:43" ht="15" customHeight="1" x14ac:dyDescent="0.25">
      <c r="A1899" s="5" t="s">
        <v>6145</v>
      </c>
      <c r="B1899" s="5">
        <v>95722</v>
      </c>
      <c r="C1899" s="5" t="s">
        <v>4546</v>
      </c>
      <c r="D1899" s="5">
        <v>4</v>
      </c>
      <c r="E1899" s="5" t="s">
        <v>60</v>
      </c>
      <c r="F1899" s="5"/>
      <c r="G1899" s="5" t="s">
        <v>6146</v>
      </c>
      <c r="H1899" s="7">
        <v>42718</v>
      </c>
      <c r="I1899" s="8">
        <v>0.56111111111111112</v>
      </c>
      <c r="J1899" s="10">
        <f t="shared" si="58"/>
        <v>2016</v>
      </c>
      <c r="K1899" s="8" t="str">
        <f t="shared" si="59"/>
        <v>diciembre</v>
      </c>
      <c r="L1899" s="7">
        <v>42718</v>
      </c>
      <c r="M1899" s="8">
        <v>0.56319444444444444</v>
      </c>
      <c r="N1899" s="5" t="s">
        <v>4189</v>
      </c>
      <c r="O1899" s="5"/>
      <c r="P1899" s="5" t="s">
        <v>6147</v>
      </c>
      <c r="Q1899" s="5" t="s">
        <v>63</v>
      </c>
      <c r="R1899" s="5" t="s">
        <v>185</v>
      </c>
      <c r="S1899" s="5" t="s">
        <v>48</v>
      </c>
      <c r="T1899" s="7">
        <v>42718</v>
      </c>
      <c r="U1899" s="8">
        <v>0.57986111111111105</v>
      </c>
      <c r="V1899" s="5" t="s">
        <v>48</v>
      </c>
      <c r="W1899" s="7">
        <v>42718</v>
      </c>
      <c r="X1899" s="8">
        <v>0.57986111111111105</v>
      </c>
      <c r="Y1899" s="5" t="s">
        <v>4283</v>
      </c>
      <c r="Z1899" s="5" t="s">
        <v>4468</v>
      </c>
      <c r="AA1899" s="5" t="s">
        <v>4469</v>
      </c>
      <c r="AB1899" s="5" t="s">
        <v>4290</v>
      </c>
      <c r="AC1899" s="5"/>
      <c r="AD1899" s="5" t="s">
        <v>6148</v>
      </c>
      <c r="AE1899" s="5">
        <v>288513</v>
      </c>
      <c r="AF1899" s="5" t="s">
        <v>55</v>
      </c>
      <c r="AG1899" s="5" t="s">
        <v>4267</v>
      </c>
      <c r="AH1899" s="5" t="s">
        <v>68</v>
      </c>
      <c r="AI1899" s="5">
        <v>0.25</v>
      </c>
      <c r="AJ1899" s="5">
        <v>0.4</v>
      </c>
      <c r="AK1899" s="5" t="s">
        <v>57</v>
      </c>
      <c r="AL1899" s="5">
        <v>0</v>
      </c>
      <c r="AM1899" s="5"/>
      <c r="AN1899" s="5"/>
      <c r="AO1899" s="5" t="s">
        <v>57</v>
      </c>
      <c r="AP1899" s="5"/>
      <c r="AQ1899" s="5" t="s">
        <v>4286</v>
      </c>
    </row>
    <row r="1900" spans="1:43" ht="15" customHeight="1" x14ac:dyDescent="0.25">
      <c r="A1900" s="5" t="s">
        <v>6149</v>
      </c>
      <c r="B1900" s="5">
        <v>95723</v>
      </c>
      <c r="C1900" s="5" t="s">
        <v>4546</v>
      </c>
      <c r="D1900" s="5">
        <v>4</v>
      </c>
      <c r="E1900" s="5" t="s">
        <v>60</v>
      </c>
      <c r="F1900" s="5"/>
      <c r="G1900" s="5" t="s">
        <v>6150</v>
      </c>
      <c r="H1900" s="7">
        <v>42718</v>
      </c>
      <c r="I1900" s="8">
        <v>0.56180555555555556</v>
      </c>
      <c r="J1900" s="10">
        <f t="shared" si="58"/>
        <v>2016</v>
      </c>
      <c r="K1900" s="8" t="str">
        <f t="shared" si="59"/>
        <v>diciembre</v>
      </c>
      <c r="L1900" s="7">
        <v>42718</v>
      </c>
      <c r="M1900" s="8">
        <v>0.5625</v>
      </c>
      <c r="N1900" s="5" t="s">
        <v>4189</v>
      </c>
      <c r="O1900" s="5"/>
      <c r="P1900" s="5" t="s">
        <v>6147</v>
      </c>
      <c r="Q1900" s="5" t="s">
        <v>63</v>
      </c>
      <c r="R1900" s="5" t="s">
        <v>185</v>
      </c>
      <c r="S1900" s="5" t="s">
        <v>48</v>
      </c>
      <c r="T1900" s="7">
        <v>42718</v>
      </c>
      <c r="U1900" s="8">
        <v>0.57986111111111105</v>
      </c>
      <c r="V1900" s="5" t="s">
        <v>48</v>
      </c>
      <c r="W1900" s="7">
        <v>42718</v>
      </c>
      <c r="X1900" s="8">
        <v>0.57986111111111105</v>
      </c>
      <c r="Y1900" s="5" t="s">
        <v>4283</v>
      </c>
      <c r="Z1900" s="5" t="s">
        <v>4468</v>
      </c>
      <c r="AA1900" s="5" t="s">
        <v>4469</v>
      </c>
      <c r="AB1900" s="5" t="s">
        <v>4290</v>
      </c>
      <c r="AC1900" s="5"/>
      <c r="AD1900" s="5" t="s">
        <v>6148</v>
      </c>
      <c r="AE1900" s="5">
        <v>288529</v>
      </c>
      <c r="AF1900" s="5" t="s">
        <v>55</v>
      </c>
      <c r="AG1900" s="5" t="s">
        <v>4267</v>
      </c>
      <c r="AH1900" s="5" t="s">
        <v>68</v>
      </c>
      <c r="AI1900" s="5">
        <v>0.25</v>
      </c>
      <c r="AJ1900" s="5">
        <v>0.42</v>
      </c>
      <c r="AK1900" s="5" t="s">
        <v>57</v>
      </c>
      <c r="AL1900" s="5">
        <v>0</v>
      </c>
      <c r="AM1900" s="5"/>
      <c r="AN1900" s="5"/>
      <c r="AO1900" s="5" t="s">
        <v>57</v>
      </c>
      <c r="AP1900" s="5"/>
      <c r="AQ1900" s="5" t="s">
        <v>4286</v>
      </c>
    </row>
    <row r="1901" spans="1:43" ht="15" customHeight="1" x14ac:dyDescent="0.25">
      <c r="A1901" s="5" t="s">
        <v>6151</v>
      </c>
      <c r="B1901" s="5">
        <v>95759</v>
      </c>
      <c r="C1901" s="5"/>
      <c r="D1901" s="5">
        <v>0</v>
      </c>
      <c r="E1901" s="5" t="s">
        <v>60</v>
      </c>
      <c r="F1901" s="5"/>
      <c r="G1901" s="5" t="s">
        <v>6152</v>
      </c>
      <c r="H1901" s="7">
        <v>42718</v>
      </c>
      <c r="I1901" s="8">
        <v>0.62916666666666665</v>
      </c>
      <c r="J1901" s="10">
        <f t="shared" si="58"/>
        <v>2016</v>
      </c>
      <c r="K1901" s="8" t="str">
        <f t="shared" si="59"/>
        <v>diciembre</v>
      </c>
      <c r="L1901" s="7">
        <v>42718</v>
      </c>
      <c r="M1901" s="8">
        <v>0.63124999999999998</v>
      </c>
      <c r="N1901" s="5" t="s">
        <v>740</v>
      </c>
      <c r="O1901" s="5"/>
      <c r="P1901" s="5" t="s">
        <v>6153</v>
      </c>
      <c r="Q1901" s="5" t="s">
        <v>63</v>
      </c>
      <c r="R1901" s="5" t="s">
        <v>445</v>
      </c>
      <c r="S1901" s="5" t="s">
        <v>48</v>
      </c>
      <c r="T1901" s="7">
        <v>42719</v>
      </c>
      <c r="U1901" s="8">
        <v>0.64236111111111105</v>
      </c>
      <c r="V1901" s="5" t="s">
        <v>48</v>
      </c>
      <c r="W1901" s="7">
        <v>42719</v>
      </c>
      <c r="X1901" s="8">
        <v>0.64236111111111105</v>
      </c>
      <c r="Y1901" s="5" t="s">
        <v>4263</v>
      </c>
      <c r="Z1901" s="5" t="s">
        <v>4754</v>
      </c>
      <c r="AA1901" s="5" t="s">
        <v>4755</v>
      </c>
      <c r="AB1901" s="5" t="s">
        <v>4290</v>
      </c>
      <c r="AC1901" s="5"/>
      <c r="AD1901" s="5" t="s">
        <v>6154</v>
      </c>
      <c r="AE1901" s="5">
        <v>288614</v>
      </c>
      <c r="AF1901" s="5" t="s">
        <v>55</v>
      </c>
      <c r="AG1901" s="5" t="s">
        <v>4267</v>
      </c>
      <c r="AH1901" s="5" t="s">
        <v>68</v>
      </c>
      <c r="AI1901" s="5">
        <v>0.25</v>
      </c>
      <c r="AJ1901" s="5">
        <v>17.27</v>
      </c>
      <c r="AK1901" s="5" t="s">
        <v>57</v>
      </c>
      <c r="AL1901" s="5">
        <v>0</v>
      </c>
      <c r="AM1901" s="5"/>
      <c r="AN1901" s="5"/>
      <c r="AO1901" s="5" t="s">
        <v>57</v>
      </c>
      <c r="AP1901" s="5"/>
      <c r="AQ1901" s="5" t="s">
        <v>4268</v>
      </c>
    </row>
    <row r="1902" spans="1:43" ht="15" customHeight="1" x14ac:dyDescent="0.25">
      <c r="A1902" s="5" t="s">
        <v>4118</v>
      </c>
      <c r="B1902" s="5">
        <v>95976</v>
      </c>
      <c r="C1902" s="5"/>
      <c r="D1902" s="5">
        <v>0</v>
      </c>
      <c r="E1902" s="5" t="s">
        <v>60</v>
      </c>
      <c r="F1902" s="5"/>
      <c r="G1902" s="5" t="s">
        <v>4119</v>
      </c>
      <c r="H1902" s="7">
        <v>42719</v>
      </c>
      <c r="I1902" s="8">
        <v>0.50416666666666665</v>
      </c>
      <c r="J1902" s="10">
        <f t="shared" si="58"/>
        <v>2016</v>
      </c>
      <c r="K1902" s="8" t="str">
        <f t="shared" si="59"/>
        <v>diciembre</v>
      </c>
      <c r="L1902" s="7">
        <v>42719</v>
      </c>
      <c r="M1902" s="8">
        <v>0.50972222222222219</v>
      </c>
      <c r="N1902" s="5" t="s">
        <v>4120</v>
      </c>
      <c r="O1902" s="5"/>
      <c r="P1902" s="5" t="s">
        <v>192</v>
      </c>
      <c r="Q1902" s="5" t="s">
        <v>63</v>
      </c>
      <c r="R1902" s="5" t="s">
        <v>160</v>
      </c>
      <c r="S1902" s="5" t="s">
        <v>48</v>
      </c>
      <c r="T1902" s="7">
        <v>42719</v>
      </c>
      <c r="U1902" s="8">
        <v>0.58333333333333337</v>
      </c>
      <c r="V1902" s="5" t="s">
        <v>48</v>
      </c>
      <c r="W1902" s="7">
        <v>42719</v>
      </c>
      <c r="X1902" s="8">
        <v>0.58333333333333337</v>
      </c>
      <c r="Y1902" s="5" t="s">
        <v>50</v>
      </c>
      <c r="Z1902" s="5" t="s">
        <v>852</v>
      </c>
      <c r="AA1902" s="5" t="s">
        <v>853</v>
      </c>
      <c r="AB1902" s="5" t="s">
        <v>75</v>
      </c>
      <c r="AC1902" s="5"/>
      <c r="AD1902" s="5" t="s">
        <v>998</v>
      </c>
      <c r="AE1902" s="5">
        <v>288885</v>
      </c>
      <c r="AF1902" s="5" t="s">
        <v>55</v>
      </c>
      <c r="AG1902" s="5" t="s">
        <v>56</v>
      </c>
      <c r="AH1902" s="5" t="s">
        <v>68</v>
      </c>
      <c r="AI1902" s="5">
        <v>1</v>
      </c>
      <c r="AJ1902" s="5">
        <v>1.77</v>
      </c>
      <c r="AK1902" s="5" t="s">
        <v>57</v>
      </c>
      <c r="AL1902" s="5">
        <v>0</v>
      </c>
      <c r="AM1902" s="5"/>
      <c r="AN1902" s="5"/>
      <c r="AO1902" s="5" t="s">
        <v>57</v>
      </c>
      <c r="AP1902" s="5"/>
      <c r="AQ1902" s="5" t="s">
        <v>58</v>
      </c>
    </row>
    <row r="1903" spans="1:43" ht="15" customHeight="1" x14ac:dyDescent="0.25">
      <c r="A1903" s="5" t="s">
        <v>4121</v>
      </c>
      <c r="B1903" s="5">
        <v>95977</v>
      </c>
      <c r="C1903" s="5"/>
      <c r="D1903" s="5">
        <v>0</v>
      </c>
      <c r="E1903" s="5" t="s">
        <v>60</v>
      </c>
      <c r="F1903" s="5"/>
      <c r="G1903" s="5" t="s">
        <v>4122</v>
      </c>
      <c r="H1903" s="7">
        <v>42719</v>
      </c>
      <c r="I1903" s="8">
        <v>0.50972222222222219</v>
      </c>
      <c r="J1903" s="10">
        <f t="shared" si="58"/>
        <v>2016</v>
      </c>
      <c r="K1903" s="8" t="str">
        <f t="shared" si="59"/>
        <v>diciembre</v>
      </c>
      <c r="L1903" s="7">
        <v>42719</v>
      </c>
      <c r="M1903" s="8">
        <v>0.51111111111111118</v>
      </c>
      <c r="N1903" s="5" t="s">
        <v>4120</v>
      </c>
      <c r="O1903" s="5"/>
      <c r="P1903" s="5" t="s">
        <v>192</v>
      </c>
      <c r="Q1903" s="5" t="s">
        <v>63</v>
      </c>
      <c r="R1903" s="5" t="s">
        <v>160</v>
      </c>
      <c r="S1903" s="5" t="s">
        <v>81</v>
      </c>
      <c r="T1903" s="5"/>
      <c r="U1903" s="5"/>
      <c r="V1903" s="5" t="s">
        <v>1273</v>
      </c>
      <c r="W1903" s="5"/>
      <c r="X1903" s="5"/>
      <c r="Y1903" s="5" t="s">
        <v>50</v>
      </c>
      <c r="Z1903" s="5" t="s">
        <v>852</v>
      </c>
      <c r="AA1903" s="5" t="s">
        <v>853</v>
      </c>
      <c r="AB1903" s="5"/>
      <c r="AC1903" s="5"/>
      <c r="AD1903" s="5"/>
      <c r="AE1903" s="5">
        <v>288937</v>
      </c>
      <c r="AF1903" s="5" t="s">
        <v>84</v>
      </c>
      <c r="AG1903" s="5" t="s">
        <v>56</v>
      </c>
      <c r="AH1903" s="5" t="s">
        <v>68</v>
      </c>
      <c r="AI1903" s="5"/>
      <c r="AJ1903" s="5"/>
      <c r="AK1903" s="5"/>
      <c r="AL1903" s="5"/>
      <c r="AM1903" s="5"/>
      <c r="AN1903" s="5"/>
      <c r="AO1903" s="5" t="s">
        <v>57</v>
      </c>
      <c r="AP1903" s="5"/>
      <c r="AQ1903" s="5" t="s">
        <v>58</v>
      </c>
    </row>
    <row r="1904" spans="1:43" ht="15" customHeight="1" x14ac:dyDescent="0.25">
      <c r="A1904" s="5" t="s">
        <v>4123</v>
      </c>
      <c r="B1904" s="5">
        <v>95978</v>
      </c>
      <c r="C1904" s="5"/>
      <c r="D1904" s="5">
        <v>0</v>
      </c>
      <c r="E1904" s="5" t="s">
        <v>60</v>
      </c>
      <c r="F1904" s="5"/>
      <c r="G1904" s="5" t="s">
        <v>4124</v>
      </c>
      <c r="H1904" s="7">
        <v>42719</v>
      </c>
      <c r="I1904" s="8">
        <v>0.51111111111111118</v>
      </c>
      <c r="J1904" s="10">
        <f t="shared" si="58"/>
        <v>2016</v>
      </c>
      <c r="K1904" s="8" t="str">
        <f t="shared" si="59"/>
        <v>diciembre</v>
      </c>
      <c r="L1904" s="7">
        <v>42719</v>
      </c>
      <c r="M1904" s="8">
        <v>0.51180555555555551</v>
      </c>
      <c r="N1904" s="5" t="s">
        <v>4120</v>
      </c>
      <c r="O1904" s="5"/>
      <c r="P1904" s="5" t="s">
        <v>192</v>
      </c>
      <c r="Q1904" s="5" t="s">
        <v>63</v>
      </c>
      <c r="R1904" s="5" t="s">
        <v>160</v>
      </c>
      <c r="S1904" s="5" t="s">
        <v>81</v>
      </c>
      <c r="T1904" s="5"/>
      <c r="U1904" s="5"/>
      <c r="V1904" s="5" t="s">
        <v>1273</v>
      </c>
      <c r="W1904" s="5"/>
      <c r="X1904" s="5"/>
      <c r="Y1904" s="5" t="s">
        <v>50</v>
      </c>
      <c r="Z1904" s="5" t="s">
        <v>852</v>
      </c>
      <c r="AA1904" s="5" t="s">
        <v>853</v>
      </c>
      <c r="AB1904" s="5"/>
      <c r="AC1904" s="5"/>
      <c r="AD1904" s="5"/>
      <c r="AE1904" s="5">
        <v>288939</v>
      </c>
      <c r="AF1904" s="5" t="s">
        <v>84</v>
      </c>
      <c r="AG1904" s="5" t="s">
        <v>56</v>
      </c>
      <c r="AH1904" s="5" t="s">
        <v>68</v>
      </c>
      <c r="AI1904" s="5"/>
      <c r="AJ1904" s="5"/>
      <c r="AK1904" s="5"/>
      <c r="AL1904" s="5"/>
      <c r="AM1904" s="5"/>
      <c r="AN1904" s="5"/>
      <c r="AO1904" s="5" t="s">
        <v>57</v>
      </c>
      <c r="AP1904" s="5"/>
      <c r="AQ1904" s="5" t="s">
        <v>58</v>
      </c>
    </row>
    <row r="1905" spans="1:43" ht="15" customHeight="1" x14ac:dyDescent="0.25">
      <c r="A1905" s="5" t="s">
        <v>4125</v>
      </c>
      <c r="B1905" s="5">
        <v>95979</v>
      </c>
      <c r="C1905" s="5"/>
      <c r="D1905" s="5">
        <v>0</v>
      </c>
      <c r="E1905" s="5" t="s">
        <v>60</v>
      </c>
      <c r="F1905" s="5"/>
      <c r="G1905" s="5" t="s">
        <v>4126</v>
      </c>
      <c r="H1905" s="7">
        <v>42719</v>
      </c>
      <c r="I1905" s="8">
        <v>0.51111111111111118</v>
      </c>
      <c r="J1905" s="10">
        <f t="shared" si="58"/>
        <v>2016</v>
      </c>
      <c r="K1905" s="8" t="str">
        <f t="shared" si="59"/>
        <v>diciembre</v>
      </c>
      <c r="L1905" s="7">
        <v>42719</v>
      </c>
      <c r="M1905" s="8">
        <v>0.51180555555555551</v>
      </c>
      <c r="N1905" s="5" t="s">
        <v>4120</v>
      </c>
      <c r="O1905" s="5"/>
      <c r="P1905" s="5" t="s">
        <v>192</v>
      </c>
      <c r="Q1905" s="5" t="s">
        <v>63</v>
      </c>
      <c r="R1905" s="5" t="s">
        <v>160</v>
      </c>
      <c r="S1905" s="5" t="s">
        <v>81</v>
      </c>
      <c r="T1905" s="5"/>
      <c r="U1905" s="5"/>
      <c r="V1905" s="5" t="s">
        <v>1273</v>
      </c>
      <c r="W1905" s="5"/>
      <c r="X1905" s="5"/>
      <c r="Y1905" s="5" t="s">
        <v>50</v>
      </c>
      <c r="Z1905" s="5" t="s">
        <v>852</v>
      </c>
      <c r="AA1905" s="5" t="s">
        <v>853</v>
      </c>
      <c r="AB1905" s="5"/>
      <c r="AC1905" s="5"/>
      <c r="AD1905" s="5"/>
      <c r="AE1905" s="5">
        <v>288938</v>
      </c>
      <c r="AF1905" s="5" t="s">
        <v>84</v>
      </c>
      <c r="AG1905" s="5" t="s">
        <v>56</v>
      </c>
      <c r="AH1905" s="5" t="s">
        <v>68</v>
      </c>
      <c r="AI1905" s="5"/>
      <c r="AJ1905" s="5"/>
      <c r="AK1905" s="5"/>
      <c r="AL1905" s="5"/>
      <c r="AM1905" s="5"/>
      <c r="AN1905" s="5"/>
      <c r="AO1905" s="5" t="s">
        <v>57</v>
      </c>
      <c r="AP1905" s="5"/>
      <c r="AQ1905" s="5" t="s">
        <v>58</v>
      </c>
    </row>
    <row r="1906" spans="1:43" ht="15" customHeight="1" x14ac:dyDescent="0.25">
      <c r="A1906" s="5" t="s">
        <v>4127</v>
      </c>
      <c r="B1906" s="5">
        <v>96037</v>
      </c>
      <c r="C1906" s="5" t="s">
        <v>1930</v>
      </c>
      <c r="D1906" s="5">
        <v>1</v>
      </c>
      <c r="E1906" s="5" t="s">
        <v>60</v>
      </c>
      <c r="F1906" s="5"/>
      <c r="G1906" s="5" t="s">
        <v>4128</v>
      </c>
      <c r="H1906" s="7">
        <v>42719</v>
      </c>
      <c r="I1906" s="8">
        <v>0.63194444444444442</v>
      </c>
      <c r="J1906" s="10">
        <f t="shared" si="58"/>
        <v>2016</v>
      </c>
      <c r="K1906" s="8" t="str">
        <f t="shared" si="59"/>
        <v>diciembre</v>
      </c>
      <c r="L1906" s="7">
        <v>42719</v>
      </c>
      <c r="M1906" s="8">
        <v>0.63402777777777775</v>
      </c>
      <c r="N1906" s="5" t="s">
        <v>279</v>
      </c>
      <c r="O1906" s="5"/>
      <c r="P1906" s="5" t="s">
        <v>406</v>
      </c>
      <c r="Q1906" s="5" t="s">
        <v>63</v>
      </c>
      <c r="R1906" s="5" t="s">
        <v>109</v>
      </c>
      <c r="S1906" s="5" t="s">
        <v>48</v>
      </c>
      <c r="T1906" s="7">
        <v>42719</v>
      </c>
      <c r="U1906" s="8">
        <v>0.70833333333333337</v>
      </c>
      <c r="V1906" s="5" t="s">
        <v>48</v>
      </c>
      <c r="W1906" s="7">
        <v>42719</v>
      </c>
      <c r="X1906" s="8">
        <v>0.70833333333333337</v>
      </c>
      <c r="Y1906" s="5" t="s">
        <v>50</v>
      </c>
      <c r="Z1906" s="5" t="s">
        <v>731</v>
      </c>
      <c r="AA1906" s="5" t="s">
        <v>732</v>
      </c>
      <c r="AB1906" s="5" t="s">
        <v>66</v>
      </c>
      <c r="AC1906" s="5"/>
      <c r="AD1906" s="5" t="s">
        <v>4064</v>
      </c>
      <c r="AE1906" s="5">
        <v>288941</v>
      </c>
      <c r="AF1906" s="5" t="s">
        <v>55</v>
      </c>
      <c r="AG1906" s="5" t="s">
        <v>56</v>
      </c>
      <c r="AH1906" s="5" t="s">
        <v>68</v>
      </c>
      <c r="AI1906" s="5">
        <v>1</v>
      </c>
      <c r="AJ1906" s="5">
        <v>1.78</v>
      </c>
      <c r="AK1906" s="5" t="s">
        <v>57</v>
      </c>
      <c r="AL1906" s="5">
        <v>0</v>
      </c>
      <c r="AM1906" s="5"/>
      <c r="AN1906" s="5"/>
      <c r="AO1906" s="5" t="s">
        <v>57</v>
      </c>
      <c r="AP1906" s="5"/>
      <c r="AQ1906" s="5" t="s">
        <v>141</v>
      </c>
    </row>
    <row r="1907" spans="1:43" ht="15" customHeight="1" x14ac:dyDescent="0.25">
      <c r="A1907" s="5" t="s">
        <v>4129</v>
      </c>
      <c r="B1907" s="5">
        <v>96129</v>
      </c>
      <c r="C1907" s="5" t="s">
        <v>750</v>
      </c>
      <c r="D1907" s="5">
        <v>1</v>
      </c>
      <c r="E1907" s="5" t="s">
        <v>60</v>
      </c>
      <c r="F1907" s="5"/>
      <c r="G1907" s="5" t="s">
        <v>4130</v>
      </c>
      <c r="H1907" s="7">
        <v>42719</v>
      </c>
      <c r="I1907" s="8">
        <v>0.95763888888888893</v>
      </c>
      <c r="J1907" s="10">
        <f t="shared" si="58"/>
        <v>2016</v>
      </c>
      <c r="K1907" s="8" t="str">
        <f t="shared" si="59"/>
        <v>diciembre</v>
      </c>
      <c r="L1907" s="7">
        <v>42719</v>
      </c>
      <c r="M1907" s="8">
        <v>0.9604166666666667</v>
      </c>
      <c r="N1907" s="5" t="s">
        <v>1762</v>
      </c>
      <c r="O1907" s="5"/>
      <c r="P1907" s="5" t="s">
        <v>406</v>
      </c>
      <c r="Q1907" s="5" t="s">
        <v>63</v>
      </c>
      <c r="R1907" s="5" t="s">
        <v>502</v>
      </c>
      <c r="S1907" s="5" t="s">
        <v>48</v>
      </c>
      <c r="T1907" s="7">
        <v>42720</v>
      </c>
      <c r="U1907" s="8">
        <v>2.0833333333333332E-2</v>
      </c>
      <c r="V1907" s="5" t="s">
        <v>48</v>
      </c>
      <c r="W1907" s="7">
        <v>42720</v>
      </c>
      <c r="X1907" s="8">
        <v>2.0833333333333332E-2</v>
      </c>
      <c r="Y1907" s="5" t="s">
        <v>50</v>
      </c>
      <c r="Z1907" s="5" t="s">
        <v>166</v>
      </c>
      <c r="AA1907" s="5" t="s">
        <v>167</v>
      </c>
      <c r="AB1907" s="5" t="s">
        <v>66</v>
      </c>
      <c r="AC1907" s="5"/>
      <c r="AD1907" s="5" t="s">
        <v>4131</v>
      </c>
      <c r="AE1907" s="5">
        <v>290678</v>
      </c>
      <c r="AF1907" s="5" t="s">
        <v>55</v>
      </c>
      <c r="AG1907" s="5" t="s">
        <v>56</v>
      </c>
      <c r="AH1907" s="5" t="s">
        <v>68</v>
      </c>
      <c r="AI1907" s="5">
        <v>1</v>
      </c>
      <c r="AJ1907" s="5">
        <v>0</v>
      </c>
      <c r="AK1907" s="5" t="s">
        <v>57</v>
      </c>
      <c r="AL1907" s="5">
        <v>0</v>
      </c>
      <c r="AM1907" s="5"/>
      <c r="AN1907" s="5"/>
      <c r="AO1907" s="5" t="s">
        <v>57</v>
      </c>
      <c r="AP1907" s="5"/>
      <c r="AQ1907" s="5" t="s">
        <v>141</v>
      </c>
    </row>
    <row r="1908" spans="1:43" ht="15" customHeight="1" x14ac:dyDescent="0.25">
      <c r="A1908" s="5" t="s">
        <v>6155</v>
      </c>
      <c r="B1908" s="5">
        <v>96029</v>
      </c>
      <c r="C1908" s="5" t="s">
        <v>4930</v>
      </c>
      <c r="D1908" s="5">
        <v>4</v>
      </c>
      <c r="E1908" s="5" t="s">
        <v>60</v>
      </c>
      <c r="F1908" s="5"/>
      <c r="G1908" s="5" t="s">
        <v>6156</v>
      </c>
      <c r="H1908" s="7">
        <v>42719</v>
      </c>
      <c r="I1908" s="8">
        <v>0.61319444444444449</v>
      </c>
      <c r="J1908" s="10">
        <f t="shared" si="58"/>
        <v>2016</v>
      </c>
      <c r="K1908" s="8" t="str">
        <f t="shared" si="59"/>
        <v>diciembre</v>
      </c>
      <c r="L1908" s="7">
        <v>42719</v>
      </c>
      <c r="M1908" s="8">
        <v>0.61527777777777781</v>
      </c>
      <c r="N1908" s="5" t="s">
        <v>405</v>
      </c>
      <c r="O1908" s="5"/>
      <c r="P1908" s="5" t="s">
        <v>1660</v>
      </c>
      <c r="Q1908" s="5" t="s">
        <v>63</v>
      </c>
      <c r="R1908" s="5" t="s">
        <v>109</v>
      </c>
      <c r="S1908" s="5" t="s">
        <v>48</v>
      </c>
      <c r="T1908" s="7">
        <v>42719</v>
      </c>
      <c r="U1908" s="8">
        <v>0.63541666666666663</v>
      </c>
      <c r="V1908" s="5" t="s">
        <v>48</v>
      </c>
      <c r="W1908" s="7">
        <v>42719</v>
      </c>
      <c r="X1908" s="8">
        <v>0.63541666666666663</v>
      </c>
      <c r="Y1908" s="5" t="s">
        <v>4270</v>
      </c>
      <c r="Z1908" s="5" t="s">
        <v>4933</v>
      </c>
      <c r="AA1908" s="5" t="s">
        <v>4934</v>
      </c>
      <c r="AB1908" s="5" t="s">
        <v>4290</v>
      </c>
      <c r="AC1908" s="5"/>
      <c r="AD1908" s="5" t="s">
        <v>6157</v>
      </c>
      <c r="AE1908" s="5">
        <v>288945</v>
      </c>
      <c r="AF1908" s="5" t="s">
        <v>55</v>
      </c>
      <c r="AG1908" s="5" t="s">
        <v>4267</v>
      </c>
      <c r="AH1908" s="5" t="s">
        <v>68</v>
      </c>
      <c r="AI1908" s="5">
        <v>0.25</v>
      </c>
      <c r="AJ1908" s="5">
        <v>0.48</v>
      </c>
      <c r="AK1908" s="5" t="s">
        <v>57</v>
      </c>
      <c r="AL1908" s="5">
        <v>0</v>
      </c>
      <c r="AM1908" s="5"/>
      <c r="AN1908" s="5"/>
      <c r="AO1908" s="5" t="s">
        <v>57</v>
      </c>
      <c r="AP1908" s="5"/>
      <c r="AQ1908" s="5" t="s">
        <v>4273</v>
      </c>
    </row>
    <row r="1909" spans="1:43" ht="15" customHeight="1" x14ac:dyDescent="0.25">
      <c r="A1909" s="5" t="s">
        <v>4132</v>
      </c>
      <c r="B1909" s="5">
        <v>96190</v>
      </c>
      <c r="C1909" s="5"/>
      <c r="D1909" s="5">
        <v>0</v>
      </c>
      <c r="E1909" s="5" t="s">
        <v>60</v>
      </c>
      <c r="F1909" s="5"/>
      <c r="G1909" s="5" t="s">
        <v>4133</v>
      </c>
      <c r="H1909" s="7">
        <v>42720</v>
      </c>
      <c r="I1909" s="8">
        <v>0.32847222222222222</v>
      </c>
      <c r="J1909" s="10">
        <f t="shared" si="58"/>
        <v>2016</v>
      </c>
      <c r="K1909" s="8" t="str">
        <f t="shared" si="59"/>
        <v>diciembre</v>
      </c>
      <c r="L1909" s="7">
        <v>42720</v>
      </c>
      <c r="M1909" s="8">
        <v>0.33194444444444443</v>
      </c>
      <c r="N1909" s="5" t="s">
        <v>1278</v>
      </c>
      <c r="O1909" s="5"/>
      <c r="P1909" s="5" t="s">
        <v>967</v>
      </c>
      <c r="Q1909" s="5" t="s">
        <v>63</v>
      </c>
      <c r="R1909" s="5" t="s">
        <v>669</v>
      </c>
      <c r="S1909" s="5" t="s">
        <v>48</v>
      </c>
      <c r="T1909" s="7">
        <v>42720</v>
      </c>
      <c r="U1909" s="8">
        <v>0.41666666666666669</v>
      </c>
      <c r="V1909" s="5" t="s">
        <v>48</v>
      </c>
      <c r="W1909" s="7">
        <v>42720</v>
      </c>
      <c r="X1909" s="8">
        <v>0.41666666666666669</v>
      </c>
      <c r="Y1909" s="5" t="s">
        <v>50</v>
      </c>
      <c r="Z1909" s="5" t="s">
        <v>320</v>
      </c>
      <c r="AA1909" s="5" t="s">
        <v>321</v>
      </c>
      <c r="AB1909" s="5" t="s">
        <v>66</v>
      </c>
      <c r="AC1909" s="5"/>
      <c r="AD1909" s="5" t="s">
        <v>998</v>
      </c>
      <c r="AE1909" s="5">
        <v>291983</v>
      </c>
      <c r="AF1909" s="5" t="s">
        <v>55</v>
      </c>
      <c r="AG1909" s="5" t="s">
        <v>56</v>
      </c>
      <c r="AH1909" s="5" t="s">
        <v>68</v>
      </c>
      <c r="AI1909" s="5">
        <v>1</v>
      </c>
      <c r="AJ1909" s="5">
        <v>2.0299999999999998</v>
      </c>
      <c r="AK1909" s="5" t="s">
        <v>57</v>
      </c>
      <c r="AL1909" s="5">
        <v>0</v>
      </c>
      <c r="AM1909" s="5"/>
      <c r="AN1909" s="5"/>
      <c r="AO1909" s="5" t="s">
        <v>57</v>
      </c>
      <c r="AP1909" s="5"/>
      <c r="AQ1909" s="5" t="s">
        <v>141</v>
      </c>
    </row>
    <row r="1910" spans="1:43" ht="15" customHeight="1" x14ac:dyDescent="0.25">
      <c r="A1910" s="5" t="s">
        <v>4134</v>
      </c>
      <c r="B1910" s="5">
        <v>96191</v>
      </c>
      <c r="C1910" s="5"/>
      <c r="D1910" s="5">
        <v>0</v>
      </c>
      <c r="E1910" s="5" t="s">
        <v>60</v>
      </c>
      <c r="F1910" s="5"/>
      <c r="G1910" s="5" t="s">
        <v>4135</v>
      </c>
      <c r="H1910" s="7">
        <v>42720</v>
      </c>
      <c r="I1910" s="8">
        <v>0.32916666666666666</v>
      </c>
      <c r="J1910" s="10">
        <f t="shared" si="58"/>
        <v>2016</v>
      </c>
      <c r="K1910" s="8" t="str">
        <f t="shared" si="59"/>
        <v>diciembre</v>
      </c>
      <c r="L1910" s="7">
        <v>42720</v>
      </c>
      <c r="M1910" s="8">
        <v>0.33263888888888887</v>
      </c>
      <c r="N1910" s="5" t="s">
        <v>1278</v>
      </c>
      <c r="O1910" s="5"/>
      <c r="P1910" s="5" t="s">
        <v>967</v>
      </c>
      <c r="Q1910" s="5" t="s">
        <v>63</v>
      </c>
      <c r="R1910" s="5" t="s">
        <v>669</v>
      </c>
      <c r="S1910" s="5" t="s">
        <v>48</v>
      </c>
      <c r="T1910" s="7">
        <v>42720</v>
      </c>
      <c r="U1910" s="8">
        <v>0.41666666666666669</v>
      </c>
      <c r="V1910" s="5" t="s">
        <v>48</v>
      </c>
      <c r="W1910" s="7">
        <v>42720</v>
      </c>
      <c r="X1910" s="8">
        <v>0.41666666666666669</v>
      </c>
      <c r="Y1910" s="5" t="s">
        <v>50</v>
      </c>
      <c r="Z1910" s="5" t="s">
        <v>138</v>
      </c>
      <c r="AA1910" s="5" t="s">
        <v>139</v>
      </c>
      <c r="AB1910" s="5" t="s">
        <v>66</v>
      </c>
      <c r="AC1910" s="5"/>
      <c r="AD1910" s="5" t="s">
        <v>3505</v>
      </c>
      <c r="AE1910" s="5">
        <v>288956</v>
      </c>
      <c r="AF1910" s="5" t="s">
        <v>55</v>
      </c>
      <c r="AG1910" s="5" t="s">
        <v>56</v>
      </c>
      <c r="AH1910" s="5" t="s">
        <v>68</v>
      </c>
      <c r="AI1910" s="5">
        <v>1</v>
      </c>
      <c r="AJ1910" s="5">
        <v>2.02</v>
      </c>
      <c r="AK1910" s="5" t="s">
        <v>57</v>
      </c>
      <c r="AL1910" s="5">
        <v>0</v>
      </c>
      <c r="AM1910" s="5"/>
      <c r="AN1910" s="5"/>
      <c r="AO1910" s="5" t="s">
        <v>57</v>
      </c>
      <c r="AP1910" s="5"/>
      <c r="AQ1910" s="5" t="s">
        <v>141</v>
      </c>
    </row>
    <row r="1911" spans="1:43" ht="15" customHeight="1" x14ac:dyDescent="0.25">
      <c r="A1911" s="5" t="s">
        <v>4136</v>
      </c>
      <c r="B1911" s="5">
        <v>96193</v>
      </c>
      <c r="C1911" s="5"/>
      <c r="D1911" s="5">
        <v>0</v>
      </c>
      <c r="E1911" s="5" t="s">
        <v>60</v>
      </c>
      <c r="F1911" s="5"/>
      <c r="G1911" s="5" t="s">
        <v>4137</v>
      </c>
      <c r="H1911" s="7">
        <v>42720</v>
      </c>
      <c r="I1911" s="8">
        <v>0.33055555555555555</v>
      </c>
      <c r="J1911" s="10">
        <f t="shared" si="58"/>
        <v>2016</v>
      </c>
      <c r="K1911" s="8" t="str">
        <f t="shared" si="59"/>
        <v>diciembre</v>
      </c>
      <c r="L1911" s="7">
        <v>42720</v>
      </c>
      <c r="M1911" s="8">
        <v>0.33333333333333331</v>
      </c>
      <c r="N1911" s="5" t="s">
        <v>1278</v>
      </c>
      <c r="O1911" s="5"/>
      <c r="P1911" s="5" t="s">
        <v>967</v>
      </c>
      <c r="Q1911" s="5" t="s">
        <v>63</v>
      </c>
      <c r="R1911" s="5" t="s">
        <v>669</v>
      </c>
      <c r="S1911" s="5" t="s">
        <v>48</v>
      </c>
      <c r="T1911" s="7">
        <v>42720</v>
      </c>
      <c r="U1911" s="8">
        <v>0.41666666666666669</v>
      </c>
      <c r="V1911" s="5" t="s">
        <v>48</v>
      </c>
      <c r="W1911" s="7">
        <v>42720</v>
      </c>
      <c r="X1911" s="8">
        <v>0.41666666666666669</v>
      </c>
      <c r="Y1911" s="5" t="s">
        <v>50</v>
      </c>
      <c r="Z1911" s="5" t="s">
        <v>790</v>
      </c>
      <c r="AA1911" s="5" t="s">
        <v>791</v>
      </c>
      <c r="AB1911" s="5" t="s">
        <v>66</v>
      </c>
      <c r="AC1911" s="5"/>
      <c r="AD1911" s="5" t="s">
        <v>4138</v>
      </c>
      <c r="AE1911" s="5">
        <v>288957</v>
      </c>
      <c r="AF1911" s="5" t="s">
        <v>55</v>
      </c>
      <c r="AG1911" s="5" t="s">
        <v>56</v>
      </c>
      <c r="AH1911" s="5" t="s">
        <v>68</v>
      </c>
      <c r="AI1911" s="5">
        <v>1</v>
      </c>
      <c r="AJ1911" s="5">
        <v>2</v>
      </c>
      <c r="AK1911" s="5" t="s">
        <v>57</v>
      </c>
      <c r="AL1911" s="5">
        <v>0</v>
      </c>
      <c r="AM1911" s="5"/>
      <c r="AN1911" s="5"/>
      <c r="AO1911" s="5" t="s">
        <v>57</v>
      </c>
      <c r="AP1911" s="5"/>
      <c r="AQ1911" s="5" t="s">
        <v>141</v>
      </c>
    </row>
    <row r="1912" spans="1:43" ht="15" customHeight="1" x14ac:dyDescent="0.25">
      <c r="A1912" s="5" t="s">
        <v>4139</v>
      </c>
      <c r="B1912" s="5">
        <v>96363</v>
      </c>
      <c r="C1912" s="5" t="s">
        <v>1930</v>
      </c>
      <c r="D1912" s="5">
        <v>1</v>
      </c>
      <c r="E1912" s="5" t="s">
        <v>60</v>
      </c>
      <c r="F1912" s="5"/>
      <c r="G1912" s="5" t="s">
        <v>4140</v>
      </c>
      <c r="H1912" s="7">
        <v>42720</v>
      </c>
      <c r="I1912" s="8">
        <v>0.71597222222222223</v>
      </c>
      <c r="J1912" s="10">
        <f t="shared" si="58"/>
        <v>2016</v>
      </c>
      <c r="K1912" s="8" t="str">
        <f t="shared" si="59"/>
        <v>diciembre</v>
      </c>
      <c r="L1912" s="7">
        <v>42720</v>
      </c>
      <c r="M1912" s="8">
        <v>0.71736111111111101</v>
      </c>
      <c r="N1912" s="5" t="s">
        <v>93</v>
      </c>
      <c r="O1912" s="5"/>
      <c r="P1912" s="5" t="s">
        <v>1867</v>
      </c>
      <c r="Q1912" s="5" t="s">
        <v>63</v>
      </c>
      <c r="R1912" s="5" t="s">
        <v>250</v>
      </c>
      <c r="S1912" s="5" t="s">
        <v>48</v>
      </c>
      <c r="T1912" s="7">
        <v>42720</v>
      </c>
      <c r="U1912" s="8">
        <v>0.79166666666666663</v>
      </c>
      <c r="V1912" s="5" t="s">
        <v>48</v>
      </c>
      <c r="W1912" s="7">
        <v>42720</v>
      </c>
      <c r="X1912" s="8">
        <v>0.79166666666666663</v>
      </c>
      <c r="Y1912" s="5" t="s">
        <v>50</v>
      </c>
      <c r="Z1912" s="5" t="s">
        <v>731</v>
      </c>
      <c r="AA1912" s="5" t="s">
        <v>732</v>
      </c>
      <c r="AB1912" s="5" t="s">
        <v>66</v>
      </c>
      <c r="AC1912" s="5"/>
      <c r="AD1912" s="5" t="s">
        <v>4141</v>
      </c>
      <c r="AE1912" s="5">
        <v>288955</v>
      </c>
      <c r="AF1912" s="5" t="s">
        <v>55</v>
      </c>
      <c r="AG1912" s="5" t="s">
        <v>56</v>
      </c>
      <c r="AH1912" s="5" t="s">
        <v>68</v>
      </c>
      <c r="AI1912" s="5">
        <v>1</v>
      </c>
      <c r="AJ1912" s="5">
        <v>1.78</v>
      </c>
      <c r="AK1912" s="5" t="s">
        <v>57</v>
      </c>
      <c r="AL1912" s="5">
        <v>0</v>
      </c>
      <c r="AM1912" s="5"/>
      <c r="AN1912" s="5"/>
      <c r="AO1912" s="5" t="s">
        <v>57</v>
      </c>
      <c r="AP1912" s="5"/>
      <c r="AQ1912" s="5" t="s">
        <v>141</v>
      </c>
    </row>
    <row r="1913" spans="1:43" ht="15" customHeight="1" x14ac:dyDescent="0.25">
      <c r="A1913" s="5" t="s">
        <v>6158</v>
      </c>
      <c r="B1913" s="5">
        <v>96146</v>
      </c>
      <c r="C1913" s="5" t="s">
        <v>4384</v>
      </c>
      <c r="D1913" s="5">
        <v>4</v>
      </c>
      <c r="E1913" s="5" t="s">
        <v>60</v>
      </c>
      <c r="F1913" s="5"/>
      <c r="G1913" s="5" t="s">
        <v>6159</v>
      </c>
      <c r="H1913" s="7">
        <v>42720</v>
      </c>
      <c r="I1913" s="8">
        <v>0.19583333333333333</v>
      </c>
      <c r="J1913" s="10">
        <f t="shared" si="58"/>
        <v>2016</v>
      </c>
      <c r="K1913" s="8" t="str">
        <f t="shared" si="59"/>
        <v>diciembre</v>
      </c>
      <c r="L1913" s="7">
        <v>42720</v>
      </c>
      <c r="M1913" s="8">
        <v>0.19791666666666666</v>
      </c>
      <c r="N1913" s="5" t="s">
        <v>2211</v>
      </c>
      <c r="O1913" s="5"/>
      <c r="P1913" s="5" t="s">
        <v>5690</v>
      </c>
      <c r="Q1913" s="5" t="s">
        <v>63</v>
      </c>
      <c r="R1913" s="5" t="s">
        <v>502</v>
      </c>
      <c r="S1913" s="5" t="s">
        <v>48</v>
      </c>
      <c r="T1913" s="7">
        <v>42720</v>
      </c>
      <c r="U1913" s="8">
        <v>0.22916666666666666</v>
      </c>
      <c r="V1913" s="5" t="s">
        <v>48</v>
      </c>
      <c r="W1913" s="7">
        <v>42720</v>
      </c>
      <c r="X1913" s="8">
        <v>0.22916666666666666</v>
      </c>
      <c r="Y1913" s="5" t="s">
        <v>4270</v>
      </c>
      <c r="Z1913" s="5" t="s">
        <v>4300</v>
      </c>
      <c r="AA1913" s="5" t="s">
        <v>4301</v>
      </c>
      <c r="AB1913" s="5" t="s">
        <v>4290</v>
      </c>
      <c r="AC1913" s="5"/>
      <c r="AD1913" s="5" t="s">
        <v>6160</v>
      </c>
      <c r="AE1913" s="5">
        <v>290498</v>
      </c>
      <c r="AF1913" s="5" t="s">
        <v>55</v>
      </c>
      <c r="AG1913" s="5" t="s">
        <v>4267</v>
      </c>
      <c r="AH1913" s="5" t="s">
        <v>68</v>
      </c>
      <c r="AI1913" s="5">
        <v>0.5</v>
      </c>
      <c r="AJ1913" s="5">
        <v>0</v>
      </c>
      <c r="AK1913" s="5" t="s">
        <v>57</v>
      </c>
      <c r="AL1913" s="5">
        <v>0</v>
      </c>
      <c r="AM1913" s="5"/>
      <c r="AN1913" s="5"/>
      <c r="AO1913" s="5" t="s">
        <v>57</v>
      </c>
      <c r="AP1913" s="5"/>
      <c r="AQ1913" s="5" t="s">
        <v>4273</v>
      </c>
    </row>
    <row r="1914" spans="1:43" ht="15" customHeight="1" x14ac:dyDescent="0.25">
      <c r="A1914" s="5" t="s">
        <v>4142</v>
      </c>
      <c r="B1914" s="5">
        <v>96503</v>
      </c>
      <c r="C1914" s="5"/>
      <c r="D1914" s="5">
        <v>0</v>
      </c>
      <c r="E1914" s="5" t="s">
        <v>92</v>
      </c>
      <c r="F1914" s="5"/>
      <c r="G1914" s="5" t="s">
        <v>4143</v>
      </c>
      <c r="H1914" s="7">
        <v>42721</v>
      </c>
      <c r="I1914" s="8">
        <v>0.3743055555555555</v>
      </c>
      <c r="J1914" s="10">
        <f t="shared" si="58"/>
        <v>2016</v>
      </c>
      <c r="K1914" s="8" t="str">
        <f t="shared" si="59"/>
        <v>diciembre</v>
      </c>
      <c r="L1914" s="7">
        <v>42721</v>
      </c>
      <c r="M1914" s="8">
        <v>0.375</v>
      </c>
      <c r="N1914" s="5" t="s">
        <v>2426</v>
      </c>
      <c r="O1914" s="5"/>
      <c r="P1914" s="5" t="s">
        <v>192</v>
      </c>
      <c r="Q1914" s="5" t="s">
        <v>63</v>
      </c>
      <c r="R1914" s="5" t="s">
        <v>250</v>
      </c>
      <c r="S1914" s="5" t="s">
        <v>48</v>
      </c>
      <c r="T1914" s="7">
        <v>42721</v>
      </c>
      <c r="U1914" s="8">
        <v>0.45833333333333331</v>
      </c>
      <c r="V1914" s="5" t="s">
        <v>48</v>
      </c>
      <c r="W1914" s="7">
        <v>42721</v>
      </c>
      <c r="X1914" s="8">
        <v>0.45833333333333331</v>
      </c>
      <c r="Y1914" s="5" t="s">
        <v>72</v>
      </c>
      <c r="Z1914" s="5" t="s">
        <v>73</v>
      </c>
      <c r="AA1914" s="5" t="s">
        <v>74</v>
      </c>
      <c r="AB1914" s="5" t="s">
        <v>66</v>
      </c>
      <c r="AC1914" s="5"/>
      <c r="AD1914" s="5" t="s">
        <v>4144</v>
      </c>
      <c r="AE1914" s="5">
        <v>290080</v>
      </c>
      <c r="AF1914" s="5" t="s">
        <v>55</v>
      </c>
      <c r="AG1914" s="5" t="s">
        <v>56</v>
      </c>
      <c r="AH1914" s="5" t="s">
        <v>68</v>
      </c>
      <c r="AI1914" s="5">
        <v>1</v>
      </c>
      <c r="AJ1914" s="5">
        <v>2</v>
      </c>
      <c r="AK1914" s="5" t="s">
        <v>57</v>
      </c>
      <c r="AL1914" s="5">
        <v>0</v>
      </c>
      <c r="AM1914" s="5"/>
      <c r="AN1914" s="5"/>
      <c r="AO1914" s="5" t="s">
        <v>57</v>
      </c>
      <c r="AP1914" s="5"/>
      <c r="AQ1914" s="5" t="s">
        <v>77</v>
      </c>
    </row>
    <row r="1915" spans="1:43" ht="15" customHeight="1" x14ac:dyDescent="0.25">
      <c r="A1915" s="5" t="s">
        <v>4145</v>
      </c>
      <c r="B1915" s="5">
        <v>96504</v>
      </c>
      <c r="C1915" s="5" t="s">
        <v>2085</v>
      </c>
      <c r="D1915" s="5">
        <v>5</v>
      </c>
      <c r="E1915" s="5" t="s">
        <v>60</v>
      </c>
      <c r="F1915" s="5"/>
      <c r="G1915" s="5" t="s">
        <v>4146</v>
      </c>
      <c r="H1915" s="7">
        <v>42721</v>
      </c>
      <c r="I1915" s="8">
        <v>0.38194444444444442</v>
      </c>
      <c r="J1915" s="10">
        <f t="shared" si="58"/>
        <v>2016</v>
      </c>
      <c r="K1915" s="8" t="str">
        <f t="shared" si="59"/>
        <v>diciembre</v>
      </c>
      <c r="L1915" s="7">
        <v>42721</v>
      </c>
      <c r="M1915" s="8">
        <v>0.38750000000000001</v>
      </c>
      <c r="N1915" s="5" t="s">
        <v>79</v>
      </c>
      <c r="O1915" s="5"/>
      <c r="P1915" s="5" t="s">
        <v>192</v>
      </c>
      <c r="Q1915" s="5" t="s">
        <v>63</v>
      </c>
      <c r="R1915" s="5" t="s">
        <v>250</v>
      </c>
      <c r="S1915" s="5" t="s">
        <v>48</v>
      </c>
      <c r="T1915" s="7">
        <v>42721</v>
      </c>
      <c r="U1915" s="8">
        <v>0.45833333333333331</v>
      </c>
      <c r="V1915" s="5" t="s">
        <v>48</v>
      </c>
      <c r="W1915" s="7">
        <v>42721</v>
      </c>
      <c r="X1915" s="8">
        <v>0.45833333333333331</v>
      </c>
      <c r="Y1915" s="5" t="s">
        <v>50</v>
      </c>
      <c r="Z1915" s="5" t="s">
        <v>2090</v>
      </c>
      <c r="AA1915" s="5" t="s">
        <v>2091</v>
      </c>
      <c r="AB1915" s="5" t="s">
        <v>66</v>
      </c>
      <c r="AC1915" s="5"/>
      <c r="AD1915" s="5" t="s">
        <v>4147</v>
      </c>
      <c r="AE1915" s="5">
        <v>288961</v>
      </c>
      <c r="AF1915" s="5" t="s">
        <v>55</v>
      </c>
      <c r="AG1915" s="5" t="s">
        <v>56</v>
      </c>
      <c r="AH1915" s="5" t="s">
        <v>68</v>
      </c>
      <c r="AI1915" s="5">
        <v>1</v>
      </c>
      <c r="AJ1915" s="5">
        <v>1.7</v>
      </c>
      <c r="AK1915" s="5" t="s">
        <v>57</v>
      </c>
      <c r="AL1915" s="5">
        <v>0</v>
      </c>
      <c r="AM1915" s="5"/>
      <c r="AN1915" s="5"/>
      <c r="AO1915" s="5" t="s">
        <v>57</v>
      </c>
      <c r="AP1915" s="5"/>
      <c r="AQ1915" s="5" t="s">
        <v>58</v>
      </c>
    </row>
    <row r="1916" spans="1:43" ht="15" customHeight="1" x14ac:dyDescent="0.25">
      <c r="A1916" s="5" t="s">
        <v>4148</v>
      </c>
      <c r="B1916" s="5">
        <v>96505</v>
      </c>
      <c r="C1916" s="5" t="s">
        <v>806</v>
      </c>
      <c r="D1916" s="5">
        <v>5</v>
      </c>
      <c r="E1916" s="5" t="s">
        <v>60</v>
      </c>
      <c r="F1916" s="5"/>
      <c r="G1916" s="5" t="s">
        <v>4149</v>
      </c>
      <c r="H1916" s="7">
        <v>42721</v>
      </c>
      <c r="I1916" s="8">
        <v>0.3840277777777778</v>
      </c>
      <c r="J1916" s="10">
        <f t="shared" si="58"/>
        <v>2016</v>
      </c>
      <c r="K1916" s="8" t="str">
        <f t="shared" si="59"/>
        <v>diciembre</v>
      </c>
      <c r="L1916" s="7">
        <v>42721</v>
      </c>
      <c r="M1916" s="8">
        <v>0.38680555555555557</v>
      </c>
      <c r="N1916" s="5" t="s">
        <v>79</v>
      </c>
      <c r="O1916" s="5"/>
      <c r="P1916" s="5" t="s">
        <v>192</v>
      </c>
      <c r="Q1916" s="5" t="s">
        <v>63</v>
      </c>
      <c r="R1916" s="5" t="s">
        <v>250</v>
      </c>
      <c r="S1916" s="5" t="s">
        <v>48</v>
      </c>
      <c r="T1916" s="7">
        <v>42721</v>
      </c>
      <c r="U1916" s="8">
        <v>0.45833333333333331</v>
      </c>
      <c r="V1916" s="5" t="s">
        <v>48</v>
      </c>
      <c r="W1916" s="7">
        <v>42721</v>
      </c>
      <c r="X1916" s="8">
        <v>0.45833333333333331</v>
      </c>
      <c r="Y1916" s="5" t="s">
        <v>50</v>
      </c>
      <c r="Z1916" s="5" t="s">
        <v>315</v>
      </c>
      <c r="AA1916" s="5" t="s">
        <v>316</v>
      </c>
      <c r="AB1916" s="5" t="s">
        <v>66</v>
      </c>
      <c r="AC1916" s="5"/>
      <c r="AD1916" s="5" t="s">
        <v>4147</v>
      </c>
      <c r="AE1916" s="5">
        <v>288960</v>
      </c>
      <c r="AF1916" s="5" t="s">
        <v>55</v>
      </c>
      <c r="AG1916" s="5" t="s">
        <v>56</v>
      </c>
      <c r="AH1916" s="5" t="s">
        <v>68</v>
      </c>
      <c r="AI1916" s="5">
        <v>1</v>
      </c>
      <c r="AJ1916" s="5">
        <v>1.72</v>
      </c>
      <c r="AK1916" s="5" t="s">
        <v>57</v>
      </c>
      <c r="AL1916" s="5">
        <v>0</v>
      </c>
      <c r="AM1916" s="5"/>
      <c r="AN1916" s="5"/>
      <c r="AO1916" s="5" t="s">
        <v>57</v>
      </c>
      <c r="AP1916" s="5"/>
      <c r="AQ1916" s="5" t="s">
        <v>58</v>
      </c>
    </row>
    <row r="1917" spans="1:43" ht="15" customHeight="1" x14ac:dyDescent="0.25">
      <c r="A1917" s="5" t="s">
        <v>4150</v>
      </c>
      <c r="B1917" s="5">
        <v>96506</v>
      </c>
      <c r="C1917" s="5" t="s">
        <v>2235</v>
      </c>
      <c r="D1917" s="5">
        <v>5</v>
      </c>
      <c r="E1917" s="5" t="s">
        <v>60</v>
      </c>
      <c r="F1917" s="5"/>
      <c r="G1917" s="5" t="s">
        <v>4151</v>
      </c>
      <c r="H1917" s="7">
        <v>42721</v>
      </c>
      <c r="I1917" s="8">
        <v>0.38472222222222219</v>
      </c>
      <c r="J1917" s="10">
        <f t="shared" si="58"/>
        <v>2016</v>
      </c>
      <c r="K1917" s="8" t="str">
        <f t="shared" si="59"/>
        <v>diciembre</v>
      </c>
      <c r="L1917" s="7">
        <v>42721</v>
      </c>
      <c r="M1917" s="8">
        <v>0.38680555555555557</v>
      </c>
      <c r="N1917" s="5" t="s">
        <v>79</v>
      </c>
      <c r="O1917" s="5"/>
      <c r="P1917" s="5" t="s">
        <v>192</v>
      </c>
      <c r="Q1917" s="5" t="s">
        <v>63</v>
      </c>
      <c r="R1917" s="5" t="s">
        <v>250</v>
      </c>
      <c r="S1917" s="5" t="s">
        <v>48</v>
      </c>
      <c r="T1917" s="7">
        <v>42721</v>
      </c>
      <c r="U1917" s="8">
        <v>0.45833333333333331</v>
      </c>
      <c r="V1917" s="5" t="s">
        <v>48</v>
      </c>
      <c r="W1917" s="7">
        <v>42721</v>
      </c>
      <c r="X1917" s="8">
        <v>0.45833333333333331</v>
      </c>
      <c r="Y1917" s="5" t="s">
        <v>50</v>
      </c>
      <c r="Z1917" s="5" t="s">
        <v>95</v>
      </c>
      <c r="AA1917" s="5" t="s">
        <v>96</v>
      </c>
      <c r="AB1917" s="5" t="s">
        <v>66</v>
      </c>
      <c r="AC1917" s="5"/>
      <c r="AD1917" s="5" t="s">
        <v>4147</v>
      </c>
      <c r="AE1917" s="5">
        <v>288959</v>
      </c>
      <c r="AF1917" s="5" t="s">
        <v>55</v>
      </c>
      <c r="AG1917" s="5" t="s">
        <v>56</v>
      </c>
      <c r="AH1917" s="5" t="s">
        <v>68</v>
      </c>
      <c r="AI1917" s="5">
        <v>1</v>
      </c>
      <c r="AJ1917" s="5">
        <v>1.72</v>
      </c>
      <c r="AK1917" s="5" t="s">
        <v>57</v>
      </c>
      <c r="AL1917" s="5">
        <v>0</v>
      </c>
      <c r="AM1917" s="5"/>
      <c r="AN1917" s="5"/>
      <c r="AO1917" s="5" t="s">
        <v>57</v>
      </c>
      <c r="AP1917" s="5"/>
      <c r="AQ1917" s="5" t="s">
        <v>58</v>
      </c>
    </row>
    <row r="1918" spans="1:43" ht="15" customHeight="1" x14ac:dyDescent="0.25">
      <c r="A1918" s="5" t="s">
        <v>4152</v>
      </c>
      <c r="B1918" s="5">
        <v>96507</v>
      </c>
      <c r="C1918" s="5" t="s">
        <v>1174</v>
      </c>
      <c r="D1918" s="5">
        <v>5</v>
      </c>
      <c r="E1918" s="5" t="s">
        <v>60</v>
      </c>
      <c r="F1918" s="5"/>
      <c r="G1918" s="5" t="s">
        <v>4153</v>
      </c>
      <c r="H1918" s="7">
        <v>42721</v>
      </c>
      <c r="I1918" s="8">
        <v>0.38611111111111113</v>
      </c>
      <c r="J1918" s="10">
        <f t="shared" si="58"/>
        <v>2016</v>
      </c>
      <c r="K1918" s="8" t="str">
        <f t="shared" si="59"/>
        <v>diciembre</v>
      </c>
      <c r="L1918" s="7">
        <v>42721</v>
      </c>
      <c r="M1918" s="8">
        <v>0.38680555555555557</v>
      </c>
      <c r="N1918" s="5" t="s">
        <v>79</v>
      </c>
      <c r="O1918" s="5"/>
      <c r="P1918" s="5" t="s">
        <v>192</v>
      </c>
      <c r="Q1918" s="5" t="s">
        <v>63</v>
      </c>
      <c r="R1918" s="5" t="s">
        <v>250</v>
      </c>
      <c r="S1918" s="5" t="s">
        <v>48</v>
      </c>
      <c r="T1918" s="7">
        <v>42721</v>
      </c>
      <c r="U1918" s="8">
        <v>0.45833333333333331</v>
      </c>
      <c r="V1918" s="5" t="s">
        <v>48</v>
      </c>
      <c r="W1918" s="7">
        <v>42721</v>
      </c>
      <c r="X1918" s="8">
        <v>0.45833333333333331</v>
      </c>
      <c r="Y1918" s="5" t="s">
        <v>50</v>
      </c>
      <c r="Z1918" s="5" t="s">
        <v>315</v>
      </c>
      <c r="AA1918" s="5" t="s">
        <v>316</v>
      </c>
      <c r="AB1918" s="5" t="s">
        <v>66</v>
      </c>
      <c r="AC1918" s="5"/>
      <c r="AD1918" s="5" t="s">
        <v>4147</v>
      </c>
      <c r="AE1918" s="5">
        <v>288958</v>
      </c>
      <c r="AF1918" s="5" t="s">
        <v>55</v>
      </c>
      <c r="AG1918" s="5" t="s">
        <v>56</v>
      </c>
      <c r="AH1918" s="5" t="s">
        <v>68</v>
      </c>
      <c r="AI1918" s="5">
        <v>1</v>
      </c>
      <c r="AJ1918" s="5">
        <v>1.72</v>
      </c>
      <c r="AK1918" s="5" t="s">
        <v>57</v>
      </c>
      <c r="AL1918" s="5">
        <v>0</v>
      </c>
      <c r="AM1918" s="5"/>
      <c r="AN1918" s="5"/>
      <c r="AO1918" s="5" t="s">
        <v>57</v>
      </c>
      <c r="AP1918" s="5"/>
      <c r="AQ1918" s="5" t="s">
        <v>58</v>
      </c>
    </row>
    <row r="1919" spans="1:43" ht="15" customHeight="1" x14ac:dyDescent="0.25">
      <c r="A1919" s="5" t="s">
        <v>4154</v>
      </c>
      <c r="B1919" s="5">
        <v>96515</v>
      </c>
      <c r="C1919" s="5" t="s">
        <v>950</v>
      </c>
      <c r="D1919" s="5">
        <v>1</v>
      </c>
      <c r="E1919" s="5" t="s">
        <v>60</v>
      </c>
      <c r="F1919" s="5"/>
      <c r="G1919" s="5" t="s">
        <v>4155</v>
      </c>
      <c r="H1919" s="7">
        <v>42721</v>
      </c>
      <c r="I1919" s="8">
        <v>0.41041666666666665</v>
      </c>
      <c r="J1919" s="10">
        <f t="shared" si="58"/>
        <v>2016</v>
      </c>
      <c r="K1919" s="8" t="str">
        <f t="shared" si="59"/>
        <v>diciembre</v>
      </c>
      <c r="L1919" s="7">
        <v>42721</v>
      </c>
      <c r="M1919" s="8">
        <v>0.41180555555555554</v>
      </c>
      <c r="N1919" s="5" t="s">
        <v>4019</v>
      </c>
      <c r="O1919" s="5"/>
      <c r="P1919" s="5" t="s">
        <v>192</v>
      </c>
      <c r="Q1919" s="5" t="s">
        <v>63</v>
      </c>
      <c r="R1919" s="5" t="s">
        <v>250</v>
      </c>
      <c r="S1919" s="5" t="s">
        <v>48</v>
      </c>
      <c r="T1919" s="7">
        <v>42721</v>
      </c>
      <c r="U1919" s="8">
        <v>0.45833333333333331</v>
      </c>
      <c r="V1919" s="5" t="s">
        <v>48</v>
      </c>
      <c r="W1919" s="7">
        <v>42721</v>
      </c>
      <c r="X1919" s="8">
        <v>0.45833333333333331</v>
      </c>
      <c r="Y1919" s="5" t="s">
        <v>50</v>
      </c>
      <c r="Z1919" s="5" t="s">
        <v>280</v>
      </c>
      <c r="AA1919" s="5" t="s">
        <v>281</v>
      </c>
      <c r="AB1919" s="5" t="s">
        <v>75</v>
      </c>
      <c r="AC1919" s="5"/>
      <c r="AD1919" s="5" t="s">
        <v>4156</v>
      </c>
      <c r="AE1919" s="5">
        <v>290081</v>
      </c>
      <c r="AF1919" s="5" t="s">
        <v>55</v>
      </c>
      <c r="AG1919" s="5" t="s">
        <v>56</v>
      </c>
      <c r="AH1919" s="5" t="s">
        <v>68</v>
      </c>
      <c r="AI1919" s="5">
        <v>1</v>
      </c>
      <c r="AJ1919" s="5">
        <v>1.1200000000000001</v>
      </c>
      <c r="AK1919" s="5" t="s">
        <v>57</v>
      </c>
      <c r="AL1919" s="5">
        <v>0</v>
      </c>
      <c r="AM1919" s="5"/>
      <c r="AN1919" s="5"/>
      <c r="AO1919" s="5" t="s">
        <v>57</v>
      </c>
      <c r="AP1919" s="5"/>
      <c r="AQ1919" s="5" t="s">
        <v>141</v>
      </c>
    </row>
    <row r="1920" spans="1:43" ht="15" customHeight="1" x14ac:dyDescent="0.25">
      <c r="A1920" s="5" t="s">
        <v>4157</v>
      </c>
      <c r="B1920" s="5">
        <v>96666</v>
      </c>
      <c r="C1920" s="5"/>
      <c r="D1920" s="5">
        <v>0</v>
      </c>
      <c r="E1920" s="5" t="s">
        <v>60</v>
      </c>
      <c r="F1920" s="5" t="s">
        <v>346</v>
      </c>
      <c r="G1920" s="5" t="s">
        <v>4158</v>
      </c>
      <c r="H1920" s="7">
        <v>42722</v>
      </c>
      <c r="I1920" s="8">
        <v>5.1388888888888894E-2</v>
      </c>
      <c r="J1920" s="10">
        <f t="shared" si="58"/>
        <v>2016</v>
      </c>
      <c r="K1920" s="8" t="str">
        <f t="shared" si="59"/>
        <v>diciembre</v>
      </c>
      <c r="L1920" s="7">
        <v>42722</v>
      </c>
      <c r="M1920" s="8">
        <v>6.3194444444444442E-2</v>
      </c>
      <c r="N1920" s="5" t="s">
        <v>393</v>
      </c>
      <c r="O1920" s="5"/>
      <c r="P1920" s="5" t="s">
        <v>4159</v>
      </c>
      <c r="Q1920" s="5" t="s">
        <v>63</v>
      </c>
      <c r="R1920" s="5" t="s">
        <v>1772</v>
      </c>
      <c r="S1920" s="5" t="s">
        <v>48</v>
      </c>
      <c r="T1920" s="7">
        <v>42722</v>
      </c>
      <c r="U1920" s="8">
        <v>0.125</v>
      </c>
      <c r="V1920" s="5" t="s">
        <v>48</v>
      </c>
      <c r="W1920" s="7">
        <v>42722</v>
      </c>
      <c r="X1920" s="8">
        <v>0.125</v>
      </c>
      <c r="Y1920" s="5" t="s">
        <v>50</v>
      </c>
      <c r="Z1920" s="5" t="s">
        <v>166</v>
      </c>
      <c r="AA1920" s="5" t="s">
        <v>167</v>
      </c>
      <c r="AB1920" s="5" t="s">
        <v>371</v>
      </c>
      <c r="AC1920" s="5"/>
      <c r="AD1920" s="5" t="s">
        <v>4160</v>
      </c>
      <c r="AE1920" s="5">
        <v>290100</v>
      </c>
      <c r="AF1920" s="5" t="s">
        <v>55</v>
      </c>
      <c r="AG1920" s="5" t="s">
        <v>56</v>
      </c>
      <c r="AH1920" s="5" t="s">
        <v>68</v>
      </c>
      <c r="AI1920" s="5">
        <v>1</v>
      </c>
      <c r="AJ1920" s="5">
        <v>0</v>
      </c>
      <c r="AK1920" s="5" t="s">
        <v>57</v>
      </c>
      <c r="AL1920" s="5">
        <v>0</v>
      </c>
      <c r="AM1920" s="5"/>
      <c r="AN1920" s="5"/>
      <c r="AO1920" s="5" t="s">
        <v>57</v>
      </c>
      <c r="AP1920" s="5"/>
      <c r="AQ1920" s="5" t="s">
        <v>141</v>
      </c>
    </row>
    <row r="1921" spans="1:43" ht="15" customHeight="1" x14ac:dyDescent="0.25">
      <c r="A1921" s="5" t="s">
        <v>4161</v>
      </c>
      <c r="B1921" s="5">
        <v>96686</v>
      </c>
      <c r="C1921" s="5"/>
      <c r="D1921" s="5">
        <v>0</v>
      </c>
      <c r="E1921" s="5" t="s">
        <v>60</v>
      </c>
      <c r="F1921" s="5"/>
      <c r="G1921" s="5" t="s">
        <v>4162</v>
      </c>
      <c r="H1921" s="7">
        <v>42722</v>
      </c>
      <c r="I1921" s="8">
        <v>0.39513888888888887</v>
      </c>
      <c r="J1921" s="10">
        <f t="shared" si="58"/>
        <v>2016</v>
      </c>
      <c r="K1921" s="8" t="str">
        <f t="shared" si="59"/>
        <v>diciembre</v>
      </c>
      <c r="L1921" s="7">
        <v>42722</v>
      </c>
      <c r="M1921" s="8">
        <v>0.39930555555555558</v>
      </c>
      <c r="N1921" s="5" t="s">
        <v>93</v>
      </c>
      <c r="O1921" s="5"/>
      <c r="P1921" s="5" t="s">
        <v>192</v>
      </c>
      <c r="Q1921" s="5" t="s">
        <v>63</v>
      </c>
      <c r="R1921" s="5" t="s">
        <v>524</v>
      </c>
      <c r="S1921" s="5" t="s">
        <v>48</v>
      </c>
      <c r="T1921" s="7">
        <v>42722</v>
      </c>
      <c r="U1921" s="8">
        <v>0.45833333333333331</v>
      </c>
      <c r="V1921" s="5" t="s">
        <v>48</v>
      </c>
      <c r="W1921" s="7">
        <v>42722</v>
      </c>
      <c r="X1921" s="8">
        <v>0.45833333333333331</v>
      </c>
      <c r="Y1921" s="5" t="s">
        <v>50</v>
      </c>
      <c r="Z1921" s="5" t="s">
        <v>166</v>
      </c>
      <c r="AA1921" s="5" t="s">
        <v>167</v>
      </c>
      <c r="AB1921" s="5" t="s">
        <v>371</v>
      </c>
      <c r="AC1921" s="5"/>
      <c r="AD1921" s="5" t="s">
        <v>4160</v>
      </c>
      <c r="AE1921" s="5">
        <v>290102</v>
      </c>
      <c r="AF1921" s="5" t="s">
        <v>55</v>
      </c>
      <c r="AG1921" s="5" t="s">
        <v>56</v>
      </c>
      <c r="AH1921" s="5" t="s">
        <v>68</v>
      </c>
      <c r="AI1921" s="5">
        <v>1</v>
      </c>
      <c r="AJ1921" s="5">
        <v>1.42</v>
      </c>
      <c r="AK1921" s="5" t="s">
        <v>57</v>
      </c>
      <c r="AL1921" s="5">
        <v>0</v>
      </c>
      <c r="AM1921" s="5"/>
      <c r="AN1921" s="5"/>
      <c r="AO1921" s="5" t="s">
        <v>57</v>
      </c>
      <c r="AP1921" s="5"/>
      <c r="AQ1921" s="5" t="s">
        <v>141</v>
      </c>
    </row>
    <row r="1922" spans="1:43" ht="15" customHeight="1" x14ac:dyDescent="0.25">
      <c r="A1922" s="5" t="s">
        <v>6161</v>
      </c>
      <c r="B1922" s="5">
        <v>96831</v>
      </c>
      <c r="C1922" s="5"/>
      <c r="D1922" s="5">
        <v>0</v>
      </c>
      <c r="E1922" s="5" t="s">
        <v>60</v>
      </c>
      <c r="F1922" s="5"/>
      <c r="G1922" s="5" t="s">
        <v>6162</v>
      </c>
      <c r="H1922" s="7">
        <v>42722</v>
      </c>
      <c r="I1922" s="8">
        <v>0.87986111111111109</v>
      </c>
      <c r="J1922" s="10">
        <f t="shared" si="58"/>
        <v>2016</v>
      </c>
      <c r="K1922" s="8" t="str">
        <f t="shared" si="59"/>
        <v>diciembre</v>
      </c>
      <c r="L1922" s="7">
        <v>42722</v>
      </c>
      <c r="M1922" s="8">
        <v>0.88194444444444453</v>
      </c>
      <c r="N1922" s="5" t="s">
        <v>886</v>
      </c>
      <c r="O1922" s="5"/>
      <c r="P1922" s="5" t="s">
        <v>4485</v>
      </c>
      <c r="Q1922" s="5" t="s">
        <v>63</v>
      </c>
      <c r="R1922" s="5" t="s">
        <v>117</v>
      </c>
      <c r="S1922" s="5" t="s">
        <v>48</v>
      </c>
      <c r="T1922" s="7">
        <v>42722</v>
      </c>
      <c r="U1922" s="8">
        <v>0.91666666666666663</v>
      </c>
      <c r="V1922" s="5" t="s">
        <v>48</v>
      </c>
      <c r="W1922" s="7">
        <v>42722</v>
      </c>
      <c r="X1922" s="8">
        <v>0.91666666666666663</v>
      </c>
      <c r="Y1922" s="5" t="s">
        <v>4263</v>
      </c>
      <c r="Z1922" s="5" t="s">
        <v>4849</v>
      </c>
      <c r="AA1922" s="5" t="s">
        <v>4850</v>
      </c>
      <c r="AB1922" s="5" t="s">
        <v>4290</v>
      </c>
      <c r="AC1922" s="5"/>
      <c r="AD1922" s="5" t="s">
        <v>6163</v>
      </c>
      <c r="AE1922" s="5">
        <v>288946</v>
      </c>
      <c r="AF1922" s="5" t="s">
        <v>55</v>
      </c>
      <c r="AG1922" s="5" t="s">
        <v>4267</v>
      </c>
      <c r="AH1922" s="5" t="s">
        <v>68</v>
      </c>
      <c r="AI1922" s="5">
        <v>0.5</v>
      </c>
      <c r="AJ1922" s="5">
        <v>0.83</v>
      </c>
      <c r="AK1922" s="5" t="s">
        <v>57</v>
      </c>
      <c r="AL1922" s="5">
        <v>0</v>
      </c>
      <c r="AM1922" s="5"/>
      <c r="AN1922" s="5"/>
      <c r="AO1922" s="5" t="s">
        <v>57</v>
      </c>
      <c r="AP1922" s="5"/>
      <c r="AQ1922" s="5" t="s">
        <v>4268</v>
      </c>
    </row>
    <row r="1923" spans="1:43" ht="15" customHeight="1" x14ac:dyDescent="0.25">
      <c r="A1923" s="5" t="s">
        <v>4163</v>
      </c>
      <c r="B1923" s="5">
        <v>96859</v>
      </c>
      <c r="C1923" s="5" t="s">
        <v>128</v>
      </c>
      <c r="D1923" s="5">
        <v>5</v>
      </c>
      <c r="E1923" s="5" t="s">
        <v>92</v>
      </c>
      <c r="F1923" s="5"/>
      <c r="G1923" s="5" t="s">
        <v>3736</v>
      </c>
      <c r="H1923" s="7">
        <v>42723</v>
      </c>
      <c r="I1923" s="8">
        <v>0.28541666666666665</v>
      </c>
      <c r="J1923" s="10">
        <f t="shared" si="58"/>
        <v>2016</v>
      </c>
      <c r="K1923" s="8" t="str">
        <f t="shared" si="59"/>
        <v>diciembre</v>
      </c>
      <c r="L1923" s="7">
        <v>42723</v>
      </c>
      <c r="M1923" s="8">
        <v>0.28750000000000003</v>
      </c>
      <c r="N1923" s="5" t="s">
        <v>135</v>
      </c>
      <c r="O1923" s="5"/>
      <c r="P1923" s="5" t="s">
        <v>108</v>
      </c>
      <c r="Q1923" s="5" t="s">
        <v>63</v>
      </c>
      <c r="R1923" s="5" t="s">
        <v>109</v>
      </c>
      <c r="S1923" s="5" t="s">
        <v>48</v>
      </c>
      <c r="T1923" s="7">
        <v>42723</v>
      </c>
      <c r="U1923" s="8">
        <v>0.33333333333333331</v>
      </c>
      <c r="V1923" s="5" t="s">
        <v>48</v>
      </c>
      <c r="W1923" s="7">
        <v>42723</v>
      </c>
      <c r="X1923" s="8">
        <v>0.33333333333333331</v>
      </c>
      <c r="Y1923" s="5" t="s">
        <v>50</v>
      </c>
      <c r="Z1923" s="5" t="s">
        <v>129</v>
      </c>
      <c r="AA1923" s="5" t="s">
        <v>130</v>
      </c>
      <c r="AB1923" s="5" t="s">
        <v>75</v>
      </c>
      <c r="AC1923" s="5"/>
      <c r="AD1923" s="5" t="s">
        <v>4164</v>
      </c>
      <c r="AE1923" s="5">
        <v>290082</v>
      </c>
      <c r="AF1923" s="5" t="s">
        <v>55</v>
      </c>
      <c r="AG1923" s="5" t="s">
        <v>56</v>
      </c>
      <c r="AH1923" s="5" t="s">
        <v>68</v>
      </c>
      <c r="AI1923" s="5">
        <v>1</v>
      </c>
      <c r="AJ1923" s="5">
        <v>1.1000000000000001</v>
      </c>
      <c r="AK1923" s="5" t="s">
        <v>57</v>
      </c>
      <c r="AL1923" s="5">
        <v>0</v>
      </c>
      <c r="AM1923" s="5"/>
      <c r="AN1923" s="5"/>
      <c r="AO1923" s="5" t="s">
        <v>57</v>
      </c>
      <c r="AP1923" s="5"/>
      <c r="AQ1923" s="5" t="s">
        <v>58</v>
      </c>
    </row>
    <row r="1924" spans="1:43" ht="15" customHeight="1" x14ac:dyDescent="0.25">
      <c r="A1924" s="5" t="s">
        <v>4165</v>
      </c>
      <c r="B1924" s="5">
        <v>96889</v>
      </c>
      <c r="C1924" s="5"/>
      <c r="D1924" s="5">
        <v>0</v>
      </c>
      <c r="E1924" s="5" t="s">
        <v>60</v>
      </c>
      <c r="F1924" s="5"/>
      <c r="G1924" s="5" t="s">
        <v>4166</v>
      </c>
      <c r="H1924" s="7">
        <v>42723</v>
      </c>
      <c r="I1924" s="8">
        <v>0.36805555555555558</v>
      </c>
      <c r="J1924" s="10">
        <f t="shared" si="58"/>
        <v>2016</v>
      </c>
      <c r="K1924" s="8" t="str">
        <f t="shared" si="59"/>
        <v>diciembre</v>
      </c>
      <c r="L1924" s="7">
        <v>42723</v>
      </c>
      <c r="M1924" s="8">
        <v>0.37013888888888885</v>
      </c>
      <c r="N1924" s="5" t="s">
        <v>1754</v>
      </c>
      <c r="O1924" s="5"/>
      <c r="P1924" s="5" t="s">
        <v>1697</v>
      </c>
      <c r="Q1924" s="5" t="s">
        <v>63</v>
      </c>
      <c r="R1924" s="5" t="s">
        <v>311</v>
      </c>
      <c r="S1924" s="5" t="s">
        <v>48</v>
      </c>
      <c r="T1924" s="7">
        <v>42723</v>
      </c>
      <c r="U1924" s="8">
        <v>0.4375</v>
      </c>
      <c r="V1924" s="5" t="s">
        <v>48</v>
      </c>
      <c r="W1924" s="7">
        <v>42723</v>
      </c>
      <c r="X1924" s="8">
        <v>0.4375</v>
      </c>
      <c r="Y1924" s="5" t="s">
        <v>50</v>
      </c>
      <c r="Z1924" s="5" t="s">
        <v>166</v>
      </c>
      <c r="AA1924" s="5" t="s">
        <v>167</v>
      </c>
      <c r="AB1924" s="5" t="s">
        <v>66</v>
      </c>
      <c r="AC1924" s="5"/>
      <c r="AD1924" s="5" t="s">
        <v>1552</v>
      </c>
      <c r="AE1924" s="5">
        <v>290679</v>
      </c>
      <c r="AF1924" s="5" t="s">
        <v>55</v>
      </c>
      <c r="AG1924" s="5" t="s">
        <v>56</v>
      </c>
      <c r="AH1924" s="5" t="s">
        <v>68</v>
      </c>
      <c r="AI1924" s="5">
        <v>1</v>
      </c>
      <c r="AJ1924" s="5">
        <v>1.62</v>
      </c>
      <c r="AK1924" s="5" t="s">
        <v>57</v>
      </c>
      <c r="AL1924" s="5">
        <v>0</v>
      </c>
      <c r="AM1924" s="5"/>
      <c r="AN1924" s="5"/>
      <c r="AO1924" s="5" t="s">
        <v>57</v>
      </c>
      <c r="AP1924" s="5"/>
      <c r="AQ1924" s="5" t="s">
        <v>141</v>
      </c>
    </row>
    <row r="1925" spans="1:43" ht="15" customHeight="1" x14ac:dyDescent="0.25">
      <c r="A1925" s="5" t="s">
        <v>4167</v>
      </c>
      <c r="B1925" s="5">
        <v>97006</v>
      </c>
      <c r="C1925" s="5" t="s">
        <v>472</v>
      </c>
      <c r="D1925" s="5">
        <v>5</v>
      </c>
      <c r="E1925" s="5" t="s">
        <v>60</v>
      </c>
      <c r="F1925" s="5"/>
      <c r="G1925" s="5" t="s">
        <v>4168</v>
      </c>
      <c r="H1925" s="7">
        <v>42723</v>
      </c>
      <c r="I1925" s="8">
        <v>0.59930555555555554</v>
      </c>
      <c r="J1925" s="10">
        <f t="shared" si="58"/>
        <v>2016</v>
      </c>
      <c r="K1925" s="8" t="str">
        <f t="shared" si="59"/>
        <v>diciembre</v>
      </c>
      <c r="L1925" s="7">
        <v>42723</v>
      </c>
      <c r="M1925" s="8">
        <v>0.6020833333333333</v>
      </c>
      <c r="N1925" s="5" t="s">
        <v>1186</v>
      </c>
      <c r="O1925" s="5"/>
      <c r="P1925" s="5" t="s">
        <v>4169</v>
      </c>
      <c r="Q1925" s="5" t="s">
        <v>63</v>
      </c>
      <c r="R1925" s="5" t="s">
        <v>638</v>
      </c>
      <c r="S1925" s="5" t="s">
        <v>48</v>
      </c>
      <c r="T1925" s="7">
        <v>42723</v>
      </c>
      <c r="U1925" s="8">
        <v>0.66666666666666663</v>
      </c>
      <c r="V1925" s="5" t="s">
        <v>48</v>
      </c>
      <c r="W1925" s="7">
        <v>42723</v>
      </c>
      <c r="X1925" s="8">
        <v>0.66666666666666663</v>
      </c>
      <c r="Y1925" s="5" t="s">
        <v>50</v>
      </c>
      <c r="Z1925" s="5" t="s">
        <v>475</v>
      </c>
      <c r="AA1925" s="5" t="s">
        <v>476</v>
      </c>
      <c r="AB1925" s="5" t="s">
        <v>66</v>
      </c>
      <c r="AC1925" s="5"/>
      <c r="AD1925" s="5" t="s">
        <v>4170</v>
      </c>
      <c r="AE1925" s="5">
        <v>290676</v>
      </c>
      <c r="AF1925" s="5" t="s">
        <v>55</v>
      </c>
      <c r="AG1925" s="5" t="s">
        <v>56</v>
      </c>
      <c r="AH1925" s="5" t="s">
        <v>68</v>
      </c>
      <c r="AI1925" s="5">
        <v>1</v>
      </c>
      <c r="AJ1925" s="5">
        <v>1.55</v>
      </c>
      <c r="AK1925" s="5" t="s">
        <v>57</v>
      </c>
      <c r="AL1925" s="5">
        <v>0</v>
      </c>
      <c r="AM1925" s="5"/>
      <c r="AN1925" s="5"/>
      <c r="AO1925" s="5" t="s">
        <v>57</v>
      </c>
      <c r="AP1925" s="5"/>
      <c r="AQ1925" s="5" t="s">
        <v>58</v>
      </c>
    </row>
    <row r="1926" spans="1:43" ht="15" customHeight="1" x14ac:dyDescent="0.25">
      <c r="A1926" s="5" t="s">
        <v>4171</v>
      </c>
      <c r="B1926" s="5">
        <v>97109</v>
      </c>
      <c r="C1926" s="5">
        <v>2</v>
      </c>
      <c r="D1926" s="5">
        <v>1</v>
      </c>
      <c r="E1926" s="5" t="s">
        <v>60</v>
      </c>
      <c r="F1926" s="5">
        <v>759</v>
      </c>
      <c r="G1926" s="5" t="s">
        <v>4172</v>
      </c>
      <c r="H1926" s="7">
        <v>42723</v>
      </c>
      <c r="I1926" s="8">
        <v>0.85902777777777783</v>
      </c>
      <c r="J1926" s="10">
        <f t="shared" si="58"/>
        <v>2016</v>
      </c>
      <c r="K1926" s="8" t="str">
        <f t="shared" si="59"/>
        <v>diciembre</v>
      </c>
      <c r="L1926" s="7">
        <v>42723</v>
      </c>
      <c r="M1926" s="8">
        <v>0.86458333333333337</v>
      </c>
      <c r="N1926" s="5" t="s">
        <v>4173</v>
      </c>
      <c r="O1926" s="5"/>
      <c r="P1926" s="5" t="s">
        <v>1836</v>
      </c>
      <c r="Q1926" s="5" t="s">
        <v>63</v>
      </c>
      <c r="R1926" s="5" t="s">
        <v>63</v>
      </c>
      <c r="S1926" s="5" t="s">
        <v>81</v>
      </c>
      <c r="T1926" s="5"/>
      <c r="U1926" s="5"/>
      <c r="V1926" s="5" t="s">
        <v>1273</v>
      </c>
      <c r="W1926" s="5"/>
      <c r="X1926" s="5"/>
      <c r="Y1926" s="5" t="s">
        <v>50</v>
      </c>
      <c r="Z1926" s="5" t="s">
        <v>475</v>
      </c>
      <c r="AA1926" s="5" t="s">
        <v>476</v>
      </c>
      <c r="AB1926" s="5"/>
      <c r="AC1926" s="5"/>
      <c r="AD1926" s="5"/>
      <c r="AE1926" s="5">
        <v>290086</v>
      </c>
      <c r="AF1926" s="5" t="s">
        <v>84</v>
      </c>
      <c r="AG1926" s="5" t="s">
        <v>56</v>
      </c>
      <c r="AH1926" s="5" t="s">
        <v>68</v>
      </c>
      <c r="AI1926" s="5"/>
      <c r="AJ1926" s="5"/>
      <c r="AK1926" s="5"/>
      <c r="AL1926" s="5"/>
      <c r="AM1926" s="5"/>
      <c r="AN1926" s="5"/>
      <c r="AO1926" s="5" t="s">
        <v>57</v>
      </c>
      <c r="AP1926" s="5"/>
      <c r="AQ1926" s="5" t="s">
        <v>58</v>
      </c>
    </row>
    <row r="1927" spans="1:43" ht="15" customHeight="1" x14ac:dyDescent="0.25">
      <c r="A1927" s="5" t="s">
        <v>6164</v>
      </c>
      <c r="B1927" s="5">
        <v>96999</v>
      </c>
      <c r="C1927" s="5" t="s">
        <v>4328</v>
      </c>
      <c r="D1927" s="5">
        <v>2</v>
      </c>
      <c r="E1927" s="5" t="s">
        <v>60</v>
      </c>
      <c r="F1927" s="5"/>
      <c r="G1927" s="5" t="s">
        <v>6165</v>
      </c>
      <c r="H1927" s="7">
        <v>42723</v>
      </c>
      <c r="I1927" s="8">
        <v>0.57430555555555551</v>
      </c>
      <c r="J1927" s="10">
        <f t="shared" si="58"/>
        <v>2016</v>
      </c>
      <c r="K1927" s="8" t="str">
        <f t="shared" si="59"/>
        <v>diciembre</v>
      </c>
      <c r="L1927" s="7">
        <v>42723</v>
      </c>
      <c r="M1927" s="8">
        <v>0.5756944444444444</v>
      </c>
      <c r="N1927" s="5" t="s">
        <v>325</v>
      </c>
      <c r="O1927" s="5"/>
      <c r="P1927" s="5" t="s">
        <v>6166</v>
      </c>
      <c r="Q1927" s="5" t="s">
        <v>63</v>
      </c>
      <c r="R1927" s="5" t="s">
        <v>311</v>
      </c>
      <c r="S1927" s="5" t="s">
        <v>48</v>
      </c>
      <c r="T1927" s="7">
        <v>42723</v>
      </c>
      <c r="U1927" s="8">
        <v>0.63541666666666663</v>
      </c>
      <c r="V1927" s="5" t="s">
        <v>48</v>
      </c>
      <c r="W1927" s="7">
        <v>42723</v>
      </c>
      <c r="X1927" s="8">
        <v>0.63541666666666663</v>
      </c>
      <c r="Y1927" s="5" t="s">
        <v>4263</v>
      </c>
      <c r="Z1927" s="5" t="s">
        <v>4330</v>
      </c>
      <c r="AA1927" s="5" t="s">
        <v>4331</v>
      </c>
      <c r="AB1927" s="5" t="s">
        <v>4332</v>
      </c>
      <c r="AC1927" s="5"/>
      <c r="AD1927" s="5" t="s">
        <v>6167</v>
      </c>
      <c r="AE1927" s="5">
        <v>288966</v>
      </c>
      <c r="AF1927" s="5" t="s">
        <v>55</v>
      </c>
      <c r="AG1927" s="5" t="s">
        <v>4267</v>
      </c>
      <c r="AH1927" s="5" t="s">
        <v>68</v>
      </c>
      <c r="AI1927" s="5">
        <v>0.25</v>
      </c>
      <c r="AJ1927" s="5">
        <v>1.43</v>
      </c>
      <c r="AK1927" s="5" t="s">
        <v>57</v>
      </c>
      <c r="AL1927" s="5">
        <v>0</v>
      </c>
      <c r="AM1927" s="5"/>
      <c r="AN1927" s="5"/>
      <c r="AO1927" s="5" t="s">
        <v>57</v>
      </c>
      <c r="AP1927" s="5"/>
      <c r="AQ1927" s="5" t="s">
        <v>4268</v>
      </c>
    </row>
    <row r="1928" spans="1:43" ht="15" customHeight="1" x14ac:dyDescent="0.25">
      <c r="A1928" s="5" t="s">
        <v>4174</v>
      </c>
      <c r="B1928" s="5">
        <v>97153</v>
      </c>
      <c r="C1928" s="5" t="s">
        <v>218</v>
      </c>
      <c r="D1928" s="5">
        <v>5</v>
      </c>
      <c r="E1928" s="5" t="s">
        <v>60</v>
      </c>
      <c r="F1928" s="5"/>
      <c r="G1928" s="5" t="s">
        <v>4175</v>
      </c>
      <c r="H1928" s="7">
        <v>42724</v>
      </c>
      <c r="I1928" s="8">
        <v>1.3888888888888888E-2</v>
      </c>
      <c r="J1928" s="10">
        <f t="shared" ref="J1928:J1991" si="60">YEAR(H1928)</f>
        <v>2016</v>
      </c>
      <c r="K1928" s="8" t="str">
        <f t="shared" ref="K1928:K1991" si="61">TEXT(H1928,"mmmm")</f>
        <v>diciembre</v>
      </c>
      <c r="L1928" s="7">
        <v>42724</v>
      </c>
      <c r="M1928" s="8">
        <v>1.4583333333333332E-2</v>
      </c>
      <c r="N1928" s="5" t="s">
        <v>909</v>
      </c>
      <c r="O1928" s="5"/>
      <c r="P1928" s="5" t="s">
        <v>4176</v>
      </c>
      <c r="Q1928" s="5" t="s">
        <v>63</v>
      </c>
      <c r="R1928" s="5" t="s">
        <v>250</v>
      </c>
      <c r="S1928" s="5" t="s">
        <v>48</v>
      </c>
      <c r="T1928" s="7">
        <v>42724</v>
      </c>
      <c r="U1928" s="8">
        <v>8.3333333333333329E-2</v>
      </c>
      <c r="V1928" s="5" t="s">
        <v>48</v>
      </c>
      <c r="W1928" s="7">
        <v>42724</v>
      </c>
      <c r="X1928" s="8">
        <v>8.3333333333333329E-2</v>
      </c>
      <c r="Y1928" s="5" t="s">
        <v>50</v>
      </c>
      <c r="Z1928" s="5" t="s">
        <v>223</v>
      </c>
      <c r="AA1928" s="5" t="s">
        <v>224</v>
      </c>
      <c r="AB1928" s="5" t="s">
        <v>66</v>
      </c>
      <c r="AC1928" s="5"/>
      <c r="AD1928" s="5" t="s">
        <v>4177</v>
      </c>
      <c r="AE1928" s="5">
        <v>290109</v>
      </c>
      <c r="AF1928" s="5" t="s">
        <v>55</v>
      </c>
      <c r="AG1928" s="5" t="s">
        <v>56</v>
      </c>
      <c r="AH1928" s="5" t="s">
        <v>68</v>
      </c>
      <c r="AI1928" s="5">
        <v>1</v>
      </c>
      <c r="AJ1928" s="5">
        <v>0</v>
      </c>
      <c r="AK1928" s="5" t="s">
        <v>57</v>
      </c>
      <c r="AL1928" s="5">
        <v>0</v>
      </c>
      <c r="AM1928" s="5"/>
      <c r="AN1928" s="5"/>
      <c r="AO1928" s="5" t="s">
        <v>57</v>
      </c>
      <c r="AP1928" s="5"/>
      <c r="AQ1928" s="5" t="s">
        <v>58</v>
      </c>
    </row>
    <row r="1929" spans="1:43" ht="15" customHeight="1" x14ac:dyDescent="0.25">
      <c r="A1929" s="5" t="s">
        <v>4178</v>
      </c>
      <c r="B1929" s="5">
        <v>97205</v>
      </c>
      <c r="C1929" s="5" t="s">
        <v>950</v>
      </c>
      <c r="D1929" s="5">
        <v>1</v>
      </c>
      <c r="E1929" s="5" t="s">
        <v>60</v>
      </c>
      <c r="F1929" s="5"/>
      <c r="G1929" s="5" t="s">
        <v>4179</v>
      </c>
      <c r="H1929" s="7">
        <v>42724</v>
      </c>
      <c r="I1929" s="8">
        <v>0.32500000000000001</v>
      </c>
      <c r="J1929" s="10">
        <f t="shared" si="60"/>
        <v>2016</v>
      </c>
      <c r="K1929" s="8" t="str">
        <f t="shared" si="61"/>
        <v>diciembre</v>
      </c>
      <c r="L1929" s="7">
        <v>42724</v>
      </c>
      <c r="M1929" s="8">
        <v>0.34722222222222227</v>
      </c>
      <c r="N1929" s="5" t="s">
        <v>1754</v>
      </c>
      <c r="O1929" s="5"/>
      <c r="P1929" s="5" t="s">
        <v>2171</v>
      </c>
      <c r="Q1929" s="5" t="s">
        <v>63</v>
      </c>
      <c r="R1929" s="5" t="s">
        <v>4180</v>
      </c>
      <c r="S1929" s="5" t="s">
        <v>48</v>
      </c>
      <c r="T1929" s="7">
        <v>42724</v>
      </c>
      <c r="U1929" s="8">
        <v>0.4375</v>
      </c>
      <c r="V1929" s="5" t="s">
        <v>48</v>
      </c>
      <c r="W1929" s="7">
        <v>42724</v>
      </c>
      <c r="X1929" s="8">
        <v>0.4375</v>
      </c>
      <c r="Y1929" s="5" t="s">
        <v>50</v>
      </c>
      <c r="Z1929" s="5" t="s">
        <v>280</v>
      </c>
      <c r="AA1929" s="5" t="s">
        <v>281</v>
      </c>
      <c r="AB1929" s="5" t="s">
        <v>53</v>
      </c>
      <c r="AC1929" s="5"/>
      <c r="AD1929" s="5" t="s">
        <v>4181</v>
      </c>
      <c r="AE1929" s="5">
        <v>290681</v>
      </c>
      <c r="AF1929" s="5" t="s">
        <v>55</v>
      </c>
      <c r="AG1929" s="5" t="s">
        <v>56</v>
      </c>
      <c r="AH1929" s="5" t="s">
        <v>68</v>
      </c>
      <c r="AI1929" s="5">
        <v>1</v>
      </c>
      <c r="AJ1929" s="5">
        <v>2.17</v>
      </c>
      <c r="AK1929" s="5" t="s">
        <v>57</v>
      </c>
      <c r="AL1929" s="5">
        <v>0</v>
      </c>
      <c r="AM1929" s="5"/>
      <c r="AN1929" s="5"/>
      <c r="AO1929" s="5" t="s">
        <v>57</v>
      </c>
      <c r="AP1929" s="5"/>
      <c r="AQ1929" s="5" t="s">
        <v>141</v>
      </c>
    </row>
    <row r="1930" spans="1:43" ht="15" customHeight="1" x14ac:dyDescent="0.25">
      <c r="A1930" s="5" t="s">
        <v>4182</v>
      </c>
      <c r="B1930" s="5">
        <v>97247</v>
      </c>
      <c r="C1930" s="5"/>
      <c r="D1930" s="5">
        <v>0</v>
      </c>
      <c r="E1930" s="5" t="s">
        <v>60</v>
      </c>
      <c r="F1930" s="5"/>
      <c r="G1930" s="5" t="s">
        <v>4183</v>
      </c>
      <c r="H1930" s="7">
        <v>42724</v>
      </c>
      <c r="I1930" s="8">
        <v>0.45347222222222222</v>
      </c>
      <c r="J1930" s="10">
        <f t="shared" si="60"/>
        <v>2016</v>
      </c>
      <c r="K1930" s="8" t="str">
        <f t="shared" si="61"/>
        <v>diciembre</v>
      </c>
      <c r="L1930" s="7">
        <v>42724</v>
      </c>
      <c r="M1930" s="8">
        <v>0.45416666666666666</v>
      </c>
      <c r="N1930" s="5" t="s">
        <v>4184</v>
      </c>
      <c r="O1930" s="5"/>
      <c r="P1930" s="5" t="s">
        <v>2171</v>
      </c>
      <c r="Q1930" s="5" t="s">
        <v>63</v>
      </c>
      <c r="R1930" s="5" t="s">
        <v>412</v>
      </c>
      <c r="S1930" s="5" t="s">
        <v>48</v>
      </c>
      <c r="T1930" s="7">
        <v>42724</v>
      </c>
      <c r="U1930" s="8">
        <v>0.5</v>
      </c>
      <c r="V1930" s="5" t="s">
        <v>48</v>
      </c>
      <c r="W1930" s="7">
        <v>42724</v>
      </c>
      <c r="X1930" s="8">
        <v>0.5</v>
      </c>
      <c r="Y1930" s="5" t="s">
        <v>72</v>
      </c>
      <c r="Z1930" s="5" t="s">
        <v>153</v>
      </c>
      <c r="AA1930" s="5" t="s">
        <v>77</v>
      </c>
      <c r="AB1930" s="5" t="s">
        <v>66</v>
      </c>
      <c r="AC1930" s="5"/>
      <c r="AD1930" s="5" t="s">
        <v>3511</v>
      </c>
      <c r="AE1930" s="5">
        <v>290116</v>
      </c>
      <c r="AF1930" s="5" t="s">
        <v>55</v>
      </c>
      <c r="AG1930" s="5" t="s">
        <v>56</v>
      </c>
      <c r="AH1930" s="5" t="s">
        <v>68</v>
      </c>
      <c r="AI1930" s="5">
        <v>1</v>
      </c>
      <c r="AJ1930" s="5">
        <v>1.1000000000000001</v>
      </c>
      <c r="AK1930" s="5" t="s">
        <v>57</v>
      </c>
      <c r="AL1930" s="5">
        <v>0</v>
      </c>
      <c r="AM1930" s="5"/>
      <c r="AN1930" s="5"/>
      <c r="AO1930" s="5" t="s">
        <v>57</v>
      </c>
      <c r="AP1930" s="5"/>
      <c r="AQ1930" s="5" t="s">
        <v>155</v>
      </c>
    </row>
    <row r="1931" spans="1:43" ht="15" customHeight="1" x14ac:dyDescent="0.25">
      <c r="A1931" s="5" t="s">
        <v>4185</v>
      </c>
      <c r="B1931" s="5">
        <v>97342</v>
      </c>
      <c r="C1931" s="5" t="s">
        <v>218</v>
      </c>
      <c r="D1931" s="5">
        <v>5</v>
      </c>
      <c r="E1931" s="5" t="s">
        <v>60</v>
      </c>
      <c r="F1931" s="5"/>
      <c r="G1931" s="5" t="s">
        <v>2296</v>
      </c>
      <c r="H1931" s="7">
        <v>42724</v>
      </c>
      <c r="I1931" s="8">
        <v>0.68819444444444444</v>
      </c>
      <c r="J1931" s="10">
        <f t="shared" si="60"/>
        <v>2016</v>
      </c>
      <c r="K1931" s="8" t="str">
        <f t="shared" si="61"/>
        <v>diciembre</v>
      </c>
      <c r="L1931" s="7">
        <v>42724</v>
      </c>
      <c r="M1931" s="8">
        <v>0.68888888888888899</v>
      </c>
      <c r="N1931" s="5" t="s">
        <v>765</v>
      </c>
      <c r="O1931" s="5"/>
      <c r="P1931" s="5" t="s">
        <v>87</v>
      </c>
      <c r="Q1931" s="5" t="s">
        <v>63</v>
      </c>
      <c r="R1931" s="5" t="s">
        <v>349</v>
      </c>
      <c r="S1931" s="5" t="s">
        <v>48</v>
      </c>
      <c r="T1931" s="7">
        <v>42724</v>
      </c>
      <c r="U1931" s="8">
        <v>0.75</v>
      </c>
      <c r="V1931" s="5" t="s">
        <v>48</v>
      </c>
      <c r="W1931" s="7">
        <v>42724</v>
      </c>
      <c r="X1931" s="8">
        <v>0.75</v>
      </c>
      <c r="Y1931" s="5" t="s">
        <v>50</v>
      </c>
      <c r="Z1931" s="5" t="s">
        <v>223</v>
      </c>
      <c r="AA1931" s="5" t="s">
        <v>224</v>
      </c>
      <c r="AB1931" s="5" t="s">
        <v>66</v>
      </c>
      <c r="AC1931" s="5"/>
      <c r="AD1931" s="5" t="s">
        <v>4186</v>
      </c>
      <c r="AE1931" s="5">
        <v>290677</v>
      </c>
      <c r="AF1931" s="5" t="s">
        <v>55</v>
      </c>
      <c r="AG1931" s="5" t="s">
        <v>56</v>
      </c>
      <c r="AH1931" s="5" t="s">
        <v>68</v>
      </c>
      <c r="AI1931" s="5">
        <v>1</v>
      </c>
      <c r="AJ1931" s="5">
        <v>1.47</v>
      </c>
      <c r="AK1931" s="5" t="s">
        <v>57</v>
      </c>
      <c r="AL1931" s="5">
        <v>0</v>
      </c>
      <c r="AM1931" s="5"/>
      <c r="AN1931" s="5"/>
      <c r="AO1931" s="5" t="s">
        <v>57</v>
      </c>
      <c r="AP1931" s="5"/>
      <c r="AQ1931" s="5" t="s">
        <v>58</v>
      </c>
    </row>
    <row r="1932" spans="1:43" ht="15" customHeight="1" x14ac:dyDescent="0.25">
      <c r="A1932" s="5" t="s">
        <v>4187</v>
      </c>
      <c r="B1932" s="5">
        <v>97460</v>
      </c>
      <c r="C1932" s="5">
        <v>2</v>
      </c>
      <c r="D1932" s="5">
        <v>1</v>
      </c>
      <c r="E1932" s="5" t="s">
        <v>60</v>
      </c>
      <c r="F1932" s="5"/>
      <c r="G1932" s="5" t="s">
        <v>4188</v>
      </c>
      <c r="H1932" s="7">
        <v>42725</v>
      </c>
      <c r="I1932" s="8">
        <v>0.29722222222222222</v>
      </c>
      <c r="J1932" s="10">
        <f t="shared" si="60"/>
        <v>2016</v>
      </c>
      <c r="K1932" s="8" t="str">
        <f t="shared" si="61"/>
        <v>diciembre</v>
      </c>
      <c r="L1932" s="7">
        <v>42725</v>
      </c>
      <c r="M1932" s="8">
        <v>0.29930555555555555</v>
      </c>
      <c r="N1932" s="5" t="s">
        <v>4189</v>
      </c>
      <c r="O1932" s="5"/>
      <c r="P1932" s="5" t="s">
        <v>87</v>
      </c>
      <c r="Q1932" s="5" t="s">
        <v>63</v>
      </c>
      <c r="R1932" s="5" t="s">
        <v>349</v>
      </c>
      <c r="S1932" s="5" t="s">
        <v>48</v>
      </c>
      <c r="T1932" s="7">
        <v>42725</v>
      </c>
      <c r="U1932" s="8">
        <v>0.375</v>
      </c>
      <c r="V1932" s="5" t="s">
        <v>48</v>
      </c>
      <c r="W1932" s="7">
        <v>42725</v>
      </c>
      <c r="X1932" s="8">
        <v>0.375</v>
      </c>
      <c r="Y1932" s="5" t="s">
        <v>72</v>
      </c>
      <c r="Z1932" s="5" t="s">
        <v>73</v>
      </c>
      <c r="AA1932" s="5" t="s">
        <v>74</v>
      </c>
      <c r="AB1932" s="5" t="s">
        <v>66</v>
      </c>
      <c r="AC1932" s="5"/>
      <c r="AD1932" s="5" t="s">
        <v>4190</v>
      </c>
      <c r="AE1932" s="5">
        <v>290682</v>
      </c>
      <c r="AF1932" s="5" t="s">
        <v>55</v>
      </c>
      <c r="AG1932" s="5" t="s">
        <v>56</v>
      </c>
      <c r="AH1932" s="5" t="s">
        <v>68</v>
      </c>
      <c r="AI1932" s="5">
        <v>1</v>
      </c>
      <c r="AJ1932" s="5">
        <v>1.82</v>
      </c>
      <c r="AK1932" s="5" t="s">
        <v>57</v>
      </c>
      <c r="AL1932" s="5">
        <v>0</v>
      </c>
      <c r="AM1932" s="5"/>
      <c r="AN1932" s="5"/>
      <c r="AO1932" s="5" t="s">
        <v>57</v>
      </c>
      <c r="AP1932" s="5"/>
      <c r="AQ1932" s="5" t="s">
        <v>77</v>
      </c>
    </row>
    <row r="1933" spans="1:43" ht="15" customHeight="1" x14ac:dyDescent="0.25">
      <c r="A1933" s="5" t="s">
        <v>4191</v>
      </c>
      <c r="B1933" s="5">
        <v>97484</v>
      </c>
      <c r="C1933" s="5" t="s">
        <v>365</v>
      </c>
      <c r="D1933" s="5">
        <v>1</v>
      </c>
      <c r="E1933" s="5" t="s">
        <v>60</v>
      </c>
      <c r="F1933" s="5">
        <v>1168</v>
      </c>
      <c r="G1933" s="5" t="s">
        <v>4192</v>
      </c>
      <c r="H1933" s="7">
        <v>42725</v>
      </c>
      <c r="I1933" s="8">
        <v>0.3354166666666667</v>
      </c>
      <c r="J1933" s="10">
        <f t="shared" si="60"/>
        <v>2016</v>
      </c>
      <c r="K1933" s="8" t="str">
        <f t="shared" si="61"/>
        <v>diciembre</v>
      </c>
      <c r="L1933" s="7">
        <v>42725</v>
      </c>
      <c r="M1933" s="8">
        <v>0.33611111111111108</v>
      </c>
      <c r="N1933" s="5" t="s">
        <v>4193</v>
      </c>
      <c r="O1933" s="5"/>
      <c r="P1933" s="5" t="s">
        <v>87</v>
      </c>
      <c r="Q1933" s="5" t="s">
        <v>63</v>
      </c>
      <c r="R1933" s="5" t="s">
        <v>349</v>
      </c>
      <c r="S1933" s="5" t="s">
        <v>48</v>
      </c>
      <c r="T1933" s="7">
        <v>42725</v>
      </c>
      <c r="U1933" s="8">
        <v>0.41666666666666669</v>
      </c>
      <c r="V1933" s="5" t="s">
        <v>48</v>
      </c>
      <c r="W1933" s="7">
        <v>42725</v>
      </c>
      <c r="X1933" s="8">
        <v>0.41666666666666669</v>
      </c>
      <c r="Y1933" s="5" t="s">
        <v>50</v>
      </c>
      <c r="Z1933" s="5" t="s">
        <v>320</v>
      </c>
      <c r="AA1933" s="5" t="s">
        <v>321</v>
      </c>
      <c r="AB1933" s="5" t="s">
        <v>66</v>
      </c>
      <c r="AC1933" s="5"/>
      <c r="AD1933" s="5" t="s">
        <v>998</v>
      </c>
      <c r="AE1933" s="5">
        <v>291984</v>
      </c>
      <c r="AF1933" s="5" t="s">
        <v>55</v>
      </c>
      <c r="AG1933" s="5" t="s">
        <v>56</v>
      </c>
      <c r="AH1933" s="5" t="s">
        <v>68</v>
      </c>
      <c r="AI1933" s="5">
        <v>1</v>
      </c>
      <c r="AJ1933" s="5">
        <v>1.93</v>
      </c>
      <c r="AK1933" s="5" t="s">
        <v>57</v>
      </c>
      <c r="AL1933" s="5">
        <v>0</v>
      </c>
      <c r="AM1933" s="5"/>
      <c r="AN1933" s="5"/>
      <c r="AO1933" s="5" t="s">
        <v>57</v>
      </c>
      <c r="AP1933" s="5"/>
      <c r="AQ1933" s="5" t="s">
        <v>141</v>
      </c>
    </row>
    <row r="1934" spans="1:43" ht="15" customHeight="1" x14ac:dyDescent="0.25">
      <c r="A1934" s="5" t="s">
        <v>4194</v>
      </c>
      <c r="B1934" s="5">
        <v>97486</v>
      </c>
      <c r="C1934" s="5" t="s">
        <v>546</v>
      </c>
      <c r="D1934" s="5">
        <v>1</v>
      </c>
      <c r="E1934" s="5" t="s">
        <v>60</v>
      </c>
      <c r="F1934" s="5"/>
      <c r="G1934" s="5" t="s">
        <v>4195</v>
      </c>
      <c r="H1934" s="7">
        <v>42725</v>
      </c>
      <c r="I1934" s="8">
        <v>0.33680555555555558</v>
      </c>
      <c r="J1934" s="10">
        <f t="shared" si="60"/>
        <v>2016</v>
      </c>
      <c r="K1934" s="8" t="str">
        <f t="shared" si="61"/>
        <v>diciembre</v>
      </c>
      <c r="L1934" s="7">
        <v>42725</v>
      </c>
      <c r="M1934" s="8">
        <v>0.33680555555555558</v>
      </c>
      <c r="N1934" s="5" t="s">
        <v>4193</v>
      </c>
      <c r="O1934" s="5"/>
      <c r="P1934" s="5" t="s">
        <v>87</v>
      </c>
      <c r="Q1934" s="5" t="s">
        <v>63</v>
      </c>
      <c r="R1934" s="5" t="s">
        <v>349</v>
      </c>
      <c r="S1934" s="5" t="s">
        <v>48</v>
      </c>
      <c r="T1934" s="7">
        <v>42725</v>
      </c>
      <c r="U1934" s="8">
        <v>0.41666666666666669</v>
      </c>
      <c r="V1934" s="5" t="s">
        <v>48</v>
      </c>
      <c r="W1934" s="7">
        <v>42725</v>
      </c>
      <c r="X1934" s="8">
        <v>0.41666666666666669</v>
      </c>
      <c r="Y1934" s="5" t="s">
        <v>50</v>
      </c>
      <c r="Z1934" s="5" t="s">
        <v>548</v>
      </c>
      <c r="AA1934" s="5" t="s">
        <v>549</v>
      </c>
      <c r="AB1934" s="5" t="s">
        <v>53</v>
      </c>
      <c r="AC1934" s="5"/>
      <c r="AD1934" s="5" t="s">
        <v>1302</v>
      </c>
      <c r="AE1934" s="5">
        <v>291985</v>
      </c>
      <c r="AF1934" s="5" t="s">
        <v>55</v>
      </c>
      <c r="AG1934" s="5" t="s">
        <v>56</v>
      </c>
      <c r="AH1934" s="5" t="s">
        <v>68</v>
      </c>
      <c r="AI1934" s="5">
        <v>1</v>
      </c>
      <c r="AJ1934" s="5">
        <v>1.92</v>
      </c>
      <c r="AK1934" s="5" t="s">
        <v>57</v>
      </c>
      <c r="AL1934" s="5">
        <v>0</v>
      </c>
      <c r="AM1934" s="5"/>
      <c r="AN1934" s="5"/>
      <c r="AO1934" s="5" t="s">
        <v>57</v>
      </c>
      <c r="AP1934" s="5"/>
      <c r="AQ1934" s="5" t="s">
        <v>141</v>
      </c>
    </row>
    <row r="1935" spans="1:43" ht="15" customHeight="1" x14ac:dyDescent="0.25">
      <c r="A1935" s="5" t="s">
        <v>4196</v>
      </c>
      <c r="B1935" s="5">
        <v>97487</v>
      </c>
      <c r="C1935" s="5" t="s">
        <v>546</v>
      </c>
      <c r="D1935" s="5">
        <v>1</v>
      </c>
      <c r="E1935" s="5" t="s">
        <v>60</v>
      </c>
      <c r="F1935" s="5">
        <v>557</v>
      </c>
      <c r="G1935" s="5" t="s">
        <v>4197</v>
      </c>
      <c r="H1935" s="7">
        <v>42725</v>
      </c>
      <c r="I1935" s="8">
        <v>0.33749999999999997</v>
      </c>
      <c r="J1935" s="10">
        <f t="shared" si="60"/>
        <v>2016</v>
      </c>
      <c r="K1935" s="8" t="str">
        <f t="shared" si="61"/>
        <v>diciembre</v>
      </c>
      <c r="L1935" s="7">
        <v>42725</v>
      </c>
      <c r="M1935" s="8">
        <v>0.33819444444444446</v>
      </c>
      <c r="N1935" s="5" t="s">
        <v>4193</v>
      </c>
      <c r="O1935" s="5"/>
      <c r="P1935" s="5" t="s">
        <v>87</v>
      </c>
      <c r="Q1935" s="5" t="s">
        <v>63</v>
      </c>
      <c r="R1935" s="5" t="s">
        <v>349</v>
      </c>
      <c r="S1935" s="5" t="s">
        <v>48</v>
      </c>
      <c r="T1935" s="7">
        <v>42725</v>
      </c>
      <c r="U1935" s="8">
        <v>0.41666666666666669</v>
      </c>
      <c r="V1935" s="5" t="s">
        <v>48</v>
      </c>
      <c r="W1935" s="7">
        <v>42725</v>
      </c>
      <c r="X1935" s="8">
        <v>0.41666666666666669</v>
      </c>
      <c r="Y1935" s="5" t="s">
        <v>50</v>
      </c>
      <c r="Z1935" s="5" t="s">
        <v>548</v>
      </c>
      <c r="AA1935" s="5" t="s">
        <v>549</v>
      </c>
      <c r="AB1935" s="5" t="s">
        <v>66</v>
      </c>
      <c r="AC1935" s="5"/>
      <c r="AD1935" s="5" t="s">
        <v>1246</v>
      </c>
      <c r="AE1935" s="5">
        <v>291999</v>
      </c>
      <c r="AF1935" s="5" t="s">
        <v>55</v>
      </c>
      <c r="AG1935" s="5" t="s">
        <v>56</v>
      </c>
      <c r="AH1935" s="5" t="s">
        <v>68</v>
      </c>
      <c r="AI1935" s="5">
        <v>1</v>
      </c>
      <c r="AJ1935" s="5">
        <v>1.88</v>
      </c>
      <c r="AK1935" s="5" t="s">
        <v>57</v>
      </c>
      <c r="AL1935" s="5">
        <v>0</v>
      </c>
      <c r="AM1935" s="5"/>
      <c r="AN1935" s="5"/>
      <c r="AO1935" s="5" t="s">
        <v>57</v>
      </c>
      <c r="AP1935" s="5"/>
      <c r="AQ1935" s="5" t="s">
        <v>141</v>
      </c>
    </row>
    <row r="1936" spans="1:43" ht="15" customHeight="1" x14ac:dyDescent="0.25">
      <c r="A1936" s="5" t="s">
        <v>4198</v>
      </c>
      <c r="B1936" s="5">
        <v>97488</v>
      </c>
      <c r="C1936" s="5" t="s">
        <v>546</v>
      </c>
      <c r="D1936" s="5">
        <v>1</v>
      </c>
      <c r="E1936" s="5" t="s">
        <v>60</v>
      </c>
      <c r="F1936" s="5"/>
      <c r="G1936" s="5" t="s">
        <v>4199</v>
      </c>
      <c r="H1936" s="7">
        <v>42725</v>
      </c>
      <c r="I1936" s="8">
        <v>0.33819444444444446</v>
      </c>
      <c r="J1936" s="10">
        <f t="shared" si="60"/>
        <v>2016</v>
      </c>
      <c r="K1936" s="8" t="str">
        <f t="shared" si="61"/>
        <v>diciembre</v>
      </c>
      <c r="L1936" s="7">
        <v>42725</v>
      </c>
      <c r="M1936" s="8">
        <v>0.33888888888888885</v>
      </c>
      <c r="N1936" s="5" t="s">
        <v>4193</v>
      </c>
      <c r="O1936" s="5"/>
      <c r="P1936" s="5" t="s">
        <v>87</v>
      </c>
      <c r="Q1936" s="5" t="s">
        <v>63</v>
      </c>
      <c r="R1936" s="5" t="s">
        <v>349</v>
      </c>
      <c r="S1936" s="5" t="s">
        <v>81</v>
      </c>
      <c r="T1936" s="5"/>
      <c r="U1936" s="5"/>
      <c r="V1936" s="5" t="s">
        <v>118</v>
      </c>
      <c r="W1936" s="7">
        <v>1</v>
      </c>
      <c r="X1936" s="8">
        <v>0</v>
      </c>
      <c r="Y1936" s="5" t="s">
        <v>50</v>
      </c>
      <c r="Z1936" s="5" t="s">
        <v>548</v>
      </c>
      <c r="AA1936" s="5" t="s">
        <v>549</v>
      </c>
      <c r="AB1936" s="5"/>
      <c r="AC1936" s="5"/>
      <c r="AD1936" s="5"/>
      <c r="AE1936" s="5">
        <v>290089</v>
      </c>
      <c r="AF1936" s="5" t="s">
        <v>84</v>
      </c>
      <c r="AG1936" s="5" t="s">
        <v>56</v>
      </c>
      <c r="AH1936" s="5" t="s">
        <v>68</v>
      </c>
      <c r="AI1936" s="5"/>
      <c r="AJ1936" s="5"/>
      <c r="AK1936" s="5"/>
      <c r="AL1936" s="5"/>
      <c r="AM1936" s="5"/>
      <c r="AN1936" s="5"/>
      <c r="AO1936" s="5" t="s">
        <v>57</v>
      </c>
      <c r="AP1936" s="5"/>
      <c r="AQ1936" s="5" t="s">
        <v>141</v>
      </c>
    </row>
    <row r="1937" spans="1:43" ht="15" customHeight="1" x14ac:dyDescent="0.25">
      <c r="A1937" s="5" t="s">
        <v>4200</v>
      </c>
      <c r="B1937" s="5">
        <v>97490</v>
      </c>
      <c r="C1937" s="5" t="s">
        <v>546</v>
      </c>
      <c r="D1937" s="5">
        <v>1</v>
      </c>
      <c r="E1937" s="5" t="s">
        <v>60</v>
      </c>
      <c r="F1937" s="5">
        <v>587</v>
      </c>
      <c r="G1937" s="5" t="s">
        <v>4201</v>
      </c>
      <c r="H1937" s="7">
        <v>42725</v>
      </c>
      <c r="I1937" s="8">
        <v>0.33958333333333335</v>
      </c>
      <c r="J1937" s="10">
        <f t="shared" si="60"/>
        <v>2016</v>
      </c>
      <c r="K1937" s="8" t="str">
        <f t="shared" si="61"/>
        <v>diciembre</v>
      </c>
      <c r="L1937" s="7">
        <v>42725</v>
      </c>
      <c r="M1937" s="8">
        <v>0.33958333333333335</v>
      </c>
      <c r="N1937" s="5" t="s">
        <v>4193</v>
      </c>
      <c r="O1937" s="5"/>
      <c r="P1937" s="5" t="s">
        <v>87</v>
      </c>
      <c r="Q1937" s="5" t="s">
        <v>63</v>
      </c>
      <c r="R1937" s="5" t="s">
        <v>349</v>
      </c>
      <c r="S1937" s="5" t="s">
        <v>48</v>
      </c>
      <c r="T1937" s="7">
        <v>42725</v>
      </c>
      <c r="U1937" s="8">
        <v>0.41666666666666669</v>
      </c>
      <c r="V1937" s="5" t="s">
        <v>48</v>
      </c>
      <c r="W1937" s="7">
        <v>42725</v>
      </c>
      <c r="X1937" s="8">
        <v>0.41666666666666669</v>
      </c>
      <c r="Y1937" s="5" t="s">
        <v>50</v>
      </c>
      <c r="Z1937" s="5" t="s">
        <v>548</v>
      </c>
      <c r="AA1937" s="5" t="s">
        <v>549</v>
      </c>
      <c r="AB1937" s="5" t="s">
        <v>53</v>
      </c>
      <c r="AC1937" s="5"/>
      <c r="AD1937" s="5" t="s">
        <v>1302</v>
      </c>
      <c r="AE1937" s="5">
        <v>291986</v>
      </c>
      <c r="AF1937" s="5" t="s">
        <v>55</v>
      </c>
      <c r="AG1937" s="5" t="s">
        <v>56</v>
      </c>
      <c r="AH1937" s="5" t="s">
        <v>68</v>
      </c>
      <c r="AI1937" s="5">
        <v>1</v>
      </c>
      <c r="AJ1937" s="5">
        <v>1.85</v>
      </c>
      <c r="AK1937" s="5" t="s">
        <v>57</v>
      </c>
      <c r="AL1937" s="5">
        <v>0</v>
      </c>
      <c r="AM1937" s="5"/>
      <c r="AN1937" s="5"/>
      <c r="AO1937" s="5" t="s">
        <v>57</v>
      </c>
      <c r="AP1937" s="5"/>
      <c r="AQ1937" s="5" t="s">
        <v>141</v>
      </c>
    </row>
    <row r="1938" spans="1:43" ht="15" customHeight="1" x14ac:dyDescent="0.25">
      <c r="A1938" s="5" t="s">
        <v>4202</v>
      </c>
      <c r="B1938" s="5">
        <v>97492</v>
      </c>
      <c r="C1938" s="5" t="s">
        <v>385</v>
      </c>
      <c r="D1938" s="5">
        <v>1</v>
      </c>
      <c r="E1938" s="5" t="s">
        <v>60</v>
      </c>
      <c r="F1938" s="5">
        <v>520</v>
      </c>
      <c r="G1938" s="5" t="s">
        <v>4203</v>
      </c>
      <c r="H1938" s="7">
        <v>42725</v>
      </c>
      <c r="I1938" s="8">
        <v>0.34027777777777773</v>
      </c>
      <c r="J1938" s="10">
        <f t="shared" si="60"/>
        <v>2016</v>
      </c>
      <c r="K1938" s="8" t="str">
        <f t="shared" si="61"/>
        <v>diciembre</v>
      </c>
      <c r="L1938" s="7">
        <v>42725</v>
      </c>
      <c r="M1938" s="8">
        <v>0.34097222222222223</v>
      </c>
      <c r="N1938" s="5" t="s">
        <v>4193</v>
      </c>
      <c r="O1938" s="5"/>
      <c r="P1938" s="5" t="s">
        <v>87</v>
      </c>
      <c r="Q1938" s="5" t="s">
        <v>63</v>
      </c>
      <c r="R1938" s="5" t="s">
        <v>349</v>
      </c>
      <c r="S1938" s="5" t="s">
        <v>81</v>
      </c>
      <c r="T1938" s="5"/>
      <c r="U1938" s="5"/>
      <c r="V1938" s="5" t="s">
        <v>118</v>
      </c>
      <c r="W1938" s="7">
        <v>1</v>
      </c>
      <c r="X1938" s="8">
        <v>0</v>
      </c>
      <c r="Y1938" s="5" t="s">
        <v>50</v>
      </c>
      <c r="Z1938" s="5" t="s">
        <v>548</v>
      </c>
      <c r="AA1938" s="5" t="s">
        <v>549</v>
      </c>
      <c r="AB1938" s="5"/>
      <c r="AC1938" s="5"/>
      <c r="AD1938" s="5"/>
      <c r="AE1938" s="5">
        <v>290090</v>
      </c>
      <c r="AF1938" s="5" t="s">
        <v>84</v>
      </c>
      <c r="AG1938" s="5" t="s">
        <v>56</v>
      </c>
      <c r="AH1938" s="5" t="s">
        <v>68</v>
      </c>
      <c r="AI1938" s="5"/>
      <c r="AJ1938" s="5"/>
      <c r="AK1938" s="5"/>
      <c r="AL1938" s="5"/>
      <c r="AM1938" s="5"/>
      <c r="AN1938" s="5"/>
      <c r="AO1938" s="5" t="s">
        <v>57</v>
      </c>
      <c r="AP1938" s="5"/>
      <c r="AQ1938" s="5" t="s">
        <v>141</v>
      </c>
    </row>
    <row r="1939" spans="1:43" ht="15" customHeight="1" x14ac:dyDescent="0.25">
      <c r="A1939" s="5" t="s">
        <v>4204</v>
      </c>
      <c r="B1939" s="5">
        <v>97493</v>
      </c>
      <c r="C1939" s="5" t="s">
        <v>385</v>
      </c>
      <c r="D1939" s="5">
        <v>1</v>
      </c>
      <c r="E1939" s="5" t="s">
        <v>60</v>
      </c>
      <c r="F1939" s="5">
        <v>734</v>
      </c>
      <c r="G1939" s="5" t="s">
        <v>4205</v>
      </c>
      <c r="H1939" s="7">
        <v>42725</v>
      </c>
      <c r="I1939" s="8">
        <v>0.34097222222222223</v>
      </c>
      <c r="J1939" s="10">
        <f t="shared" si="60"/>
        <v>2016</v>
      </c>
      <c r="K1939" s="8" t="str">
        <f t="shared" si="61"/>
        <v>diciembre</v>
      </c>
      <c r="L1939" s="7">
        <v>42725</v>
      </c>
      <c r="M1939" s="8">
        <v>0.34166666666666662</v>
      </c>
      <c r="N1939" s="5" t="s">
        <v>4193</v>
      </c>
      <c r="O1939" s="5"/>
      <c r="P1939" s="5" t="s">
        <v>87</v>
      </c>
      <c r="Q1939" s="5" t="s">
        <v>63</v>
      </c>
      <c r="R1939" s="5" t="s">
        <v>349</v>
      </c>
      <c r="S1939" s="5" t="s">
        <v>81</v>
      </c>
      <c r="T1939" s="5"/>
      <c r="U1939" s="5"/>
      <c r="V1939" s="5" t="s">
        <v>118</v>
      </c>
      <c r="W1939" s="7">
        <v>1</v>
      </c>
      <c r="X1939" s="8">
        <v>0</v>
      </c>
      <c r="Y1939" s="5" t="s">
        <v>50</v>
      </c>
      <c r="Z1939" s="5" t="s">
        <v>548</v>
      </c>
      <c r="AA1939" s="5" t="s">
        <v>549</v>
      </c>
      <c r="AB1939" s="5"/>
      <c r="AC1939" s="5"/>
      <c r="AD1939" s="5"/>
      <c r="AE1939" s="5">
        <v>290091</v>
      </c>
      <c r="AF1939" s="5" t="s">
        <v>84</v>
      </c>
      <c r="AG1939" s="5" t="s">
        <v>56</v>
      </c>
      <c r="AH1939" s="5" t="s">
        <v>68</v>
      </c>
      <c r="AI1939" s="5"/>
      <c r="AJ1939" s="5"/>
      <c r="AK1939" s="5"/>
      <c r="AL1939" s="5"/>
      <c r="AM1939" s="5"/>
      <c r="AN1939" s="5"/>
      <c r="AO1939" s="5" t="s">
        <v>57</v>
      </c>
      <c r="AP1939" s="5"/>
      <c r="AQ1939" s="5" t="s">
        <v>141</v>
      </c>
    </row>
    <row r="1940" spans="1:43" ht="15" customHeight="1" x14ac:dyDescent="0.25">
      <c r="A1940" s="5" t="s">
        <v>4206</v>
      </c>
      <c r="B1940" s="5">
        <v>97494</v>
      </c>
      <c r="C1940" s="5" t="s">
        <v>430</v>
      </c>
      <c r="D1940" s="5">
        <v>1</v>
      </c>
      <c r="E1940" s="5" t="s">
        <v>60</v>
      </c>
      <c r="F1940" s="5">
        <v>521</v>
      </c>
      <c r="G1940" s="5" t="s">
        <v>4207</v>
      </c>
      <c r="H1940" s="7">
        <v>42725</v>
      </c>
      <c r="I1940" s="8">
        <v>0.34166666666666662</v>
      </c>
      <c r="J1940" s="10">
        <f t="shared" si="60"/>
        <v>2016</v>
      </c>
      <c r="K1940" s="8" t="str">
        <f t="shared" si="61"/>
        <v>diciembre</v>
      </c>
      <c r="L1940" s="7">
        <v>42725</v>
      </c>
      <c r="M1940" s="8">
        <v>0.34236111111111112</v>
      </c>
      <c r="N1940" s="5" t="s">
        <v>4193</v>
      </c>
      <c r="O1940" s="5"/>
      <c r="P1940" s="5" t="s">
        <v>87</v>
      </c>
      <c r="Q1940" s="5" t="s">
        <v>63</v>
      </c>
      <c r="R1940" s="5" t="s">
        <v>349</v>
      </c>
      <c r="S1940" s="5" t="s">
        <v>81</v>
      </c>
      <c r="T1940" s="5"/>
      <c r="U1940" s="5"/>
      <c r="V1940" s="5" t="s">
        <v>118</v>
      </c>
      <c r="W1940" s="7">
        <v>1</v>
      </c>
      <c r="X1940" s="8">
        <v>0</v>
      </c>
      <c r="Y1940" s="5" t="s">
        <v>50</v>
      </c>
      <c r="Z1940" s="5" t="s">
        <v>548</v>
      </c>
      <c r="AA1940" s="5" t="s">
        <v>549</v>
      </c>
      <c r="AB1940" s="5"/>
      <c r="AC1940" s="5"/>
      <c r="AD1940" s="5"/>
      <c r="AE1940" s="5">
        <v>290105</v>
      </c>
      <c r="AF1940" s="5" t="s">
        <v>84</v>
      </c>
      <c r="AG1940" s="5" t="s">
        <v>56</v>
      </c>
      <c r="AH1940" s="5" t="s">
        <v>68</v>
      </c>
      <c r="AI1940" s="5"/>
      <c r="AJ1940" s="5"/>
      <c r="AK1940" s="5"/>
      <c r="AL1940" s="5"/>
      <c r="AM1940" s="5"/>
      <c r="AN1940" s="5"/>
      <c r="AO1940" s="5" t="s">
        <v>57</v>
      </c>
      <c r="AP1940" s="5"/>
      <c r="AQ1940" s="5" t="s">
        <v>141</v>
      </c>
    </row>
    <row r="1941" spans="1:43" ht="15" customHeight="1" x14ac:dyDescent="0.25">
      <c r="A1941" s="5" t="s">
        <v>4208</v>
      </c>
      <c r="B1941" s="5">
        <v>97495</v>
      </c>
      <c r="C1941" s="5" t="s">
        <v>430</v>
      </c>
      <c r="D1941" s="5">
        <v>1</v>
      </c>
      <c r="E1941" s="5" t="s">
        <v>60</v>
      </c>
      <c r="F1941" s="5">
        <v>524</v>
      </c>
      <c r="G1941" s="5" t="s">
        <v>4209</v>
      </c>
      <c r="H1941" s="7">
        <v>42725</v>
      </c>
      <c r="I1941" s="8">
        <v>0.34236111111111112</v>
      </c>
      <c r="J1941" s="10">
        <f t="shared" si="60"/>
        <v>2016</v>
      </c>
      <c r="K1941" s="8" t="str">
        <f t="shared" si="61"/>
        <v>diciembre</v>
      </c>
      <c r="L1941" s="7">
        <v>42725</v>
      </c>
      <c r="M1941" s="8">
        <v>0.3430555555555555</v>
      </c>
      <c r="N1941" s="5" t="s">
        <v>4193</v>
      </c>
      <c r="O1941" s="5"/>
      <c r="P1941" s="5" t="s">
        <v>87</v>
      </c>
      <c r="Q1941" s="5" t="s">
        <v>63</v>
      </c>
      <c r="R1941" s="5" t="s">
        <v>349</v>
      </c>
      <c r="S1941" s="5" t="s">
        <v>48</v>
      </c>
      <c r="T1941" s="7">
        <v>42725</v>
      </c>
      <c r="U1941" s="8">
        <v>0.41666666666666669</v>
      </c>
      <c r="V1941" s="5" t="s">
        <v>48</v>
      </c>
      <c r="W1941" s="7">
        <v>42725</v>
      </c>
      <c r="X1941" s="8">
        <v>0.41666666666666669</v>
      </c>
      <c r="Y1941" s="5" t="s">
        <v>50</v>
      </c>
      <c r="Z1941" s="5" t="s">
        <v>433</v>
      </c>
      <c r="AA1941" s="5" t="s">
        <v>434</v>
      </c>
      <c r="AB1941" s="5" t="s">
        <v>53</v>
      </c>
      <c r="AC1941" s="5"/>
      <c r="AD1941" s="5" t="s">
        <v>4210</v>
      </c>
      <c r="AE1941" s="5">
        <v>290693</v>
      </c>
      <c r="AF1941" s="5" t="s">
        <v>55</v>
      </c>
      <c r="AG1941" s="5" t="s">
        <v>56</v>
      </c>
      <c r="AH1941" s="5" t="s">
        <v>68</v>
      </c>
      <c r="AI1941" s="5">
        <v>1</v>
      </c>
      <c r="AJ1941" s="5">
        <v>1.77</v>
      </c>
      <c r="AK1941" s="5" t="s">
        <v>57</v>
      </c>
      <c r="AL1941" s="5">
        <v>0</v>
      </c>
      <c r="AM1941" s="5"/>
      <c r="AN1941" s="5"/>
      <c r="AO1941" s="5" t="s">
        <v>57</v>
      </c>
      <c r="AP1941" s="5"/>
      <c r="AQ1941" s="5" t="s">
        <v>141</v>
      </c>
    </row>
    <row r="1942" spans="1:43" ht="15" customHeight="1" x14ac:dyDescent="0.25">
      <c r="A1942" s="5" t="s">
        <v>4211</v>
      </c>
      <c r="B1942" s="5">
        <v>97496</v>
      </c>
      <c r="C1942" s="5" t="s">
        <v>430</v>
      </c>
      <c r="D1942" s="5">
        <v>1</v>
      </c>
      <c r="E1942" s="5" t="s">
        <v>60</v>
      </c>
      <c r="F1942" s="5">
        <v>526</v>
      </c>
      <c r="G1942" s="5" t="s">
        <v>4212</v>
      </c>
      <c r="H1942" s="7">
        <v>42725</v>
      </c>
      <c r="I1942" s="8">
        <v>0.3430555555555555</v>
      </c>
      <c r="J1942" s="10">
        <f t="shared" si="60"/>
        <v>2016</v>
      </c>
      <c r="K1942" s="8" t="str">
        <f t="shared" si="61"/>
        <v>diciembre</v>
      </c>
      <c r="L1942" s="7">
        <v>42725</v>
      </c>
      <c r="M1942" s="8">
        <v>0.34375</v>
      </c>
      <c r="N1942" s="5" t="s">
        <v>4193</v>
      </c>
      <c r="O1942" s="5"/>
      <c r="P1942" s="5" t="s">
        <v>87</v>
      </c>
      <c r="Q1942" s="5" t="s">
        <v>63</v>
      </c>
      <c r="R1942" s="5" t="s">
        <v>349</v>
      </c>
      <c r="S1942" s="5" t="s">
        <v>48</v>
      </c>
      <c r="T1942" s="7">
        <v>42725</v>
      </c>
      <c r="U1942" s="8">
        <v>0.41666666666666669</v>
      </c>
      <c r="V1942" s="5" t="s">
        <v>48</v>
      </c>
      <c r="W1942" s="7">
        <v>42725</v>
      </c>
      <c r="X1942" s="8">
        <v>0.41666666666666669</v>
      </c>
      <c r="Y1942" s="5" t="s">
        <v>50</v>
      </c>
      <c r="Z1942" s="5" t="s">
        <v>433</v>
      </c>
      <c r="AA1942" s="5" t="s">
        <v>434</v>
      </c>
      <c r="AB1942" s="5" t="s">
        <v>53</v>
      </c>
      <c r="AC1942" s="5"/>
      <c r="AD1942" s="5" t="s">
        <v>1302</v>
      </c>
      <c r="AE1942" s="5">
        <v>291987</v>
      </c>
      <c r="AF1942" s="5" t="s">
        <v>55</v>
      </c>
      <c r="AG1942" s="5" t="s">
        <v>56</v>
      </c>
      <c r="AH1942" s="5" t="s">
        <v>68</v>
      </c>
      <c r="AI1942" s="5">
        <v>1</v>
      </c>
      <c r="AJ1942" s="5">
        <v>1.75</v>
      </c>
      <c r="AK1942" s="5" t="s">
        <v>57</v>
      </c>
      <c r="AL1942" s="5">
        <v>0</v>
      </c>
      <c r="AM1942" s="5"/>
      <c r="AN1942" s="5"/>
      <c r="AO1942" s="5" t="s">
        <v>57</v>
      </c>
      <c r="AP1942" s="5"/>
      <c r="AQ1942" s="5" t="s">
        <v>141</v>
      </c>
    </row>
    <row r="1943" spans="1:43" ht="15" customHeight="1" x14ac:dyDescent="0.25">
      <c r="A1943" s="5" t="s">
        <v>4213</v>
      </c>
      <c r="B1943" s="5">
        <v>97497</v>
      </c>
      <c r="C1943" s="5" t="s">
        <v>430</v>
      </c>
      <c r="D1943" s="5">
        <v>1</v>
      </c>
      <c r="E1943" s="5" t="s">
        <v>60</v>
      </c>
      <c r="F1943" s="5">
        <v>535</v>
      </c>
      <c r="G1943" s="5" t="s">
        <v>404</v>
      </c>
      <c r="H1943" s="7">
        <v>42725</v>
      </c>
      <c r="I1943" s="8">
        <v>0.34375</v>
      </c>
      <c r="J1943" s="10">
        <f t="shared" si="60"/>
        <v>2016</v>
      </c>
      <c r="K1943" s="8" t="str">
        <f t="shared" si="61"/>
        <v>diciembre</v>
      </c>
      <c r="L1943" s="7">
        <v>42725</v>
      </c>
      <c r="M1943" s="8">
        <v>0.3444444444444445</v>
      </c>
      <c r="N1943" s="5" t="s">
        <v>4193</v>
      </c>
      <c r="O1943" s="5"/>
      <c r="P1943" s="5" t="s">
        <v>87</v>
      </c>
      <c r="Q1943" s="5" t="s">
        <v>63</v>
      </c>
      <c r="R1943" s="5" t="s">
        <v>349</v>
      </c>
      <c r="S1943" s="5" t="s">
        <v>48</v>
      </c>
      <c r="T1943" s="7">
        <v>42725</v>
      </c>
      <c r="U1943" s="8">
        <v>0.41666666666666669</v>
      </c>
      <c r="V1943" s="5" t="s">
        <v>48</v>
      </c>
      <c r="W1943" s="7">
        <v>42725</v>
      </c>
      <c r="X1943" s="8">
        <v>0.41666666666666669</v>
      </c>
      <c r="Y1943" s="5" t="s">
        <v>50</v>
      </c>
      <c r="Z1943" s="5" t="s">
        <v>433</v>
      </c>
      <c r="AA1943" s="5" t="s">
        <v>434</v>
      </c>
      <c r="AB1943" s="5" t="s">
        <v>53</v>
      </c>
      <c r="AC1943" s="5"/>
      <c r="AD1943" s="5" t="s">
        <v>1302</v>
      </c>
      <c r="AE1943" s="5">
        <v>291988</v>
      </c>
      <c r="AF1943" s="5" t="s">
        <v>55</v>
      </c>
      <c r="AG1943" s="5" t="s">
        <v>56</v>
      </c>
      <c r="AH1943" s="5" t="s">
        <v>68</v>
      </c>
      <c r="AI1943" s="5">
        <v>1</v>
      </c>
      <c r="AJ1943" s="5">
        <v>1.73</v>
      </c>
      <c r="AK1943" s="5" t="s">
        <v>57</v>
      </c>
      <c r="AL1943" s="5">
        <v>0</v>
      </c>
      <c r="AM1943" s="5"/>
      <c r="AN1943" s="5"/>
      <c r="AO1943" s="5" t="s">
        <v>57</v>
      </c>
      <c r="AP1943" s="5"/>
      <c r="AQ1943" s="5" t="s">
        <v>141</v>
      </c>
    </row>
    <row r="1944" spans="1:43" ht="15" customHeight="1" x14ac:dyDescent="0.25">
      <c r="A1944" s="5" t="s">
        <v>4214</v>
      </c>
      <c r="B1944" s="5">
        <v>97637</v>
      </c>
      <c r="C1944" s="5"/>
      <c r="D1944" s="5">
        <v>0</v>
      </c>
      <c r="E1944" s="5" t="s">
        <v>60</v>
      </c>
      <c r="F1944" s="5"/>
      <c r="G1944" s="5" t="s">
        <v>4215</v>
      </c>
      <c r="H1944" s="7">
        <v>42725</v>
      </c>
      <c r="I1944" s="8">
        <v>0.66527777777777775</v>
      </c>
      <c r="J1944" s="10">
        <f t="shared" si="60"/>
        <v>2016</v>
      </c>
      <c r="K1944" s="8" t="str">
        <f t="shared" si="61"/>
        <v>diciembre</v>
      </c>
      <c r="L1944" s="7">
        <v>42725</v>
      </c>
      <c r="M1944" s="8">
        <v>0.66736111111111107</v>
      </c>
      <c r="N1944" s="5" t="s">
        <v>348</v>
      </c>
      <c r="O1944" s="5"/>
      <c r="P1944" s="5" t="s">
        <v>87</v>
      </c>
      <c r="Q1944" s="5" t="s">
        <v>63</v>
      </c>
      <c r="R1944" s="5" t="s">
        <v>160</v>
      </c>
      <c r="S1944" s="5" t="s">
        <v>48</v>
      </c>
      <c r="T1944" s="7">
        <v>42725</v>
      </c>
      <c r="U1944" s="8">
        <v>0.75</v>
      </c>
      <c r="V1944" s="5" t="s">
        <v>48</v>
      </c>
      <c r="W1944" s="7">
        <v>42725</v>
      </c>
      <c r="X1944" s="8">
        <v>0.75</v>
      </c>
      <c r="Y1944" s="5" t="s">
        <v>50</v>
      </c>
      <c r="Z1944" s="5" t="s">
        <v>493</v>
      </c>
      <c r="AA1944" s="5" t="s">
        <v>494</v>
      </c>
      <c r="AB1944" s="5" t="s">
        <v>53</v>
      </c>
      <c r="AC1944" s="5"/>
      <c r="AD1944" s="5" t="s">
        <v>335</v>
      </c>
      <c r="AE1944" s="5">
        <v>290690</v>
      </c>
      <c r="AF1944" s="5" t="s">
        <v>55</v>
      </c>
      <c r="AG1944" s="5" t="s">
        <v>56</v>
      </c>
      <c r="AH1944" s="5" t="s">
        <v>68</v>
      </c>
      <c r="AI1944" s="5">
        <v>1</v>
      </c>
      <c r="AJ1944" s="5">
        <v>1.98</v>
      </c>
      <c r="AK1944" s="5" t="s">
        <v>57</v>
      </c>
      <c r="AL1944" s="5">
        <v>0</v>
      </c>
      <c r="AM1944" s="5"/>
      <c r="AN1944" s="5"/>
      <c r="AO1944" s="5" t="s">
        <v>57</v>
      </c>
      <c r="AP1944" s="5"/>
      <c r="AQ1944" s="5" t="s">
        <v>141</v>
      </c>
    </row>
    <row r="1945" spans="1:43" ht="15" customHeight="1" x14ac:dyDescent="0.25">
      <c r="A1945" s="5" t="s">
        <v>4216</v>
      </c>
      <c r="B1945" s="5">
        <v>97774</v>
      </c>
      <c r="C1945" s="5" t="s">
        <v>1930</v>
      </c>
      <c r="D1945" s="5">
        <v>1</v>
      </c>
      <c r="E1945" s="5" t="s">
        <v>60</v>
      </c>
      <c r="F1945" s="5">
        <v>1020</v>
      </c>
      <c r="G1945" s="5" t="s">
        <v>4217</v>
      </c>
      <c r="H1945" s="7">
        <v>42726</v>
      </c>
      <c r="I1945" s="8">
        <v>0.30972222222222223</v>
      </c>
      <c r="J1945" s="10">
        <f t="shared" si="60"/>
        <v>2016</v>
      </c>
      <c r="K1945" s="8" t="str">
        <f t="shared" si="61"/>
        <v>diciembre</v>
      </c>
      <c r="L1945" s="7">
        <v>42726</v>
      </c>
      <c r="M1945" s="8">
        <v>0.31111111111111112</v>
      </c>
      <c r="N1945" s="5" t="s">
        <v>4189</v>
      </c>
      <c r="O1945" s="5"/>
      <c r="P1945" s="5" t="s">
        <v>1139</v>
      </c>
      <c r="Q1945" s="5" t="s">
        <v>63</v>
      </c>
      <c r="R1945" s="5" t="s">
        <v>349</v>
      </c>
      <c r="S1945" s="5" t="s">
        <v>48</v>
      </c>
      <c r="T1945" s="7">
        <v>42726</v>
      </c>
      <c r="U1945" s="8">
        <v>0.375</v>
      </c>
      <c r="V1945" s="5" t="s">
        <v>48</v>
      </c>
      <c r="W1945" s="7">
        <v>42726</v>
      </c>
      <c r="X1945" s="8">
        <v>0.375</v>
      </c>
      <c r="Y1945" s="5" t="s">
        <v>50</v>
      </c>
      <c r="Z1945" s="5" t="s">
        <v>731</v>
      </c>
      <c r="AA1945" s="5" t="s">
        <v>732</v>
      </c>
      <c r="AB1945" s="5" t="s">
        <v>66</v>
      </c>
      <c r="AC1945" s="5"/>
      <c r="AD1945" s="5" t="s">
        <v>4218</v>
      </c>
      <c r="AE1945" s="5">
        <v>290689</v>
      </c>
      <c r="AF1945" s="5" t="s">
        <v>55</v>
      </c>
      <c r="AG1945" s="5" t="s">
        <v>56</v>
      </c>
      <c r="AH1945" s="5" t="s">
        <v>68</v>
      </c>
      <c r="AI1945" s="5">
        <v>1</v>
      </c>
      <c r="AJ1945" s="5">
        <v>1.53</v>
      </c>
      <c r="AK1945" s="5" t="s">
        <v>57</v>
      </c>
      <c r="AL1945" s="5">
        <v>0</v>
      </c>
      <c r="AM1945" s="5"/>
      <c r="AN1945" s="5"/>
      <c r="AO1945" s="5" t="s">
        <v>57</v>
      </c>
      <c r="AP1945" s="5"/>
      <c r="AQ1945" s="5" t="s">
        <v>141</v>
      </c>
    </row>
    <row r="1946" spans="1:43" ht="15" customHeight="1" x14ac:dyDescent="0.25">
      <c r="A1946" s="5" t="s">
        <v>4219</v>
      </c>
      <c r="B1946" s="5">
        <v>97793</v>
      </c>
      <c r="C1946" s="5" t="s">
        <v>1223</v>
      </c>
      <c r="D1946" s="5">
        <v>1</v>
      </c>
      <c r="E1946" s="5" t="s">
        <v>60</v>
      </c>
      <c r="F1946" s="5">
        <v>995</v>
      </c>
      <c r="G1946" s="5" t="s">
        <v>4220</v>
      </c>
      <c r="H1946" s="7">
        <v>42726</v>
      </c>
      <c r="I1946" s="8">
        <v>0.3611111111111111</v>
      </c>
      <c r="J1946" s="10">
        <f t="shared" si="60"/>
        <v>2016</v>
      </c>
      <c r="K1946" s="8" t="str">
        <f t="shared" si="61"/>
        <v>diciembre</v>
      </c>
      <c r="L1946" s="7">
        <v>42726</v>
      </c>
      <c r="M1946" s="8">
        <v>0.36249999999999999</v>
      </c>
      <c r="N1946" s="5" t="s">
        <v>4189</v>
      </c>
      <c r="O1946" s="5"/>
      <c r="P1946" s="5" t="s">
        <v>4221</v>
      </c>
      <c r="Q1946" s="5" t="s">
        <v>63</v>
      </c>
      <c r="R1946" s="5" t="s">
        <v>349</v>
      </c>
      <c r="S1946" s="5" t="s">
        <v>48</v>
      </c>
      <c r="T1946" s="7">
        <v>42726</v>
      </c>
      <c r="U1946" s="8">
        <v>0.4375</v>
      </c>
      <c r="V1946" s="5" t="s">
        <v>48</v>
      </c>
      <c r="W1946" s="7">
        <v>42726</v>
      </c>
      <c r="X1946" s="8">
        <v>0.4375</v>
      </c>
      <c r="Y1946" s="5" t="s">
        <v>50</v>
      </c>
      <c r="Z1946" s="5" t="s">
        <v>1225</v>
      </c>
      <c r="AA1946" s="5" t="s">
        <v>1226</v>
      </c>
      <c r="AB1946" s="5" t="s">
        <v>53</v>
      </c>
      <c r="AC1946" s="5"/>
      <c r="AD1946" s="5" t="s">
        <v>4222</v>
      </c>
      <c r="AE1946" s="5">
        <v>290691</v>
      </c>
      <c r="AF1946" s="5" t="s">
        <v>55</v>
      </c>
      <c r="AG1946" s="5" t="s">
        <v>56</v>
      </c>
      <c r="AH1946" s="5" t="s">
        <v>68</v>
      </c>
      <c r="AI1946" s="5">
        <v>1</v>
      </c>
      <c r="AJ1946" s="5">
        <v>1.8</v>
      </c>
      <c r="AK1946" s="5" t="s">
        <v>57</v>
      </c>
      <c r="AL1946" s="5">
        <v>0</v>
      </c>
      <c r="AM1946" s="5"/>
      <c r="AN1946" s="5"/>
      <c r="AO1946" s="5" t="s">
        <v>57</v>
      </c>
      <c r="AP1946" s="5"/>
      <c r="AQ1946" s="5" t="s">
        <v>141</v>
      </c>
    </row>
    <row r="1947" spans="1:43" ht="15" customHeight="1" x14ac:dyDescent="0.25">
      <c r="A1947" s="5" t="s">
        <v>4223</v>
      </c>
      <c r="B1947" s="5">
        <v>97822</v>
      </c>
      <c r="C1947" s="5" t="s">
        <v>950</v>
      </c>
      <c r="D1947" s="5">
        <v>1</v>
      </c>
      <c r="E1947" s="5" t="s">
        <v>60</v>
      </c>
      <c r="F1947" s="5" t="s">
        <v>4224</v>
      </c>
      <c r="G1947" s="5" t="s">
        <v>4225</v>
      </c>
      <c r="H1947" s="7">
        <v>42726</v>
      </c>
      <c r="I1947" s="8">
        <v>0.44027777777777777</v>
      </c>
      <c r="J1947" s="10">
        <f t="shared" si="60"/>
        <v>2016</v>
      </c>
      <c r="K1947" s="8" t="str">
        <f t="shared" si="61"/>
        <v>diciembre</v>
      </c>
      <c r="L1947" s="7">
        <v>42726</v>
      </c>
      <c r="M1947" s="8">
        <v>0.44236111111111115</v>
      </c>
      <c r="N1947" s="5" t="s">
        <v>432</v>
      </c>
      <c r="O1947" s="5"/>
      <c r="P1947" s="5" t="s">
        <v>4226</v>
      </c>
      <c r="Q1947" s="5" t="s">
        <v>63</v>
      </c>
      <c r="R1947" s="5" t="s">
        <v>1769</v>
      </c>
      <c r="S1947" s="5" t="s">
        <v>48</v>
      </c>
      <c r="T1947" s="7">
        <v>42726</v>
      </c>
      <c r="U1947" s="8">
        <v>0.5</v>
      </c>
      <c r="V1947" s="5" t="s">
        <v>48</v>
      </c>
      <c r="W1947" s="7">
        <v>42726</v>
      </c>
      <c r="X1947" s="8">
        <v>0.5</v>
      </c>
      <c r="Y1947" s="5" t="s">
        <v>50</v>
      </c>
      <c r="Z1947" s="5" t="s">
        <v>280</v>
      </c>
      <c r="AA1947" s="5" t="s">
        <v>281</v>
      </c>
      <c r="AB1947" s="5" t="s">
        <v>53</v>
      </c>
      <c r="AC1947" s="5"/>
      <c r="AD1947" s="5" t="s">
        <v>1552</v>
      </c>
      <c r="AE1947" s="5">
        <v>290692</v>
      </c>
      <c r="AF1947" s="5" t="s">
        <v>55</v>
      </c>
      <c r="AG1947" s="5" t="s">
        <v>56</v>
      </c>
      <c r="AH1947" s="5" t="s">
        <v>68</v>
      </c>
      <c r="AI1947" s="5">
        <v>1</v>
      </c>
      <c r="AJ1947" s="5">
        <v>1.38</v>
      </c>
      <c r="AK1947" s="5" t="s">
        <v>57</v>
      </c>
      <c r="AL1947" s="5">
        <v>0</v>
      </c>
      <c r="AM1947" s="5"/>
      <c r="AN1947" s="5"/>
      <c r="AO1947" s="5" t="s">
        <v>57</v>
      </c>
      <c r="AP1947" s="5"/>
      <c r="AQ1947" s="5" t="s">
        <v>141</v>
      </c>
    </row>
    <row r="1948" spans="1:43" ht="15" customHeight="1" x14ac:dyDescent="0.25">
      <c r="A1948" s="5" t="s">
        <v>4227</v>
      </c>
      <c r="B1948" s="5">
        <v>97845</v>
      </c>
      <c r="C1948" s="5" t="s">
        <v>430</v>
      </c>
      <c r="D1948" s="5">
        <v>1</v>
      </c>
      <c r="E1948" s="5" t="s">
        <v>60</v>
      </c>
      <c r="F1948" s="5"/>
      <c r="G1948" s="5" t="s">
        <v>4228</v>
      </c>
      <c r="H1948" s="7">
        <v>42726</v>
      </c>
      <c r="I1948" s="8">
        <v>0.50347222222222221</v>
      </c>
      <c r="J1948" s="10">
        <f t="shared" si="60"/>
        <v>2016</v>
      </c>
      <c r="K1948" s="8" t="str">
        <f t="shared" si="61"/>
        <v>diciembre</v>
      </c>
      <c r="L1948" s="7">
        <v>42726</v>
      </c>
      <c r="M1948" s="8">
        <v>0.50486111111111109</v>
      </c>
      <c r="N1948" s="5" t="s">
        <v>928</v>
      </c>
      <c r="O1948" s="5"/>
      <c r="P1948" s="5" t="s">
        <v>2904</v>
      </c>
      <c r="Q1948" s="5" t="s">
        <v>63</v>
      </c>
      <c r="R1948" s="5" t="s">
        <v>632</v>
      </c>
      <c r="S1948" s="5" t="s">
        <v>81</v>
      </c>
      <c r="T1948" s="5"/>
      <c r="U1948" s="5"/>
      <c r="V1948" s="5" t="s">
        <v>118</v>
      </c>
      <c r="W1948" s="7">
        <v>1</v>
      </c>
      <c r="X1948" s="8">
        <v>0</v>
      </c>
      <c r="Y1948" s="5" t="s">
        <v>50</v>
      </c>
      <c r="Z1948" s="5" t="s">
        <v>280</v>
      </c>
      <c r="AA1948" s="5" t="s">
        <v>281</v>
      </c>
      <c r="AB1948" s="5"/>
      <c r="AC1948" s="5"/>
      <c r="AD1948" s="5"/>
      <c r="AE1948" s="5">
        <v>290093</v>
      </c>
      <c r="AF1948" s="5" t="s">
        <v>84</v>
      </c>
      <c r="AG1948" s="5" t="s">
        <v>56</v>
      </c>
      <c r="AH1948" s="5" t="s">
        <v>68</v>
      </c>
      <c r="AI1948" s="5"/>
      <c r="AJ1948" s="5"/>
      <c r="AK1948" s="5"/>
      <c r="AL1948" s="5"/>
      <c r="AM1948" s="5"/>
      <c r="AN1948" s="5"/>
      <c r="AO1948" s="5" t="s">
        <v>57</v>
      </c>
      <c r="AP1948" s="5"/>
      <c r="AQ1948" s="5" t="s">
        <v>141</v>
      </c>
    </row>
    <row r="1949" spans="1:43" ht="15" customHeight="1" x14ac:dyDescent="0.25">
      <c r="A1949" s="5" t="s">
        <v>4229</v>
      </c>
      <c r="B1949" s="5">
        <v>98109</v>
      </c>
      <c r="C1949" s="5" t="s">
        <v>227</v>
      </c>
      <c r="D1949" s="5">
        <v>1</v>
      </c>
      <c r="E1949" s="5" t="s">
        <v>92</v>
      </c>
      <c r="F1949" s="5"/>
      <c r="G1949" s="5" t="s">
        <v>4230</v>
      </c>
      <c r="H1949" s="7">
        <v>42727</v>
      </c>
      <c r="I1949" s="8">
        <v>0.42291666666666666</v>
      </c>
      <c r="J1949" s="10">
        <f t="shared" si="60"/>
        <v>2016</v>
      </c>
      <c r="K1949" s="8" t="str">
        <f t="shared" si="61"/>
        <v>diciembre</v>
      </c>
      <c r="L1949" s="7">
        <v>42727</v>
      </c>
      <c r="M1949" s="8">
        <v>0.42430555555555555</v>
      </c>
      <c r="N1949" s="5" t="s">
        <v>3387</v>
      </c>
      <c r="O1949" s="5"/>
      <c r="P1949" s="5" t="s">
        <v>1139</v>
      </c>
      <c r="Q1949" s="5" t="s">
        <v>63</v>
      </c>
      <c r="R1949" s="5" t="s">
        <v>669</v>
      </c>
      <c r="S1949" s="5" t="s">
        <v>48</v>
      </c>
      <c r="T1949" s="7">
        <v>42727</v>
      </c>
      <c r="U1949" s="8">
        <v>0.5</v>
      </c>
      <c r="V1949" s="5" t="s">
        <v>48</v>
      </c>
      <c r="W1949" s="7">
        <v>42727</v>
      </c>
      <c r="X1949" s="8">
        <v>0.5</v>
      </c>
      <c r="Y1949" s="5" t="s">
        <v>50</v>
      </c>
      <c r="Z1949" s="5" t="s">
        <v>230</v>
      </c>
      <c r="AA1949" s="5" t="s">
        <v>231</v>
      </c>
      <c r="AB1949" s="5" t="s">
        <v>66</v>
      </c>
      <c r="AC1949" s="5"/>
      <c r="AD1949" s="5" t="s">
        <v>4231</v>
      </c>
      <c r="AE1949" s="5">
        <v>290686</v>
      </c>
      <c r="AF1949" s="5" t="s">
        <v>55</v>
      </c>
      <c r="AG1949" s="5" t="s">
        <v>56</v>
      </c>
      <c r="AH1949" s="5" t="s">
        <v>68</v>
      </c>
      <c r="AI1949" s="5">
        <v>1</v>
      </c>
      <c r="AJ1949" s="5">
        <v>1.82</v>
      </c>
      <c r="AK1949" s="5" t="s">
        <v>57</v>
      </c>
      <c r="AL1949" s="5">
        <v>0</v>
      </c>
      <c r="AM1949" s="5"/>
      <c r="AN1949" s="5"/>
      <c r="AO1949" s="5" t="s">
        <v>57</v>
      </c>
      <c r="AP1949" s="5"/>
      <c r="AQ1949" s="5" t="s">
        <v>141</v>
      </c>
    </row>
    <row r="1950" spans="1:43" ht="15" customHeight="1" x14ac:dyDescent="0.25">
      <c r="A1950" s="5" t="s">
        <v>4232</v>
      </c>
      <c r="B1950" s="5">
        <v>98110</v>
      </c>
      <c r="C1950" s="5" t="s">
        <v>246</v>
      </c>
      <c r="D1950" s="5">
        <v>1</v>
      </c>
      <c r="E1950" s="5" t="s">
        <v>60</v>
      </c>
      <c r="F1950" s="5"/>
      <c r="G1950" s="5" t="s">
        <v>3736</v>
      </c>
      <c r="H1950" s="7">
        <v>42727</v>
      </c>
      <c r="I1950" s="8">
        <v>0.42430555555555555</v>
      </c>
      <c r="J1950" s="10">
        <f t="shared" si="60"/>
        <v>2016</v>
      </c>
      <c r="K1950" s="8" t="str">
        <f t="shared" si="61"/>
        <v>diciembre</v>
      </c>
      <c r="L1950" s="7">
        <v>42727</v>
      </c>
      <c r="M1950" s="8">
        <v>0.4291666666666667</v>
      </c>
      <c r="N1950" s="5" t="s">
        <v>1139</v>
      </c>
      <c r="O1950" s="5"/>
      <c r="P1950" s="5" t="s">
        <v>1139</v>
      </c>
      <c r="Q1950" s="5" t="s">
        <v>63</v>
      </c>
      <c r="R1950" s="5" t="s">
        <v>193</v>
      </c>
      <c r="S1950" s="5" t="s">
        <v>48</v>
      </c>
      <c r="T1950" s="7">
        <v>42727</v>
      </c>
      <c r="U1950" s="8">
        <v>0.5</v>
      </c>
      <c r="V1950" s="5" t="s">
        <v>48</v>
      </c>
      <c r="W1950" s="7">
        <v>42727</v>
      </c>
      <c r="X1950" s="8">
        <v>0.5</v>
      </c>
      <c r="Y1950" s="5" t="s">
        <v>50</v>
      </c>
      <c r="Z1950" s="5" t="s">
        <v>251</v>
      </c>
      <c r="AA1950" s="5" t="s">
        <v>252</v>
      </c>
      <c r="AB1950" s="5" t="s">
        <v>75</v>
      </c>
      <c r="AC1950" s="5"/>
      <c r="AD1950" s="5" t="s">
        <v>452</v>
      </c>
      <c r="AE1950" s="5">
        <v>290672</v>
      </c>
      <c r="AF1950" s="5" t="s">
        <v>55</v>
      </c>
      <c r="AG1950" s="5" t="s">
        <v>56</v>
      </c>
      <c r="AH1950" s="5" t="s">
        <v>68</v>
      </c>
      <c r="AI1950" s="5">
        <v>1</v>
      </c>
      <c r="AJ1950" s="5">
        <v>1.7</v>
      </c>
      <c r="AK1950" s="5" t="s">
        <v>57</v>
      </c>
      <c r="AL1950" s="5">
        <v>0</v>
      </c>
      <c r="AM1950" s="5"/>
      <c r="AN1950" s="5"/>
      <c r="AO1950" s="5" t="s">
        <v>57</v>
      </c>
      <c r="AP1950" s="5"/>
      <c r="AQ1950" s="5" t="s">
        <v>141</v>
      </c>
    </row>
    <row r="1951" spans="1:43" ht="15" customHeight="1" x14ac:dyDescent="0.25">
      <c r="A1951" s="5" t="s">
        <v>4233</v>
      </c>
      <c r="B1951" s="5">
        <v>98112</v>
      </c>
      <c r="C1951" s="5" t="s">
        <v>113</v>
      </c>
      <c r="D1951" s="5">
        <v>5</v>
      </c>
      <c r="E1951" s="5" t="s">
        <v>60</v>
      </c>
      <c r="F1951" s="5"/>
      <c r="G1951" s="5" t="s">
        <v>3736</v>
      </c>
      <c r="H1951" s="7">
        <v>42727</v>
      </c>
      <c r="I1951" s="8">
        <v>0.42569444444444443</v>
      </c>
      <c r="J1951" s="10">
        <f t="shared" si="60"/>
        <v>2016</v>
      </c>
      <c r="K1951" s="8" t="str">
        <f t="shared" si="61"/>
        <v>diciembre</v>
      </c>
      <c r="L1951" s="7">
        <v>42727</v>
      </c>
      <c r="M1951" s="8">
        <v>0.42986111111111108</v>
      </c>
      <c r="N1951" s="5" t="s">
        <v>1139</v>
      </c>
      <c r="O1951" s="5"/>
      <c r="P1951" s="5" t="s">
        <v>1139</v>
      </c>
      <c r="Q1951" s="5" t="s">
        <v>63</v>
      </c>
      <c r="R1951" s="5" t="s">
        <v>193</v>
      </c>
      <c r="S1951" s="5" t="s">
        <v>48</v>
      </c>
      <c r="T1951" s="7">
        <v>42727</v>
      </c>
      <c r="U1951" s="8">
        <v>0.5</v>
      </c>
      <c r="V1951" s="5" t="s">
        <v>118</v>
      </c>
      <c r="W1951" s="7">
        <v>42727</v>
      </c>
      <c r="X1951" s="8">
        <v>0.5</v>
      </c>
      <c r="Y1951" s="5" t="s">
        <v>50</v>
      </c>
      <c r="Z1951" s="5" t="s">
        <v>119</v>
      </c>
      <c r="AA1951" s="5" t="s">
        <v>120</v>
      </c>
      <c r="AB1951" s="5" t="s">
        <v>75</v>
      </c>
      <c r="AC1951" s="5"/>
      <c r="AD1951" s="5" t="s">
        <v>452</v>
      </c>
      <c r="AE1951" s="5">
        <v>290673</v>
      </c>
      <c r="AF1951" s="5" t="s">
        <v>55</v>
      </c>
      <c r="AG1951" s="5" t="s">
        <v>56</v>
      </c>
      <c r="AH1951" s="5" t="s">
        <v>68</v>
      </c>
      <c r="AI1951" s="5">
        <v>1</v>
      </c>
      <c r="AJ1951" s="5">
        <v>1.68</v>
      </c>
      <c r="AK1951" s="5" t="s">
        <v>57</v>
      </c>
      <c r="AL1951" s="5">
        <v>0</v>
      </c>
      <c r="AM1951" s="5"/>
      <c r="AN1951" s="5"/>
      <c r="AO1951" s="5" t="s">
        <v>57</v>
      </c>
      <c r="AP1951" s="5"/>
      <c r="AQ1951" s="5" t="s">
        <v>58</v>
      </c>
    </row>
    <row r="1952" spans="1:43" ht="15" customHeight="1" x14ac:dyDescent="0.25">
      <c r="A1952" s="5" t="s">
        <v>4234</v>
      </c>
      <c r="B1952" s="5">
        <v>98113</v>
      </c>
      <c r="C1952" s="5" t="s">
        <v>123</v>
      </c>
      <c r="D1952" s="5">
        <v>5</v>
      </c>
      <c r="E1952" s="5" t="s">
        <v>60</v>
      </c>
      <c r="F1952" s="5"/>
      <c r="G1952" s="5" t="s">
        <v>3736</v>
      </c>
      <c r="H1952" s="7">
        <v>42727</v>
      </c>
      <c r="I1952" s="8">
        <v>0.42638888888888887</v>
      </c>
      <c r="J1952" s="10">
        <f t="shared" si="60"/>
        <v>2016</v>
      </c>
      <c r="K1952" s="8" t="str">
        <f t="shared" si="61"/>
        <v>diciembre</v>
      </c>
      <c r="L1952" s="7">
        <v>42727</v>
      </c>
      <c r="M1952" s="8">
        <v>0.42986111111111108</v>
      </c>
      <c r="N1952" s="5" t="s">
        <v>1139</v>
      </c>
      <c r="O1952" s="5"/>
      <c r="P1952" s="5" t="s">
        <v>1139</v>
      </c>
      <c r="Q1952" s="5" t="s">
        <v>63</v>
      </c>
      <c r="R1952" s="5" t="s">
        <v>193</v>
      </c>
      <c r="S1952" s="5" t="s">
        <v>48</v>
      </c>
      <c r="T1952" s="7">
        <v>42727</v>
      </c>
      <c r="U1952" s="8">
        <v>0.5</v>
      </c>
      <c r="V1952" s="5" t="s">
        <v>48</v>
      </c>
      <c r="W1952" s="7">
        <v>42727</v>
      </c>
      <c r="X1952" s="8">
        <v>0.5</v>
      </c>
      <c r="Y1952" s="5" t="s">
        <v>50</v>
      </c>
      <c r="Z1952" s="5" t="s">
        <v>124</v>
      </c>
      <c r="AA1952" s="5" t="s">
        <v>125</v>
      </c>
      <c r="AB1952" s="5" t="s">
        <v>75</v>
      </c>
      <c r="AC1952" s="5"/>
      <c r="AD1952" s="5" t="s">
        <v>452</v>
      </c>
      <c r="AE1952" s="5">
        <v>290674</v>
      </c>
      <c r="AF1952" s="5" t="s">
        <v>55</v>
      </c>
      <c r="AG1952" s="5" t="s">
        <v>56</v>
      </c>
      <c r="AH1952" s="5" t="s">
        <v>68</v>
      </c>
      <c r="AI1952" s="5">
        <v>1</v>
      </c>
      <c r="AJ1952" s="5">
        <v>1.68</v>
      </c>
      <c r="AK1952" s="5" t="s">
        <v>57</v>
      </c>
      <c r="AL1952" s="5">
        <v>0</v>
      </c>
      <c r="AM1952" s="5"/>
      <c r="AN1952" s="5"/>
      <c r="AO1952" s="5" t="s">
        <v>57</v>
      </c>
      <c r="AP1952" s="5"/>
      <c r="AQ1952" s="5" t="s">
        <v>58</v>
      </c>
    </row>
    <row r="1953" spans="1:43" ht="15" customHeight="1" x14ac:dyDescent="0.25">
      <c r="A1953" s="5" t="s">
        <v>4235</v>
      </c>
      <c r="B1953" s="5">
        <v>98114</v>
      </c>
      <c r="C1953" s="5" t="s">
        <v>750</v>
      </c>
      <c r="D1953" s="5">
        <v>1</v>
      </c>
      <c r="E1953" s="5" t="s">
        <v>60</v>
      </c>
      <c r="F1953" s="5"/>
      <c r="G1953" s="5" t="s">
        <v>3736</v>
      </c>
      <c r="H1953" s="7">
        <v>42727</v>
      </c>
      <c r="I1953" s="8">
        <v>0.42638888888888887</v>
      </c>
      <c r="J1953" s="10">
        <f t="shared" si="60"/>
        <v>2016</v>
      </c>
      <c r="K1953" s="8" t="str">
        <f t="shared" si="61"/>
        <v>diciembre</v>
      </c>
      <c r="L1953" s="7">
        <v>42727</v>
      </c>
      <c r="M1953" s="8">
        <v>0.42986111111111108</v>
      </c>
      <c r="N1953" s="5" t="s">
        <v>1139</v>
      </c>
      <c r="O1953" s="5"/>
      <c r="P1953" s="5" t="s">
        <v>1139</v>
      </c>
      <c r="Q1953" s="5" t="s">
        <v>63</v>
      </c>
      <c r="R1953" s="5" t="s">
        <v>193</v>
      </c>
      <c r="S1953" s="5" t="s">
        <v>48</v>
      </c>
      <c r="T1953" s="7">
        <v>42727</v>
      </c>
      <c r="U1953" s="8">
        <v>0.5</v>
      </c>
      <c r="V1953" s="5" t="s">
        <v>48</v>
      </c>
      <c r="W1953" s="7">
        <v>42727</v>
      </c>
      <c r="X1953" s="8">
        <v>0.5</v>
      </c>
      <c r="Y1953" s="5" t="s">
        <v>50</v>
      </c>
      <c r="Z1953" s="5" t="s">
        <v>166</v>
      </c>
      <c r="AA1953" s="5" t="s">
        <v>167</v>
      </c>
      <c r="AB1953" s="5" t="s">
        <v>75</v>
      </c>
      <c r="AC1953" s="5"/>
      <c r="AD1953" s="5" t="s">
        <v>452</v>
      </c>
      <c r="AE1953" s="5">
        <v>290675</v>
      </c>
      <c r="AF1953" s="5" t="s">
        <v>55</v>
      </c>
      <c r="AG1953" s="5" t="s">
        <v>56</v>
      </c>
      <c r="AH1953" s="5" t="s">
        <v>68</v>
      </c>
      <c r="AI1953" s="5">
        <v>1</v>
      </c>
      <c r="AJ1953" s="5">
        <v>1.68</v>
      </c>
      <c r="AK1953" s="5" t="s">
        <v>57</v>
      </c>
      <c r="AL1953" s="5">
        <v>0</v>
      </c>
      <c r="AM1953" s="5"/>
      <c r="AN1953" s="5"/>
      <c r="AO1953" s="5" t="s">
        <v>57</v>
      </c>
      <c r="AP1953" s="5"/>
      <c r="AQ1953" s="5" t="s">
        <v>141</v>
      </c>
    </row>
    <row r="1954" spans="1:43" ht="15" customHeight="1" x14ac:dyDescent="0.25">
      <c r="A1954" s="5" t="s">
        <v>4236</v>
      </c>
      <c r="B1954" s="5">
        <v>98204</v>
      </c>
      <c r="C1954" s="5" t="s">
        <v>750</v>
      </c>
      <c r="D1954" s="5">
        <v>1</v>
      </c>
      <c r="E1954" s="5" t="s">
        <v>92</v>
      </c>
      <c r="F1954" s="5"/>
      <c r="G1954" s="5" t="s">
        <v>4237</v>
      </c>
      <c r="H1954" s="7">
        <v>42727</v>
      </c>
      <c r="I1954" s="8">
        <v>0.65972222222222221</v>
      </c>
      <c r="J1954" s="10">
        <f t="shared" si="60"/>
        <v>2016</v>
      </c>
      <c r="K1954" s="8" t="str">
        <f t="shared" si="61"/>
        <v>diciembre</v>
      </c>
      <c r="L1954" s="7">
        <v>42727</v>
      </c>
      <c r="M1954" s="8">
        <v>0.66180555555555554</v>
      </c>
      <c r="N1954" s="5" t="s">
        <v>4238</v>
      </c>
      <c r="O1954" s="5"/>
      <c r="P1954" s="5" t="s">
        <v>237</v>
      </c>
      <c r="Q1954" s="5" t="s">
        <v>63</v>
      </c>
      <c r="R1954" s="5" t="s">
        <v>238</v>
      </c>
      <c r="S1954" s="5" t="s">
        <v>48</v>
      </c>
      <c r="T1954" s="7">
        <v>42727</v>
      </c>
      <c r="U1954" s="8">
        <v>0.72916666666666663</v>
      </c>
      <c r="V1954" s="5" t="s">
        <v>48</v>
      </c>
      <c r="W1954" s="7">
        <v>42727</v>
      </c>
      <c r="X1954" s="8">
        <v>0.72916666666666663</v>
      </c>
      <c r="Y1954" s="5" t="s">
        <v>50</v>
      </c>
      <c r="Z1954" s="5" t="s">
        <v>166</v>
      </c>
      <c r="AA1954" s="5" t="s">
        <v>167</v>
      </c>
      <c r="AB1954" s="5" t="s">
        <v>66</v>
      </c>
      <c r="AC1954" s="5"/>
      <c r="AD1954" s="5" t="s">
        <v>4231</v>
      </c>
      <c r="AE1954" s="5">
        <v>290687</v>
      </c>
      <c r="AF1954" s="5" t="s">
        <v>55</v>
      </c>
      <c r="AG1954" s="5" t="s">
        <v>56</v>
      </c>
      <c r="AH1954" s="5" t="s">
        <v>68</v>
      </c>
      <c r="AI1954" s="5">
        <v>1</v>
      </c>
      <c r="AJ1954" s="5">
        <v>1.62</v>
      </c>
      <c r="AK1954" s="5" t="s">
        <v>57</v>
      </c>
      <c r="AL1954" s="5">
        <v>0</v>
      </c>
      <c r="AM1954" s="5"/>
      <c r="AN1954" s="5"/>
      <c r="AO1954" s="5" t="s">
        <v>57</v>
      </c>
      <c r="AP1954" s="5"/>
      <c r="AQ1954" s="5" t="s">
        <v>141</v>
      </c>
    </row>
    <row r="1955" spans="1:43" ht="15" customHeight="1" x14ac:dyDescent="0.25">
      <c r="A1955" s="5" t="s">
        <v>4239</v>
      </c>
      <c r="B1955" s="5">
        <v>98210</v>
      </c>
      <c r="C1955" s="5" t="s">
        <v>196</v>
      </c>
      <c r="D1955" s="5">
        <v>1</v>
      </c>
      <c r="E1955" s="5" t="s">
        <v>92</v>
      </c>
      <c r="F1955" s="5"/>
      <c r="G1955" s="5" t="s">
        <v>4240</v>
      </c>
      <c r="H1955" s="7">
        <v>42727</v>
      </c>
      <c r="I1955" s="8">
        <v>0.66805555555555562</v>
      </c>
      <c r="J1955" s="10">
        <f t="shared" si="60"/>
        <v>2016</v>
      </c>
      <c r="K1955" s="8" t="str">
        <f t="shared" si="61"/>
        <v>diciembre</v>
      </c>
      <c r="L1955" s="7">
        <v>42727</v>
      </c>
      <c r="M1955" s="8">
        <v>0.6694444444444444</v>
      </c>
      <c r="N1955" s="5" t="s">
        <v>4241</v>
      </c>
      <c r="O1955" s="5"/>
      <c r="P1955" s="5" t="s">
        <v>237</v>
      </c>
      <c r="Q1955" s="5" t="s">
        <v>63</v>
      </c>
      <c r="R1955" s="5" t="s">
        <v>238</v>
      </c>
      <c r="S1955" s="5" t="s">
        <v>48</v>
      </c>
      <c r="T1955" s="7">
        <v>42727</v>
      </c>
      <c r="U1955" s="8">
        <v>0.72916666666666663</v>
      </c>
      <c r="V1955" s="5" t="s">
        <v>48</v>
      </c>
      <c r="W1955" s="7">
        <v>42727</v>
      </c>
      <c r="X1955" s="8">
        <v>0.72916666666666663</v>
      </c>
      <c r="Y1955" s="5" t="s">
        <v>50</v>
      </c>
      <c r="Z1955" s="5" t="s">
        <v>199</v>
      </c>
      <c r="AA1955" s="5" t="s">
        <v>200</v>
      </c>
      <c r="AB1955" s="5" t="s">
        <v>66</v>
      </c>
      <c r="AC1955" s="5"/>
      <c r="AD1955" s="5" t="s">
        <v>4231</v>
      </c>
      <c r="AE1955" s="5">
        <v>290688</v>
      </c>
      <c r="AF1955" s="5" t="s">
        <v>55</v>
      </c>
      <c r="AG1955" s="5" t="s">
        <v>56</v>
      </c>
      <c r="AH1955" s="5" t="s">
        <v>68</v>
      </c>
      <c r="AI1955" s="5">
        <v>1</v>
      </c>
      <c r="AJ1955" s="5">
        <v>1.43</v>
      </c>
      <c r="AK1955" s="5" t="s">
        <v>57</v>
      </c>
      <c r="AL1955" s="5">
        <v>0</v>
      </c>
      <c r="AM1955" s="5"/>
      <c r="AN1955" s="5"/>
      <c r="AO1955" s="5" t="s">
        <v>57</v>
      </c>
      <c r="AP1955" s="5"/>
      <c r="AQ1955" s="5" t="s">
        <v>141</v>
      </c>
    </row>
    <row r="1956" spans="1:43" ht="15" customHeight="1" x14ac:dyDescent="0.25">
      <c r="A1956" s="5" t="s">
        <v>6168</v>
      </c>
      <c r="B1956" s="5">
        <v>98046</v>
      </c>
      <c r="C1956" s="5"/>
      <c r="D1956" s="5">
        <v>0</v>
      </c>
      <c r="E1956" s="5" t="s">
        <v>92</v>
      </c>
      <c r="F1956" s="5"/>
      <c r="G1956" s="5" t="s">
        <v>6169</v>
      </c>
      <c r="H1956" s="7">
        <v>42727</v>
      </c>
      <c r="I1956" s="8">
        <v>0.30277777777777776</v>
      </c>
      <c r="J1956" s="10">
        <f t="shared" si="60"/>
        <v>2016</v>
      </c>
      <c r="K1956" s="8" t="str">
        <f t="shared" si="61"/>
        <v>diciembre</v>
      </c>
      <c r="L1956" s="7">
        <v>42727</v>
      </c>
      <c r="M1956" s="8">
        <v>0.3034722222222222</v>
      </c>
      <c r="N1956" s="5" t="s">
        <v>158</v>
      </c>
      <c r="O1956" s="5"/>
      <c r="P1956" s="5" t="s">
        <v>5220</v>
      </c>
      <c r="Q1956" s="5" t="s">
        <v>63</v>
      </c>
      <c r="R1956" s="5" t="s">
        <v>193</v>
      </c>
      <c r="S1956" s="5" t="s">
        <v>48</v>
      </c>
      <c r="T1956" s="7">
        <v>42727</v>
      </c>
      <c r="U1956" s="8">
        <v>0.32291666666666669</v>
      </c>
      <c r="V1956" s="5" t="s">
        <v>48</v>
      </c>
      <c r="W1956" s="7">
        <v>42727</v>
      </c>
      <c r="X1956" s="8">
        <v>0.32291666666666669</v>
      </c>
      <c r="Y1956" s="5" t="s">
        <v>4528</v>
      </c>
      <c r="Z1956" s="5" t="s">
        <v>4528</v>
      </c>
      <c r="AA1956" s="5" t="s">
        <v>155</v>
      </c>
      <c r="AB1956" s="5" t="s">
        <v>66</v>
      </c>
      <c r="AC1956" s="5"/>
      <c r="AD1956" s="5" t="s">
        <v>6170</v>
      </c>
      <c r="AE1956" s="5">
        <v>290489</v>
      </c>
      <c r="AF1956" s="5" t="s">
        <v>55</v>
      </c>
      <c r="AG1956" s="5" t="s">
        <v>4267</v>
      </c>
      <c r="AH1956" s="5" t="s">
        <v>68</v>
      </c>
      <c r="AI1956" s="5">
        <v>0.25</v>
      </c>
      <c r="AJ1956" s="5">
        <v>0.47</v>
      </c>
      <c r="AK1956" s="5" t="s">
        <v>57</v>
      </c>
      <c r="AL1956" s="5">
        <v>0</v>
      </c>
      <c r="AM1956" s="5"/>
      <c r="AN1956" s="5"/>
      <c r="AO1956" s="5" t="s">
        <v>57</v>
      </c>
      <c r="AP1956" s="5"/>
      <c r="AQ1956" s="5"/>
    </row>
    <row r="1957" spans="1:43" ht="15" customHeight="1" x14ac:dyDescent="0.25">
      <c r="A1957" s="5" t="s">
        <v>6171</v>
      </c>
      <c r="B1957" s="5">
        <v>98055</v>
      </c>
      <c r="C1957" s="5" t="s">
        <v>2094</v>
      </c>
      <c r="D1957" s="5">
        <v>2</v>
      </c>
      <c r="E1957" s="5" t="s">
        <v>60</v>
      </c>
      <c r="F1957" s="5"/>
      <c r="G1957" s="5" t="s">
        <v>6172</v>
      </c>
      <c r="H1957" s="7">
        <v>42727</v>
      </c>
      <c r="I1957" s="8">
        <v>0.31805555555555554</v>
      </c>
      <c r="J1957" s="10">
        <f t="shared" si="60"/>
        <v>2016</v>
      </c>
      <c r="K1957" s="8" t="str">
        <f t="shared" si="61"/>
        <v>diciembre</v>
      </c>
      <c r="L1957" s="7">
        <v>42727</v>
      </c>
      <c r="M1957" s="8">
        <v>0.31944444444444448</v>
      </c>
      <c r="N1957" s="5" t="s">
        <v>6173</v>
      </c>
      <c r="O1957" s="5"/>
      <c r="P1957" s="5" t="s">
        <v>4712</v>
      </c>
      <c r="Q1957" s="5" t="s">
        <v>63</v>
      </c>
      <c r="R1957" s="5" t="s">
        <v>193</v>
      </c>
      <c r="S1957" s="5" t="s">
        <v>48</v>
      </c>
      <c r="T1957" s="7">
        <v>42727</v>
      </c>
      <c r="U1957" s="8">
        <v>0.33333333333333331</v>
      </c>
      <c r="V1957" s="5" t="s">
        <v>48</v>
      </c>
      <c r="W1957" s="7">
        <v>42727</v>
      </c>
      <c r="X1957" s="8">
        <v>0.33333333333333331</v>
      </c>
      <c r="Y1957" s="5" t="s">
        <v>4263</v>
      </c>
      <c r="Z1957" s="5" t="s">
        <v>4264</v>
      </c>
      <c r="AA1957" s="5" t="s">
        <v>4265</v>
      </c>
      <c r="AB1957" s="5" t="s">
        <v>4332</v>
      </c>
      <c r="AC1957" s="5"/>
      <c r="AD1957" s="5" t="s">
        <v>6174</v>
      </c>
      <c r="AE1957" s="5">
        <v>290494</v>
      </c>
      <c r="AF1957" s="5" t="s">
        <v>55</v>
      </c>
      <c r="AG1957" s="5" t="s">
        <v>4267</v>
      </c>
      <c r="AH1957" s="5" t="s">
        <v>68</v>
      </c>
      <c r="AI1957" s="5">
        <v>0.25</v>
      </c>
      <c r="AJ1957" s="5">
        <v>0.33</v>
      </c>
      <c r="AK1957" s="5" t="s">
        <v>57</v>
      </c>
      <c r="AL1957" s="5">
        <v>0</v>
      </c>
      <c r="AM1957" s="5"/>
      <c r="AN1957" s="5"/>
      <c r="AO1957" s="5" t="s">
        <v>57</v>
      </c>
      <c r="AP1957" s="5"/>
      <c r="AQ1957" s="5" t="s">
        <v>4268</v>
      </c>
    </row>
    <row r="1958" spans="1:43" ht="15" customHeight="1" x14ac:dyDescent="0.25">
      <c r="A1958" s="5" t="s">
        <v>6175</v>
      </c>
      <c r="B1958" s="5">
        <v>98086</v>
      </c>
      <c r="C1958" s="5" t="s">
        <v>5057</v>
      </c>
      <c r="D1958" s="5">
        <v>41</v>
      </c>
      <c r="E1958" s="5" t="s">
        <v>60</v>
      </c>
      <c r="F1958" s="5"/>
      <c r="G1958" s="5" t="s">
        <v>6176</v>
      </c>
      <c r="H1958" s="7">
        <v>42727</v>
      </c>
      <c r="I1958" s="8">
        <v>0.36874999999999997</v>
      </c>
      <c r="J1958" s="10">
        <f t="shared" si="60"/>
        <v>2016</v>
      </c>
      <c r="K1958" s="8" t="str">
        <f t="shared" si="61"/>
        <v>diciembre</v>
      </c>
      <c r="L1958" s="7">
        <v>42727</v>
      </c>
      <c r="M1958" s="8">
        <v>0.37361111111111112</v>
      </c>
      <c r="N1958" s="5" t="s">
        <v>2077</v>
      </c>
      <c r="O1958" s="5"/>
      <c r="P1958" s="5" t="s">
        <v>1660</v>
      </c>
      <c r="Q1958" s="5" t="s">
        <v>63</v>
      </c>
      <c r="R1958" s="5" t="s">
        <v>193</v>
      </c>
      <c r="S1958" s="5" t="s">
        <v>48</v>
      </c>
      <c r="T1958" s="7">
        <v>42727</v>
      </c>
      <c r="U1958" s="8">
        <v>0.39583333333333331</v>
      </c>
      <c r="V1958" s="5" t="s">
        <v>48</v>
      </c>
      <c r="W1958" s="7">
        <v>42727</v>
      </c>
      <c r="X1958" s="8">
        <v>0.39583333333333331</v>
      </c>
      <c r="Y1958" s="5" t="s">
        <v>4283</v>
      </c>
      <c r="Z1958" s="5" t="s">
        <v>4459</v>
      </c>
      <c r="AA1958" s="5" t="s">
        <v>4460</v>
      </c>
      <c r="AB1958" s="5" t="s">
        <v>66</v>
      </c>
      <c r="AC1958" s="5"/>
      <c r="AD1958" s="5" t="s">
        <v>6177</v>
      </c>
      <c r="AE1958" s="5">
        <v>290500</v>
      </c>
      <c r="AF1958" s="5" t="s">
        <v>55</v>
      </c>
      <c r="AG1958" s="5" t="s">
        <v>4267</v>
      </c>
      <c r="AH1958" s="5" t="s">
        <v>68</v>
      </c>
      <c r="AI1958" s="5">
        <v>0.25</v>
      </c>
      <c r="AJ1958" s="5">
        <v>0.53</v>
      </c>
      <c r="AK1958" s="5" t="s">
        <v>57</v>
      </c>
      <c r="AL1958" s="5">
        <v>0</v>
      </c>
      <c r="AM1958" s="5"/>
      <c r="AN1958" s="5"/>
      <c r="AO1958" s="5" t="s">
        <v>57</v>
      </c>
      <c r="AP1958" s="5"/>
      <c r="AQ1958" s="5" t="s">
        <v>4286</v>
      </c>
    </row>
    <row r="1959" spans="1:43" ht="15" customHeight="1" x14ac:dyDescent="0.25">
      <c r="A1959" s="5" t="s">
        <v>6178</v>
      </c>
      <c r="B1959" s="5">
        <v>98088</v>
      </c>
      <c r="C1959" s="5" t="s">
        <v>5052</v>
      </c>
      <c r="D1959" s="5">
        <v>41</v>
      </c>
      <c r="E1959" s="5" t="s">
        <v>60</v>
      </c>
      <c r="F1959" s="5"/>
      <c r="G1959" s="5" t="s">
        <v>6179</v>
      </c>
      <c r="H1959" s="7">
        <v>42727</v>
      </c>
      <c r="I1959" s="8">
        <v>0.37083333333333335</v>
      </c>
      <c r="J1959" s="10">
        <f t="shared" si="60"/>
        <v>2016</v>
      </c>
      <c r="K1959" s="8" t="str">
        <f t="shared" si="61"/>
        <v>diciembre</v>
      </c>
      <c r="L1959" s="7">
        <v>42727</v>
      </c>
      <c r="M1959" s="8">
        <v>0.3756944444444445</v>
      </c>
      <c r="N1959" s="5" t="s">
        <v>2077</v>
      </c>
      <c r="O1959" s="5"/>
      <c r="P1959" s="5" t="s">
        <v>1660</v>
      </c>
      <c r="Q1959" s="5" t="s">
        <v>63</v>
      </c>
      <c r="R1959" s="5" t="s">
        <v>193</v>
      </c>
      <c r="S1959" s="5" t="s">
        <v>48</v>
      </c>
      <c r="T1959" s="7">
        <v>42727</v>
      </c>
      <c r="U1959" s="8">
        <v>0.39583333333333331</v>
      </c>
      <c r="V1959" s="5" t="s">
        <v>48</v>
      </c>
      <c r="W1959" s="7">
        <v>42727</v>
      </c>
      <c r="X1959" s="8">
        <v>0.39583333333333331</v>
      </c>
      <c r="Y1959" s="5" t="s">
        <v>4283</v>
      </c>
      <c r="Z1959" s="5" t="s">
        <v>4464</v>
      </c>
      <c r="AA1959" s="5" t="s">
        <v>4465</v>
      </c>
      <c r="AB1959" s="5" t="s">
        <v>66</v>
      </c>
      <c r="AC1959" s="5"/>
      <c r="AD1959" s="5" t="s">
        <v>6180</v>
      </c>
      <c r="AE1959" s="5">
        <v>290503</v>
      </c>
      <c r="AF1959" s="5" t="s">
        <v>55</v>
      </c>
      <c r="AG1959" s="5" t="s">
        <v>4267</v>
      </c>
      <c r="AH1959" s="5" t="s">
        <v>68</v>
      </c>
      <c r="AI1959" s="5">
        <v>0.25</v>
      </c>
      <c r="AJ1959" s="5">
        <v>0.48</v>
      </c>
      <c r="AK1959" s="5" t="s">
        <v>57</v>
      </c>
      <c r="AL1959" s="5">
        <v>0</v>
      </c>
      <c r="AM1959" s="5"/>
      <c r="AN1959" s="5"/>
      <c r="AO1959" s="5" t="s">
        <v>57</v>
      </c>
      <c r="AP1959" s="5"/>
      <c r="AQ1959" s="5" t="s">
        <v>4286</v>
      </c>
    </row>
    <row r="1960" spans="1:43" ht="15" customHeight="1" x14ac:dyDescent="0.25">
      <c r="A1960" s="5" t="s">
        <v>6181</v>
      </c>
      <c r="B1960" s="5">
        <v>98089</v>
      </c>
      <c r="C1960" s="5" t="s">
        <v>5052</v>
      </c>
      <c r="D1960" s="5">
        <v>41</v>
      </c>
      <c r="E1960" s="5" t="s">
        <v>60</v>
      </c>
      <c r="F1960" s="5"/>
      <c r="G1960" s="5" t="s">
        <v>6182</v>
      </c>
      <c r="H1960" s="7">
        <v>42727</v>
      </c>
      <c r="I1960" s="8">
        <v>0.37152777777777773</v>
      </c>
      <c r="J1960" s="10">
        <f t="shared" si="60"/>
        <v>2016</v>
      </c>
      <c r="K1960" s="8" t="str">
        <f t="shared" si="61"/>
        <v>diciembre</v>
      </c>
      <c r="L1960" s="7">
        <v>42727</v>
      </c>
      <c r="M1960" s="8">
        <v>0.37638888888888888</v>
      </c>
      <c r="N1960" s="5" t="s">
        <v>2077</v>
      </c>
      <c r="O1960" s="5"/>
      <c r="P1960" s="5" t="s">
        <v>1660</v>
      </c>
      <c r="Q1960" s="5" t="s">
        <v>63</v>
      </c>
      <c r="R1960" s="5" t="s">
        <v>193</v>
      </c>
      <c r="S1960" s="5" t="s">
        <v>48</v>
      </c>
      <c r="T1960" s="7">
        <v>42727</v>
      </c>
      <c r="U1960" s="8">
        <v>0.39583333333333331</v>
      </c>
      <c r="V1960" s="5" t="s">
        <v>48</v>
      </c>
      <c r="W1960" s="7">
        <v>42727</v>
      </c>
      <c r="X1960" s="8">
        <v>0.39583333333333331</v>
      </c>
      <c r="Y1960" s="5" t="s">
        <v>4283</v>
      </c>
      <c r="Z1960" s="5" t="s">
        <v>4464</v>
      </c>
      <c r="AA1960" s="5" t="s">
        <v>4465</v>
      </c>
      <c r="AB1960" s="5" t="s">
        <v>66</v>
      </c>
      <c r="AC1960" s="5"/>
      <c r="AD1960" s="5" t="s">
        <v>6180</v>
      </c>
      <c r="AE1960" s="5">
        <v>290504</v>
      </c>
      <c r="AF1960" s="5" t="s">
        <v>55</v>
      </c>
      <c r="AG1960" s="5" t="s">
        <v>4267</v>
      </c>
      <c r="AH1960" s="5" t="s">
        <v>68</v>
      </c>
      <c r="AI1960" s="5">
        <v>0.25</v>
      </c>
      <c r="AJ1960" s="5">
        <v>0.47</v>
      </c>
      <c r="AK1960" s="5" t="s">
        <v>57</v>
      </c>
      <c r="AL1960" s="5">
        <v>0</v>
      </c>
      <c r="AM1960" s="5"/>
      <c r="AN1960" s="5"/>
      <c r="AO1960" s="5" t="s">
        <v>57</v>
      </c>
      <c r="AP1960" s="5"/>
      <c r="AQ1960" s="5" t="s">
        <v>4286</v>
      </c>
    </row>
    <row r="1961" spans="1:43" ht="15" customHeight="1" x14ac:dyDescent="0.25">
      <c r="A1961" s="5" t="s">
        <v>6183</v>
      </c>
      <c r="B1961" s="5">
        <v>98090</v>
      </c>
      <c r="C1961" s="5" t="s">
        <v>5052</v>
      </c>
      <c r="D1961" s="5">
        <v>41</v>
      </c>
      <c r="E1961" s="5" t="s">
        <v>60</v>
      </c>
      <c r="F1961" s="5"/>
      <c r="G1961" s="5" t="s">
        <v>6184</v>
      </c>
      <c r="H1961" s="7">
        <v>42727</v>
      </c>
      <c r="I1961" s="8">
        <v>0.37152777777777773</v>
      </c>
      <c r="J1961" s="10">
        <f t="shared" si="60"/>
        <v>2016</v>
      </c>
      <c r="K1961" s="8" t="str">
        <f t="shared" si="61"/>
        <v>diciembre</v>
      </c>
      <c r="L1961" s="7">
        <v>42727</v>
      </c>
      <c r="M1961" s="8">
        <v>0.37708333333333338</v>
      </c>
      <c r="N1961" s="5" t="s">
        <v>2077</v>
      </c>
      <c r="O1961" s="5"/>
      <c r="P1961" s="5" t="s">
        <v>1660</v>
      </c>
      <c r="Q1961" s="5" t="s">
        <v>63</v>
      </c>
      <c r="R1961" s="5" t="s">
        <v>193</v>
      </c>
      <c r="S1961" s="5" t="s">
        <v>48</v>
      </c>
      <c r="T1961" s="7">
        <v>42727</v>
      </c>
      <c r="U1961" s="8">
        <v>0.39583333333333331</v>
      </c>
      <c r="V1961" s="5" t="s">
        <v>48</v>
      </c>
      <c r="W1961" s="7">
        <v>42727</v>
      </c>
      <c r="X1961" s="8">
        <v>0.39583333333333331</v>
      </c>
      <c r="Y1961" s="5" t="s">
        <v>4283</v>
      </c>
      <c r="Z1961" s="5" t="s">
        <v>4464</v>
      </c>
      <c r="AA1961" s="5" t="s">
        <v>4465</v>
      </c>
      <c r="AB1961" s="5" t="s">
        <v>66</v>
      </c>
      <c r="AC1961" s="5"/>
      <c r="AD1961" s="5" t="s">
        <v>6180</v>
      </c>
      <c r="AE1961" s="5">
        <v>290505</v>
      </c>
      <c r="AF1961" s="5" t="s">
        <v>55</v>
      </c>
      <c r="AG1961" s="5" t="s">
        <v>4267</v>
      </c>
      <c r="AH1961" s="5" t="s">
        <v>68</v>
      </c>
      <c r="AI1961" s="5">
        <v>0.25</v>
      </c>
      <c r="AJ1961" s="5">
        <v>0.45</v>
      </c>
      <c r="AK1961" s="5" t="s">
        <v>57</v>
      </c>
      <c r="AL1961" s="5">
        <v>0</v>
      </c>
      <c r="AM1961" s="5"/>
      <c r="AN1961" s="5"/>
      <c r="AO1961" s="5" t="s">
        <v>57</v>
      </c>
      <c r="AP1961" s="5"/>
      <c r="AQ1961" s="5" t="s">
        <v>4286</v>
      </c>
    </row>
    <row r="1962" spans="1:43" ht="15" customHeight="1" x14ac:dyDescent="0.25">
      <c r="A1962" s="5" t="s">
        <v>6185</v>
      </c>
      <c r="B1962" s="5">
        <v>98115</v>
      </c>
      <c r="C1962" s="5" t="s">
        <v>2094</v>
      </c>
      <c r="D1962" s="5">
        <v>2</v>
      </c>
      <c r="E1962" s="5" t="s">
        <v>60</v>
      </c>
      <c r="F1962" s="5"/>
      <c r="G1962" s="5" t="s">
        <v>3736</v>
      </c>
      <c r="H1962" s="7">
        <v>42727</v>
      </c>
      <c r="I1962" s="8">
        <v>0.42708333333333331</v>
      </c>
      <c r="J1962" s="10">
        <f t="shared" si="60"/>
        <v>2016</v>
      </c>
      <c r="K1962" s="8" t="str">
        <f t="shared" si="61"/>
        <v>diciembre</v>
      </c>
      <c r="L1962" s="7">
        <v>42727</v>
      </c>
      <c r="M1962" s="8">
        <v>0.43124999999999997</v>
      </c>
      <c r="N1962" s="5" t="s">
        <v>1139</v>
      </c>
      <c r="O1962" s="5"/>
      <c r="P1962" s="5" t="s">
        <v>1660</v>
      </c>
      <c r="Q1962" s="5" t="s">
        <v>63</v>
      </c>
      <c r="R1962" s="5" t="s">
        <v>193</v>
      </c>
      <c r="S1962" s="5" t="s">
        <v>48</v>
      </c>
      <c r="T1962" s="7">
        <v>42727</v>
      </c>
      <c r="U1962" s="8">
        <v>0.44444444444444442</v>
      </c>
      <c r="V1962" s="5" t="s">
        <v>48</v>
      </c>
      <c r="W1962" s="7">
        <v>42727</v>
      </c>
      <c r="X1962" s="8">
        <v>0.44444444444444442</v>
      </c>
      <c r="Y1962" s="5" t="s">
        <v>4263</v>
      </c>
      <c r="Z1962" s="5" t="s">
        <v>4264</v>
      </c>
      <c r="AA1962" s="5" t="s">
        <v>4265</v>
      </c>
      <c r="AB1962" s="5" t="s">
        <v>4279</v>
      </c>
      <c r="AC1962" s="5"/>
      <c r="AD1962" s="5" t="s">
        <v>6186</v>
      </c>
      <c r="AE1962" s="5">
        <v>290501</v>
      </c>
      <c r="AF1962" s="5" t="s">
        <v>55</v>
      </c>
      <c r="AG1962" s="5" t="s">
        <v>4267</v>
      </c>
      <c r="AH1962" s="5" t="s">
        <v>68</v>
      </c>
      <c r="AI1962" s="5">
        <v>0.25</v>
      </c>
      <c r="AJ1962" s="5">
        <v>0.32</v>
      </c>
      <c r="AK1962" s="5" t="s">
        <v>57</v>
      </c>
      <c r="AL1962" s="5">
        <v>0</v>
      </c>
      <c r="AM1962" s="5"/>
      <c r="AN1962" s="5"/>
      <c r="AO1962" s="5" t="s">
        <v>57</v>
      </c>
      <c r="AP1962" s="5"/>
      <c r="AQ1962" s="5" t="s">
        <v>4268</v>
      </c>
    </row>
    <row r="1963" spans="1:43" ht="15" customHeight="1" x14ac:dyDescent="0.25">
      <c r="A1963" s="5" t="s">
        <v>6187</v>
      </c>
      <c r="B1963" s="5">
        <v>98117</v>
      </c>
      <c r="C1963" s="5" t="s">
        <v>4420</v>
      </c>
      <c r="D1963" s="5">
        <v>2</v>
      </c>
      <c r="E1963" s="5" t="s">
        <v>60</v>
      </c>
      <c r="F1963" s="5"/>
      <c r="G1963" s="5" t="s">
        <v>3736</v>
      </c>
      <c r="H1963" s="7">
        <v>42727</v>
      </c>
      <c r="I1963" s="8">
        <v>0.42708333333333331</v>
      </c>
      <c r="J1963" s="10">
        <f t="shared" si="60"/>
        <v>2016</v>
      </c>
      <c r="K1963" s="8" t="str">
        <f t="shared" si="61"/>
        <v>diciembre</v>
      </c>
      <c r="L1963" s="7">
        <v>42727</v>
      </c>
      <c r="M1963" s="8">
        <v>0.43055555555555558</v>
      </c>
      <c r="N1963" s="5" t="s">
        <v>1139</v>
      </c>
      <c r="O1963" s="5"/>
      <c r="P1963" s="5" t="s">
        <v>1660</v>
      </c>
      <c r="Q1963" s="5" t="s">
        <v>63</v>
      </c>
      <c r="R1963" s="5" t="s">
        <v>193</v>
      </c>
      <c r="S1963" s="5" t="s">
        <v>48</v>
      </c>
      <c r="T1963" s="7">
        <v>42727</v>
      </c>
      <c r="U1963" s="8">
        <v>0.44097222222222227</v>
      </c>
      <c r="V1963" s="5" t="s">
        <v>48</v>
      </c>
      <c r="W1963" s="7">
        <v>42727</v>
      </c>
      <c r="X1963" s="8">
        <v>0.44097222222222227</v>
      </c>
      <c r="Y1963" s="5" t="s">
        <v>4263</v>
      </c>
      <c r="Z1963" s="5" t="s">
        <v>4350</v>
      </c>
      <c r="AA1963" s="5" t="s">
        <v>4351</v>
      </c>
      <c r="AB1963" s="5" t="s">
        <v>4279</v>
      </c>
      <c r="AC1963" s="5"/>
      <c r="AD1963" s="5" t="s">
        <v>6188</v>
      </c>
      <c r="AE1963" s="5">
        <v>290502</v>
      </c>
      <c r="AF1963" s="5" t="s">
        <v>55</v>
      </c>
      <c r="AG1963" s="5" t="s">
        <v>4267</v>
      </c>
      <c r="AH1963" s="5" t="s">
        <v>68</v>
      </c>
      <c r="AI1963" s="5">
        <v>0.25</v>
      </c>
      <c r="AJ1963" s="5">
        <v>0.25</v>
      </c>
      <c r="AK1963" s="5" t="s">
        <v>57</v>
      </c>
      <c r="AL1963" s="5">
        <v>0</v>
      </c>
      <c r="AM1963" s="5"/>
      <c r="AN1963" s="5"/>
      <c r="AO1963" s="5" t="s">
        <v>57</v>
      </c>
      <c r="AP1963" s="5"/>
      <c r="AQ1963" s="5" t="s">
        <v>4268</v>
      </c>
    </row>
    <row r="1964" spans="1:43" ht="15" customHeight="1" x14ac:dyDescent="0.25">
      <c r="A1964" s="5" t="s">
        <v>6189</v>
      </c>
      <c r="B1964" s="5">
        <v>98233</v>
      </c>
      <c r="C1964" s="5" t="s">
        <v>4328</v>
      </c>
      <c r="D1964" s="5">
        <v>2</v>
      </c>
      <c r="E1964" s="5" t="s">
        <v>92</v>
      </c>
      <c r="F1964" s="5"/>
      <c r="G1964" s="5" t="s">
        <v>1839</v>
      </c>
      <c r="H1964" s="7">
        <v>42727</v>
      </c>
      <c r="I1964" s="8">
        <v>0.73888888888888893</v>
      </c>
      <c r="J1964" s="10">
        <f t="shared" si="60"/>
        <v>2016</v>
      </c>
      <c r="K1964" s="8" t="str">
        <f t="shared" si="61"/>
        <v>diciembre</v>
      </c>
      <c r="L1964" s="7">
        <v>42727</v>
      </c>
      <c r="M1964" s="8">
        <v>0.7402777777777777</v>
      </c>
      <c r="N1964" s="5" t="s">
        <v>4519</v>
      </c>
      <c r="O1964" s="5"/>
      <c r="P1964" s="5" t="s">
        <v>4299</v>
      </c>
      <c r="Q1964" s="5" t="s">
        <v>63</v>
      </c>
      <c r="R1964" s="5" t="s">
        <v>349</v>
      </c>
      <c r="S1964" s="5" t="s">
        <v>48</v>
      </c>
      <c r="T1964" s="7">
        <v>42727</v>
      </c>
      <c r="U1964" s="8">
        <v>0.75347222222222221</v>
      </c>
      <c r="V1964" s="5" t="s">
        <v>48</v>
      </c>
      <c r="W1964" s="7">
        <v>42727</v>
      </c>
      <c r="X1964" s="8">
        <v>0.75347222222222221</v>
      </c>
      <c r="Y1964" s="5" t="s">
        <v>4263</v>
      </c>
      <c r="Z1964" s="5" t="s">
        <v>4330</v>
      </c>
      <c r="AA1964" s="5" t="s">
        <v>4331</v>
      </c>
      <c r="AB1964" s="5" t="s">
        <v>5201</v>
      </c>
      <c r="AC1964" s="5"/>
      <c r="AD1964" s="5" t="s">
        <v>6190</v>
      </c>
      <c r="AE1964" s="5">
        <v>290840</v>
      </c>
      <c r="AF1964" s="5" t="s">
        <v>55</v>
      </c>
      <c r="AG1964" s="5" t="s">
        <v>4267</v>
      </c>
      <c r="AH1964" s="5" t="s">
        <v>68</v>
      </c>
      <c r="AI1964" s="5">
        <v>0.25</v>
      </c>
      <c r="AJ1964" s="5">
        <v>0.32</v>
      </c>
      <c r="AK1964" s="5" t="s">
        <v>57</v>
      </c>
      <c r="AL1964" s="5">
        <v>0</v>
      </c>
      <c r="AM1964" s="5"/>
      <c r="AN1964" s="5"/>
      <c r="AO1964" s="5" t="s">
        <v>57</v>
      </c>
      <c r="AP1964" s="5"/>
      <c r="AQ1964" s="5" t="s">
        <v>4268</v>
      </c>
    </row>
    <row r="1965" spans="1:43" ht="15" customHeight="1" x14ac:dyDescent="0.25">
      <c r="A1965" s="5" t="s">
        <v>4242</v>
      </c>
      <c r="B1965" s="5">
        <v>98302</v>
      </c>
      <c r="C1965" s="5"/>
      <c r="D1965" s="5">
        <v>0</v>
      </c>
      <c r="E1965" s="5" t="s">
        <v>60</v>
      </c>
      <c r="F1965" s="5" t="s">
        <v>346</v>
      </c>
      <c r="G1965" s="5" t="s">
        <v>4243</v>
      </c>
      <c r="H1965" s="7">
        <v>42728</v>
      </c>
      <c r="I1965" s="8">
        <v>0.3833333333333333</v>
      </c>
      <c r="J1965" s="10">
        <f t="shared" si="60"/>
        <v>2016</v>
      </c>
      <c r="K1965" s="8" t="str">
        <f t="shared" si="61"/>
        <v>diciembre</v>
      </c>
      <c r="L1965" s="7">
        <v>42728</v>
      </c>
      <c r="M1965" s="8">
        <v>0.39027777777777778</v>
      </c>
      <c r="N1965" s="5" t="s">
        <v>158</v>
      </c>
      <c r="O1965" s="5"/>
      <c r="P1965" s="5" t="s">
        <v>406</v>
      </c>
      <c r="Q1965" s="5" t="s">
        <v>63</v>
      </c>
      <c r="R1965" s="5" t="s">
        <v>742</v>
      </c>
      <c r="S1965" s="5" t="s">
        <v>48</v>
      </c>
      <c r="T1965" s="7">
        <v>42728</v>
      </c>
      <c r="U1965" s="8">
        <v>0.47916666666666669</v>
      </c>
      <c r="V1965" s="5" t="s">
        <v>48</v>
      </c>
      <c r="W1965" s="7">
        <v>42728</v>
      </c>
      <c r="X1965" s="8">
        <v>0.47916666666666669</v>
      </c>
      <c r="Y1965" s="5" t="s">
        <v>50</v>
      </c>
      <c r="Z1965" s="5" t="s">
        <v>177</v>
      </c>
      <c r="AA1965" s="5" t="s">
        <v>178</v>
      </c>
      <c r="AB1965" s="5" t="s">
        <v>53</v>
      </c>
      <c r="AC1965" s="5"/>
      <c r="AD1965" s="5" t="s">
        <v>1552</v>
      </c>
      <c r="AE1965" s="5">
        <v>290685</v>
      </c>
      <c r="AF1965" s="5" t="s">
        <v>55</v>
      </c>
      <c r="AG1965" s="5" t="s">
        <v>56</v>
      </c>
      <c r="AH1965" s="5" t="s">
        <v>68</v>
      </c>
      <c r="AI1965" s="5">
        <v>1</v>
      </c>
      <c r="AJ1965" s="5">
        <v>2.13</v>
      </c>
      <c r="AK1965" s="5" t="s">
        <v>57</v>
      </c>
      <c r="AL1965" s="5">
        <v>0</v>
      </c>
      <c r="AM1965" s="5"/>
      <c r="AN1965" s="5"/>
      <c r="AO1965" s="5" t="s">
        <v>57</v>
      </c>
      <c r="AP1965" s="5"/>
      <c r="AQ1965" s="5" t="s">
        <v>141</v>
      </c>
    </row>
    <row r="1966" spans="1:43" ht="15" customHeight="1" x14ac:dyDescent="0.25">
      <c r="A1966" s="5" t="s">
        <v>4244</v>
      </c>
      <c r="B1966" s="5">
        <v>98312</v>
      </c>
      <c r="C1966" s="5"/>
      <c r="D1966" s="5">
        <v>0</v>
      </c>
      <c r="E1966" s="5" t="s">
        <v>60</v>
      </c>
      <c r="F1966" s="5"/>
      <c r="G1966" s="9" t="s">
        <v>4245</v>
      </c>
      <c r="H1966" s="7">
        <v>42728</v>
      </c>
      <c r="I1966" s="8">
        <v>0.39861111111111108</v>
      </c>
      <c r="J1966" s="10">
        <f t="shared" si="60"/>
        <v>2016</v>
      </c>
      <c r="K1966" s="8" t="str">
        <f t="shared" si="61"/>
        <v>diciembre</v>
      </c>
      <c r="L1966" s="7">
        <v>42728</v>
      </c>
      <c r="M1966" s="8">
        <v>0.40138888888888885</v>
      </c>
      <c r="N1966" s="5" t="s">
        <v>158</v>
      </c>
      <c r="O1966" s="5"/>
      <c r="P1966" s="5" t="s">
        <v>406</v>
      </c>
      <c r="Q1966" s="5" t="s">
        <v>63</v>
      </c>
      <c r="R1966" s="5" t="s">
        <v>193</v>
      </c>
      <c r="S1966" s="5" t="s">
        <v>81</v>
      </c>
      <c r="T1966" s="5"/>
      <c r="U1966" s="5"/>
      <c r="V1966" s="5" t="s">
        <v>1273</v>
      </c>
      <c r="W1966" s="5"/>
      <c r="X1966" s="5"/>
      <c r="Y1966" s="5" t="s">
        <v>50</v>
      </c>
      <c r="Z1966" s="5" t="s">
        <v>177</v>
      </c>
      <c r="AA1966" s="5" t="s">
        <v>178</v>
      </c>
      <c r="AB1966" s="5"/>
      <c r="AC1966" s="5"/>
      <c r="AD1966" s="5"/>
      <c r="AE1966" s="5">
        <v>290748</v>
      </c>
      <c r="AF1966" s="5" t="s">
        <v>84</v>
      </c>
      <c r="AG1966" s="5" t="s">
        <v>56</v>
      </c>
      <c r="AH1966" s="5" t="s">
        <v>68</v>
      </c>
      <c r="AI1966" s="5"/>
      <c r="AJ1966" s="5"/>
      <c r="AK1966" s="5"/>
      <c r="AL1966" s="5"/>
      <c r="AM1966" s="5"/>
      <c r="AN1966" s="5"/>
      <c r="AO1966" s="5" t="s">
        <v>57</v>
      </c>
      <c r="AP1966" s="5"/>
      <c r="AQ1966" s="5" t="s">
        <v>141</v>
      </c>
    </row>
    <row r="1967" spans="1:43" ht="15" customHeight="1" x14ac:dyDescent="0.25">
      <c r="A1967" s="5" t="s">
        <v>4246</v>
      </c>
      <c r="B1967" s="5">
        <v>98314</v>
      </c>
      <c r="C1967" s="5"/>
      <c r="D1967" s="5">
        <v>0</v>
      </c>
      <c r="E1967" s="5" t="s">
        <v>60</v>
      </c>
      <c r="F1967" s="5"/>
      <c r="G1967" s="5" t="s">
        <v>4247</v>
      </c>
      <c r="H1967" s="7">
        <v>42728</v>
      </c>
      <c r="I1967" s="8">
        <v>0.39930555555555558</v>
      </c>
      <c r="J1967" s="10">
        <f t="shared" si="60"/>
        <v>2016</v>
      </c>
      <c r="K1967" s="8" t="str">
        <f t="shared" si="61"/>
        <v>diciembre</v>
      </c>
      <c r="L1967" s="7">
        <v>42728</v>
      </c>
      <c r="M1967" s="8">
        <v>0.40138888888888885</v>
      </c>
      <c r="N1967" s="5" t="s">
        <v>158</v>
      </c>
      <c r="O1967" s="5"/>
      <c r="P1967" s="5" t="s">
        <v>406</v>
      </c>
      <c r="Q1967" s="5" t="s">
        <v>63</v>
      </c>
      <c r="R1967" s="5" t="s">
        <v>193</v>
      </c>
      <c r="S1967" s="5" t="s">
        <v>81</v>
      </c>
      <c r="T1967" s="5"/>
      <c r="U1967" s="5"/>
      <c r="V1967" s="5" t="s">
        <v>1273</v>
      </c>
      <c r="W1967" s="5"/>
      <c r="X1967" s="5"/>
      <c r="Y1967" s="5" t="s">
        <v>50</v>
      </c>
      <c r="Z1967" s="5" t="s">
        <v>177</v>
      </c>
      <c r="AA1967" s="5" t="s">
        <v>178</v>
      </c>
      <c r="AB1967" s="5"/>
      <c r="AC1967" s="5"/>
      <c r="AD1967" s="5"/>
      <c r="AE1967" s="5">
        <v>290750</v>
      </c>
      <c r="AF1967" s="5" t="s">
        <v>84</v>
      </c>
      <c r="AG1967" s="5" t="s">
        <v>56</v>
      </c>
      <c r="AH1967" s="5" t="s">
        <v>68</v>
      </c>
      <c r="AI1967" s="5"/>
      <c r="AJ1967" s="5"/>
      <c r="AK1967" s="5"/>
      <c r="AL1967" s="5"/>
      <c r="AM1967" s="5"/>
      <c r="AN1967" s="5"/>
      <c r="AO1967" s="5" t="s">
        <v>57</v>
      </c>
      <c r="AP1967" s="5"/>
      <c r="AQ1967" s="5" t="s">
        <v>141</v>
      </c>
    </row>
    <row r="1968" spans="1:43" ht="15" customHeight="1" x14ac:dyDescent="0.25">
      <c r="A1968" s="5" t="s">
        <v>4248</v>
      </c>
      <c r="B1968" s="5">
        <v>98317</v>
      </c>
      <c r="C1968" s="5"/>
      <c r="D1968" s="5">
        <v>0</v>
      </c>
      <c r="E1968" s="5" t="s">
        <v>60</v>
      </c>
      <c r="F1968" s="5"/>
      <c r="G1968" s="5" t="s">
        <v>4249</v>
      </c>
      <c r="H1968" s="7">
        <v>42728</v>
      </c>
      <c r="I1968" s="8">
        <v>0.40277777777777773</v>
      </c>
      <c r="J1968" s="10">
        <f t="shared" si="60"/>
        <v>2016</v>
      </c>
      <c r="K1968" s="8" t="str">
        <f t="shared" si="61"/>
        <v>diciembre</v>
      </c>
      <c r="L1968" s="7">
        <v>42728</v>
      </c>
      <c r="M1968" s="8">
        <v>0.40763888888888888</v>
      </c>
      <c r="N1968" s="5" t="s">
        <v>158</v>
      </c>
      <c r="O1968" s="5"/>
      <c r="P1968" s="5" t="s">
        <v>406</v>
      </c>
      <c r="Q1968" s="5" t="s">
        <v>63</v>
      </c>
      <c r="R1968" s="5" t="s">
        <v>193</v>
      </c>
      <c r="S1968" s="5" t="s">
        <v>81</v>
      </c>
      <c r="T1968" s="5"/>
      <c r="U1968" s="5"/>
      <c r="V1968" s="5" t="s">
        <v>1273</v>
      </c>
      <c r="W1968" s="5"/>
      <c r="X1968" s="5"/>
      <c r="Y1968" s="5" t="s">
        <v>50</v>
      </c>
      <c r="Z1968" s="5" t="s">
        <v>177</v>
      </c>
      <c r="AA1968" s="5" t="s">
        <v>178</v>
      </c>
      <c r="AB1968" s="5"/>
      <c r="AC1968" s="5"/>
      <c r="AD1968" s="5"/>
      <c r="AE1968" s="5">
        <v>290751</v>
      </c>
      <c r="AF1968" s="5" t="s">
        <v>84</v>
      </c>
      <c r="AG1968" s="5" t="s">
        <v>56</v>
      </c>
      <c r="AH1968" s="5" t="s">
        <v>68</v>
      </c>
      <c r="AI1968" s="5"/>
      <c r="AJ1968" s="5"/>
      <c r="AK1968" s="5"/>
      <c r="AL1968" s="5"/>
      <c r="AM1968" s="5"/>
      <c r="AN1968" s="5"/>
      <c r="AO1968" s="5" t="s">
        <v>57</v>
      </c>
      <c r="AP1968" s="5"/>
      <c r="AQ1968" s="5" t="s">
        <v>141</v>
      </c>
    </row>
    <row r="1969" spans="1:43" ht="15" customHeight="1" x14ac:dyDescent="0.25">
      <c r="A1969" s="5" t="s">
        <v>4250</v>
      </c>
      <c r="B1969" s="5">
        <v>98319</v>
      </c>
      <c r="C1969" s="5"/>
      <c r="D1969" s="5">
        <v>0</v>
      </c>
      <c r="E1969" s="5" t="s">
        <v>60</v>
      </c>
      <c r="F1969" s="5"/>
      <c r="G1969" s="5" t="s">
        <v>4251</v>
      </c>
      <c r="H1969" s="7">
        <v>42728</v>
      </c>
      <c r="I1969" s="8">
        <v>0.40486111111111112</v>
      </c>
      <c r="J1969" s="10">
        <f t="shared" si="60"/>
        <v>2016</v>
      </c>
      <c r="K1969" s="8" t="str">
        <f t="shared" si="61"/>
        <v>diciembre</v>
      </c>
      <c r="L1969" s="7">
        <v>42728</v>
      </c>
      <c r="M1969" s="8">
        <v>0.40763888888888888</v>
      </c>
      <c r="N1969" s="5" t="s">
        <v>158</v>
      </c>
      <c r="O1969" s="5"/>
      <c r="P1969" s="5" t="s">
        <v>406</v>
      </c>
      <c r="Q1969" s="5" t="s">
        <v>63</v>
      </c>
      <c r="R1969" s="5" t="s">
        <v>193</v>
      </c>
      <c r="S1969" s="5" t="s">
        <v>48</v>
      </c>
      <c r="T1969" s="7">
        <v>42728</v>
      </c>
      <c r="U1969" s="8">
        <v>0.47916666666666669</v>
      </c>
      <c r="V1969" s="5" t="s">
        <v>48</v>
      </c>
      <c r="W1969" s="7">
        <v>42728</v>
      </c>
      <c r="X1969" s="8">
        <v>0.47916666666666669</v>
      </c>
      <c r="Y1969" s="5" t="s">
        <v>50</v>
      </c>
      <c r="Z1969" s="5" t="s">
        <v>433</v>
      </c>
      <c r="AA1969" s="5" t="s">
        <v>434</v>
      </c>
      <c r="AB1969" s="5" t="s">
        <v>53</v>
      </c>
      <c r="AC1969" s="5"/>
      <c r="AD1969" s="5" t="s">
        <v>4252</v>
      </c>
      <c r="AE1969" s="5">
        <v>290683</v>
      </c>
      <c r="AF1969" s="5" t="s">
        <v>55</v>
      </c>
      <c r="AG1969" s="5" t="s">
        <v>56</v>
      </c>
      <c r="AH1969" s="5" t="s">
        <v>68</v>
      </c>
      <c r="AI1969" s="5">
        <v>1</v>
      </c>
      <c r="AJ1969" s="5">
        <v>1.72</v>
      </c>
      <c r="AK1969" s="5" t="s">
        <v>57</v>
      </c>
      <c r="AL1969" s="5">
        <v>0</v>
      </c>
      <c r="AM1969" s="5"/>
      <c r="AN1969" s="5"/>
      <c r="AO1969" s="5" t="s">
        <v>57</v>
      </c>
      <c r="AP1969" s="5"/>
      <c r="AQ1969" s="5" t="s">
        <v>141</v>
      </c>
    </row>
    <row r="1970" spans="1:43" ht="15" customHeight="1" x14ac:dyDescent="0.25">
      <c r="A1970" s="5" t="s">
        <v>4253</v>
      </c>
      <c r="B1970" s="5">
        <v>98321</v>
      </c>
      <c r="C1970" s="5"/>
      <c r="D1970" s="5">
        <v>0</v>
      </c>
      <c r="E1970" s="5" t="s">
        <v>60</v>
      </c>
      <c r="F1970" s="5"/>
      <c r="G1970" s="5" t="s">
        <v>4254</v>
      </c>
      <c r="H1970" s="7">
        <v>42728</v>
      </c>
      <c r="I1970" s="8">
        <v>0.4055555555555555</v>
      </c>
      <c r="J1970" s="10">
        <f t="shared" si="60"/>
        <v>2016</v>
      </c>
      <c r="K1970" s="8" t="str">
        <f t="shared" si="61"/>
        <v>diciembre</v>
      </c>
      <c r="L1970" s="7">
        <v>42728</v>
      </c>
      <c r="M1970" s="8">
        <v>0.40833333333333338</v>
      </c>
      <c r="N1970" s="5" t="s">
        <v>158</v>
      </c>
      <c r="O1970" s="5"/>
      <c r="P1970" s="5" t="s">
        <v>406</v>
      </c>
      <c r="Q1970" s="5" t="s">
        <v>63</v>
      </c>
      <c r="R1970" s="5" t="s">
        <v>193</v>
      </c>
      <c r="S1970" s="5" t="s">
        <v>48</v>
      </c>
      <c r="T1970" s="7">
        <v>42728</v>
      </c>
      <c r="U1970" s="8">
        <v>0.45833333333333331</v>
      </c>
      <c r="V1970" s="5" t="s">
        <v>48</v>
      </c>
      <c r="W1970" s="7">
        <v>42728</v>
      </c>
      <c r="X1970" s="8">
        <v>0.45833333333333331</v>
      </c>
      <c r="Y1970" s="5" t="s">
        <v>50</v>
      </c>
      <c r="Z1970" s="5" t="s">
        <v>433</v>
      </c>
      <c r="AA1970" s="5" t="s">
        <v>434</v>
      </c>
      <c r="AB1970" s="5" t="s">
        <v>53</v>
      </c>
      <c r="AC1970" s="5"/>
      <c r="AD1970" s="5" t="s">
        <v>998</v>
      </c>
      <c r="AE1970" s="5">
        <v>291989</v>
      </c>
      <c r="AF1970" s="5" t="s">
        <v>55</v>
      </c>
      <c r="AG1970" s="5" t="s">
        <v>56</v>
      </c>
      <c r="AH1970" s="5" t="s">
        <v>68</v>
      </c>
      <c r="AI1970" s="5">
        <v>1</v>
      </c>
      <c r="AJ1970" s="5">
        <v>1.2</v>
      </c>
      <c r="AK1970" s="5" t="s">
        <v>57</v>
      </c>
      <c r="AL1970" s="5">
        <v>0</v>
      </c>
      <c r="AM1970" s="5"/>
      <c r="AN1970" s="5"/>
      <c r="AO1970" s="5" t="s">
        <v>57</v>
      </c>
      <c r="AP1970" s="5"/>
      <c r="AQ1970" s="5" t="s">
        <v>141</v>
      </c>
    </row>
    <row r="1971" spans="1:43" ht="15" customHeight="1" x14ac:dyDescent="0.25">
      <c r="A1971" s="5" t="s">
        <v>4255</v>
      </c>
      <c r="B1971" s="5">
        <v>98322</v>
      </c>
      <c r="C1971" s="5"/>
      <c r="D1971" s="5">
        <v>0</v>
      </c>
      <c r="E1971" s="5" t="s">
        <v>60</v>
      </c>
      <c r="F1971" s="5"/>
      <c r="G1971" s="5" t="s">
        <v>4256</v>
      </c>
      <c r="H1971" s="7">
        <v>42728</v>
      </c>
      <c r="I1971" s="8">
        <v>0.40625</v>
      </c>
      <c r="J1971" s="10">
        <f t="shared" si="60"/>
        <v>2016</v>
      </c>
      <c r="K1971" s="8" t="str">
        <f t="shared" si="61"/>
        <v>diciembre</v>
      </c>
      <c r="L1971" s="7">
        <v>42728</v>
      </c>
      <c r="M1971" s="8">
        <v>0.40833333333333338</v>
      </c>
      <c r="N1971" s="5" t="s">
        <v>158</v>
      </c>
      <c r="O1971" s="5"/>
      <c r="P1971" s="5" t="s">
        <v>406</v>
      </c>
      <c r="Q1971" s="5" t="s">
        <v>63</v>
      </c>
      <c r="R1971" s="5" t="s">
        <v>193</v>
      </c>
      <c r="S1971" s="5" t="s">
        <v>48</v>
      </c>
      <c r="T1971" s="7">
        <v>42728</v>
      </c>
      <c r="U1971" s="8">
        <v>0.47916666666666669</v>
      </c>
      <c r="V1971" s="5" t="s">
        <v>48</v>
      </c>
      <c r="W1971" s="7">
        <v>42728</v>
      </c>
      <c r="X1971" s="8">
        <v>0.47916666666666669</v>
      </c>
      <c r="Y1971" s="5" t="s">
        <v>50</v>
      </c>
      <c r="Z1971" s="5" t="s">
        <v>433</v>
      </c>
      <c r="AA1971" s="5" t="s">
        <v>434</v>
      </c>
      <c r="AB1971" s="5" t="s">
        <v>53</v>
      </c>
      <c r="AC1971" s="5"/>
      <c r="AD1971" s="5" t="s">
        <v>4257</v>
      </c>
      <c r="AE1971" s="5">
        <v>290684</v>
      </c>
      <c r="AF1971" s="5" t="s">
        <v>55</v>
      </c>
      <c r="AG1971" s="5" t="s">
        <v>56</v>
      </c>
      <c r="AH1971" s="5" t="s">
        <v>68</v>
      </c>
      <c r="AI1971" s="5">
        <v>1</v>
      </c>
      <c r="AJ1971" s="5">
        <v>1.7</v>
      </c>
      <c r="AK1971" s="5" t="s">
        <v>57</v>
      </c>
      <c r="AL1971" s="5">
        <v>0</v>
      </c>
      <c r="AM1971" s="5"/>
      <c r="AN1971" s="5"/>
      <c r="AO1971" s="5" t="s">
        <v>57</v>
      </c>
      <c r="AP1971" s="5"/>
      <c r="AQ1971" s="5" t="s">
        <v>141</v>
      </c>
    </row>
    <row r="1972" spans="1:43" ht="15" customHeight="1" x14ac:dyDescent="0.25">
      <c r="A1972" s="5" t="s">
        <v>4258</v>
      </c>
      <c r="B1972" s="5">
        <v>98324</v>
      </c>
      <c r="C1972" s="5"/>
      <c r="D1972" s="5">
        <v>0</v>
      </c>
      <c r="E1972" s="5" t="s">
        <v>60</v>
      </c>
      <c r="F1972" s="5"/>
      <c r="G1972" s="5" t="s">
        <v>4259</v>
      </c>
      <c r="H1972" s="7">
        <v>42728</v>
      </c>
      <c r="I1972" s="8">
        <v>0.40625</v>
      </c>
      <c r="J1972" s="10">
        <f t="shared" si="60"/>
        <v>2016</v>
      </c>
      <c r="K1972" s="8" t="str">
        <f t="shared" si="61"/>
        <v>diciembre</v>
      </c>
      <c r="L1972" s="7">
        <v>42728</v>
      </c>
      <c r="M1972" s="8">
        <v>0.40833333333333338</v>
      </c>
      <c r="N1972" s="5" t="s">
        <v>158</v>
      </c>
      <c r="O1972" s="5"/>
      <c r="P1972" s="5" t="s">
        <v>406</v>
      </c>
      <c r="Q1972" s="5" t="s">
        <v>63</v>
      </c>
      <c r="R1972" s="5" t="s">
        <v>193</v>
      </c>
      <c r="S1972" s="5" t="s">
        <v>81</v>
      </c>
      <c r="T1972" s="5"/>
      <c r="U1972" s="5"/>
      <c r="V1972" s="5" t="s">
        <v>1273</v>
      </c>
      <c r="W1972" s="5"/>
      <c r="X1972" s="5"/>
      <c r="Y1972" s="5" t="s">
        <v>50</v>
      </c>
      <c r="Z1972" s="5" t="s">
        <v>433</v>
      </c>
      <c r="AA1972" s="5" t="s">
        <v>434</v>
      </c>
      <c r="AB1972" s="5"/>
      <c r="AC1972" s="5"/>
      <c r="AD1972" s="5"/>
      <c r="AE1972" s="5">
        <v>290752</v>
      </c>
      <c r="AF1972" s="5" t="s">
        <v>84</v>
      </c>
      <c r="AG1972" s="5" t="s">
        <v>56</v>
      </c>
      <c r="AH1972" s="5" t="s">
        <v>68</v>
      </c>
      <c r="AI1972" s="5"/>
      <c r="AJ1972" s="5"/>
      <c r="AK1972" s="5"/>
      <c r="AL1972" s="5"/>
      <c r="AM1972" s="5"/>
      <c r="AN1972" s="5"/>
      <c r="AO1972" s="5" t="s">
        <v>57</v>
      </c>
      <c r="AP1972" s="5"/>
      <c r="AQ1972" s="5" t="s">
        <v>141</v>
      </c>
    </row>
    <row r="1973" spans="1:43" ht="15" customHeight="1" x14ac:dyDescent="0.25">
      <c r="A1973" s="5" t="s">
        <v>4260</v>
      </c>
      <c r="B1973" s="5">
        <v>98325</v>
      </c>
      <c r="C1973" s="5"/>
      <c r="D1973" s="5">
        <v>0</v>
      </c>
      <c r="E1973" s="5" t="s">
        <v>60</v>
      </c>
      <c r="F1973" s="5"/>
      <c r="G1973" s="5" t="s">
        <v>4261</v>
      </c>
      <c r="H1973" s="7">
        <v>42728</v>
      </c>
      <c r="I1973" s="8">
        <v>0.4069444444444445</v>
      </c>
      <c r="J1973" s="10">
        <f t="shared" si="60"/>
        <v>2016</v>
      </c>
      <c r="K1973" s="8" t="str">
        <f t="shared" si="61"/>
        <v>diciembre</v>
      </c>
      <c r="L1973" s="7">
        <v>42728</v>
      </c>
      <c r="M1973" s="8">
        <v>0.40833333333333338</v>
      </c>
      <c r="N1973" s="5" t="s">
        <v>158</v>
      </c>
      <c r="O1973" s="5"/>
      <c r="P1973" s="5" t="s">
        <v>406</v>
      </c>
      <c r="Q1973" s="5" t="s">
        <v>63</v>
      </c>
      <c r="R1973" s="5" t="s">
        <v>193</v>
      </c>
      <c r="S1973" s="5" t="s">
        <v>81</v>
      </c>
      <c r="T1973" s="5"/>
      <c r="U1973" s="5"/>
      <c r="V1973" s="5" t="s">
        <v>1273</v>
      </c>
      <c r="W1973" s="5"/>
      <c r="X1973" s="5"/>
      <c r="Y1973" s="5" t="s">
        <v>50</v>
      </c>
      <c r="Z1973" s="5" t="s">
        <v>433</v>
      </c>
      <c r="AA1973" s="5" t="s">
        <v>434</v>
      </c>
      <c r="AB1973" s="5"/>
      <c r="AC1973" s="5"/>
      <c r="AD1973" s="5"/>
      <c r="AE1973" s="5">
        <v>290753</v>
      </c>
      <c r="AF1973" s="5" t="s">
        <v>84</v>
      </c>
      <c r="AG1973" s="5" t="s">
        <v>56</v>
      </c>
      <c r="AH1973" s="5" t="s">
        <v>68</v>
      </c>
      <c r="AI1973" s="5"/>
      <c r="AJ1973" s="5"/>
      <c r="AK1973" s="5"/>
      <c r="AL1973" s="5"/>
      <c r="AM1973" s="5"/>
      <c r="AN1973" s="5"/>
      <c r="AO1973" s="5" t="s">
        <v>57</v>
      </c>
      <c r="AP1973" s="5"/>
      <c r="AQ1973" s="5" t="s">
        <v>141</v>
      </c>
    </row>
    <row r="1974" spans="1:43" ht="15" customHeight="1" x14ac:dyDescent="0.25">
      <c r="A1974" s="5" t="s">
        <v>6191</v>
      </c>
      <c r="B1974" s="5">
        <v>98488</v>
      </c>
      <c r="C1974" s="5" t="s">
        <v>4328</v>
      </c>
      <c r="D1974" s="5">
        <v>2</v>
      </c>
      <c r="E1974" s="5" t="s">
        <v>92</v>
      </c>
      <c r="F1974" s="5"/>
      <c r="G1974" s="5" t="s">
        <v>2474</v>
      </c>
      <c r="H1974" s="7">
        <v>42729</v>
      </c>
      <c r="I1974" s="8">
        <v>0.42638888888888887</v>
      </c>
      <c r="J1974" s="10">
        <f t="shared" si="60"/>
        <v>2016</v>
      </c>
      <c r="K1974" s="8" t="str">
        <f t="shared" si="61"/>
        <v>diciembre</v>
      </c>
      <c r="L1974" s="7">
        <v>42729</v>
      </c>
      <c r="M1974" s="8">
        <v>0.45624999999999999</v>
      </c>
      <c r="N1974" s="5" t="s">
        <v>1750</v>
      </c>
      <c r="O1974" s="5"/>
      <c r="P1974" s="5" t="s">
        <v>3106</v>
      </c>
      <c r="Q1974" s="5" t="s">
        <v>63</v>
      </c>
      <c r="R1974" s="5" t="s">
        <v>2603</v>
      </c>
      <c r="S1974" s="5" t="s">
        <v>48</v>
      </c>
      <c r="T1974" s="7">
        <v>42729</v>
      </c>
      <c r="U1974" s="8">
        <v>0.46875</v>
      </c>
      <c r="V1974" s="5" t="s">
        <v>48</v>
      </c>
      <c r="W1974" s="7">
        <v>42729</v>
      </c>
      <c r="X1974" s="8">
        <v>0.46875</v>
      </c>
      <c r="Y1974" s="5" t="s">
        <v>4263</v>
      </c>
      <c r="Z1974" s="5" t="s">
        <v>4330</v>
      </c>
      <c r="AA1974" s="5" t="s">
        <v>4331</v>
      </c>
      <c r="AB1974" s="5" t="s">
        <v>4332</v>
      </c>
      <c r="AC1974" s="5"/>
      <c r="AD1974" s="5" t="s">
        <v>6190</v>
      </c>
      <c r="AE1974" s="5">
        <v>290846</v>
      </c>
      <c r="AF1974" s="5" t="s">
        <v>55</v>
      </c>
      <c r="AG1974" s="5" t="s">
        <v>4267</v>
      </c>
      <c r="AH1974" s="5" t="s">
        <v>68</v>
      </c>
      <c r="AI1974" s="5">
        <v>0.25</v>
      </c>
      <c r="AJ1974" s="5">
        <v>0.3</v>
      </c>
      <c r="AK1974" s="5" t="s">
        <v>57</v>
      </c>
      <c r="AL1974" s="5">
        <v>0</v>
      </c>
      <c r="AM1974" s="5"/>
      <c r="AN1974" s="5"/>
      <c r="AO1974" s="5" t="s">
        <v>57</v>
      </c>
      <c r="AP1974" s="5"/>
      <c r="AQ1974" s="5" t="s">
        <v>4268</v>
      </c>
    </row>
    <row r="1975" spans="1:43" ht="15" customHeight="1" x14ac:dyDescent="0.25">
      <c r="A1975" s="5" t="s">
        <v>6192</v>
      </c>
      <c r="B1975" s="5">
        <v>98973</v>
      </c>
      <c r="C1975" s="5" t="s">
        <v>4335</v>
      </c>
      <c r="D1975" s="5">
        <v>2</v>
      </c>
      <c r="E1975" s="5" t="s">
        <v>60</v>
      </c>
      <c r="F1975" s="5"/>
      <c r="G1975" s="5" t="s">
        <v>6074</v>
      </c>
      <c r="H1975" s="7">
        <v>42731</v>
      </c>
      <c r="I1975" s="8">
        <v>0.42291666666666666</v>
      </c>
      <c r="J1975" s="10">
        <f t="shared" si="60"/>
        <v>2016</v>
      </c>
      <c r="K1975" s="8" t="str">
        <f t="shared" si="61"/>
        <v>diciembre</v>
      </c>
      <c r="L1975" s="7">
        <v>42731</v>
      </c>
      <c r="M1975" s="8">
        <v>0.4236111111111111</v>
      </c>
      <c r="N1975" s="5" t="s">
        <v>6193</v>
      </c>
      <c r="O1975" s="5"/>
      <c r="P1975" s="5" t="s">
        <v>4299</v>
      </c>
      <c r="Q1975" s="5" t="s">
        <v>63</v>
      </c>
      <c r="R1975" s="5" t="s">
        <v>349</v>
      </c>
      <c r="S1975" s="5" t="s">
        <v>48</v>
      </c>
      <c r="T1975" s="7">
        <v>42731</v>
      </c>
      <c r="U1975" s="8">
        <v>0.66666666666666663</v>
      </c>
      <c r="V1975" s="5" t="s">
        <v>118</v>
      </c>
      <c r="W1975" s="7">
        <v>42731</v>
      </c>
      <c r="X1975" s="8">
        <v>0.66666666666666663</v>
      </c>
      <c r="Y1975" s="5" t="s">
        <v>4263</v>
      </c>
      <c r="Z1975" s="5" t="s">
        <v>4338</v>
      </c>
      <c r="AA1975" s="5" t="s">
        <v>4339</v>
      </c>
      <c r="AB1975" s="5" t="s">
        <v>4332</v>
      </c>
      <c r="AC1975" s="5"/>
      <c r="AD1975" s="5" t="s">
        <v>6194</v>
      </c>
      <c r="AE1975" s="5">
        <v>291303</v>
      </c>
      <c r="AF1975" s="5" t="s">
        <v>55</v>
      </c>
      <c r="AG1975" s="5" t="s">
        <v>4267</v>
      </c>
      <c r="AH1975" s="5" t="s">
        <v>68</v>
      </c>
      <c r="AI1975" s="5">
        <v>0.98</v>
      </c>
      <c r="AJ1975" s="5">
        <v>5.83</v>
      </c>
      <c r="AK1975" s="5" t="s">
        <v>57</v>
      </c>
      <c r="AL1975" s="5">
        <v>0</v>
      </c>
      <c r="AM1975" s="5"/>
      <c r="AN1975" s="5"/>
      <c r="AO1975" s="5" t="s">
        <v>57</v>
      </c>
      <c r="AP1975" s="5"/>
      <c r="AQ1975" s="5" t="s">
        <v>4268</v>
      </c>
    </row>
    <row r="1976" spans="1:43" ht="15" customHeight="1" x14ac:dyDescent="0.25">
      <c r="A1976" s="5" t="s">
        <v>6195</v>
      </c>
      <c r="B1976" s="5">
        <v>99122</v>
      </c>
      <c r="C1976" s="5" t="s">
        <v>4420</v>
      </c>
      <c r="D1976" s="5">
        <v>2</v>
      </c>
      <c r="E1976" s="5" t="s">
        <v>60</v>
      </c>
      <c r="F1976" s="5" t="s">
        <v>5920</v>
      </c>
      <c r="G1976" s="5" t="s">
        <v>2296</v>
      </c>
      <c r="H1976" s="7">
        <v>42731</v>
      </c>
      <c r="I1976" s="8">
        <v>0.8965277777777777</v>
      </c>
      <c r="J1976" s="10">
        <f t="shared" si="60"/>
        <v>2016</v>
      </c>
      <c r="K1976" s="8" t="str">
        <f t="shared" si="61"/>
        <v>diciembre</v>
      </c>
      <c r="L1976" s="7">
        <v>42731</v>
      </c>
      <c r="M1976" s="8">
        <v>0.90138888888888891</v>
      </c>
      <c r="N1976" s="5" t="s">
        <v>4057</v>
      </c>
      <c r="O1976" s="5"/>
      <c r="P1976" s="5" t="s">
        <v>6196</v>
      </c>
      <c r="Q1976" s="5" t="s">
        <v>63</v>
      </c>
      <c r="R1976" s="5" t="s">
        <v>1769</v>
      </c>
      <c r="S1976" s="5" t="s">
        <v>48</v>
      </c>
      <c r="T1976" s="7">
        <v>42731</v>
      </c>
      <c r="U1976" s="8">
        <v>0.91319444444444453</v>
      </c>
      <c r="V1976" s="5" t="s">
        <v>48</v>
      </c>
      <c r="W1976" s="7">
        <v>42731</v>
      </c>
      <c r="X1976" s="8">
        <v>0.91319444444444453</v>
      </c>
      <c r="Y1976" s="5" t="s">
        <v>4263</v>
      </c>
      <c r="Z1976" s="5" t="s">
        <v>4350</v>
      </c>
      <c r="AA1976" s="5" t="s">
        <v>4351</v>
      </c>
      <c r="AB1976" s="5" t="s">
        <v>4290</v>
      </c>
      <c r="AC1976" s="5"/>
      <c r="AD1976" s="5" t="s">
        <v>6197</v>
      </c>
      <c r="AE1976" s="5">
        <v>291703</v>
      </c>
      <c r="AF1976" s="5" t="s">
        <v>55</v>
      </c>
      <c r="AG1976" s="5" t="s">
        <v>4267</v>
      </c>
      <c r="AH1976" s="5" t="s">
        <v>68</v>
      </c>
      <c r="AI1976" s="5">
        <v>0.25</v>
      </c>
      <c r="AJ1976" s="5">
        <v>0.28000000000000003</v>
      </c>
      <c r="AK1976" s="5" t="s">
        <v>57</v>
      </c>
      <c r="AL1976" s="5">
        <v>0</v>
      </c>
      <c r="AM1976" s="5"/>
      <c r="AN1976" s="5"/>
      <c r="AO1976" s="5" t="s">
        <v>57</v>
      </c>
      <c r="AP1976" s="5"/>
      <c r="AQ1976" s="5" t="s">
        <v>4268</v>
      </c>
    </row>
    <row r="1977" spans="1:43" ht="15" customHeight="1" x14ac:dyDescent="0.25">
      <c r="A1977" s="5" t="s">
        <v>6198</v>
      </c>
      <c r="B1977" s="5">
        <v>99371</v>
      </c>
      <c r="C1977" s="5" t="s">
        <v>6107</v>
      </c>
      <c r="D1977" s="5">
        <v>2</v>
      </c>
      <c r="E1977" s="5" t="s">
        <v>60</v>
      </c>
      <c r="F1977" s="5"/>
      <c r="G1977" s="5" t="s">
        <v>6199</v>
      </c>
      <c r="H1977" s="7">
        <v>42732</v>
      </c>
      <c r="I1977" s="8">
        <v>0.84791666666666676</v>
      </c>
      <c r="J1977" s="10">
        <f t="shared" si="60"/>
        <v>2016</v>
      </c>
      <c r="K1977" s="8" t="str">
        <f t="shared" si="61"/>
        <v>diciembre</v>
      </c>
      <c r="L1977" s="7">
        <v>42732</v>
      </c>
      <c r="M1977" s="8">
        <v>0.85138888888888886</v>
      </c>
      <c r="N1977" s="5" t="s">
        <v>4189</v>
      </c>
      <c r="O1977" s="5"/>
      <c r="P1977" s="5" t="s">
        <v>4766</v>
      </c>
      <c r="Q1977" s="5" t="s">
        <v>63</v>
      </c>
      <c r="R1977" s="5" t="s">
        <v>185</v>
      </c>
      <c r="S1977" s="5" t="s">
        <v>48</v>
      </c>
      <c r="T1977" s="7">
        <v>42732</v>
      </c>
      <c r="U1977" s="8">
        <v>0.875</v>
      </c>
      <c r="V1977" s="5" t="s">
        <v>48</v>
      </c>
      <c r="W1977" s="7">
        <v>42732</v>
      </c>
      <c r="X1977" s="8">
        <v>0.875</v>
      </c>
      <c r="Y1977" s="5" t="s">
        <v>4376</v>
      </c>
      <c r="Z1977" s="5" t="s">
        <v>4377</v>
      </c>
      <c r="AA1977" s="5" t="s">
        <v>4268</v>
      </c>
      <c r="AB1977" s="5" t="s">
        <v>4290</v>
      </c>
      <c r="AC1977" s="5"/>
      <c r="AD1977" s="5" t="s">
        <v>6200</v>
      </c>
      <c r="AE1977" s="5">
        <v>291830</v>
      </c>
      <c r="AF1977" s="5" t="s">
        <v>55</v>
      </c>
      <c r="AG1977" s="5" t="s">
        <v>4267</v>
      </c>
      <c r="AH1977" s="5" t="s">
        <v>68</v>
      </c>
      <c r="AI1977" s="5">
        <v>0.25</v>
      </c>
      <c r="AJ1977" s="5">
        <v>0.56999999999999995</v>
      </c>
      <c r="AK1977" s="5" t="s">
        <v>57</v>
      </c>
      <c r="AL1977" s="5">
        <v>0</v>
      </c>
      <c r="AM1977" s="5"/>
      <c r="AN1977" s="5"/>
      <c r="AO1977" s="5" t="s">
        <v>57</v>
      </c>
      <c r="AP1977" s="5"/>
      <c r="AQ1977" s="5" t="s">
        <v>4379</v>
      </c>
    </row>
    <row r="1978" spans="1:43" ht="15" customHeight="1" x14ac:dyDescent="0.25">
      <c r="A1978" s="5" t="s">
        <v>6201</v>
      </c>
      <c r="B1978" s="5">
        <v>99372</v>
      </c>
      <c r="C1978" s="5" t="s">
        <v>4818</v>
      </c>
      <c r="D1978" s="5">
        <v>2</v>
      </c>
      <c r="E1978" s="5" t="s">
        <v>60</v>
      </c>
      <c r="F1978" s="5"/>
      <c r="G1978" s="5" t="s">
        <v>6199</v>
      </c>
      <c r="H1978" s="7">
        <v>42732</v>
      </c>
      <c r="I1978" s="8">
        <v>0.84861111111111109</v>
      </c>
      <c r="J1978" s="10">
        <f t="shared" si="60"/>
        <v>2016</v>
      </c>
      <c r="K1978" s="8" t="str">
        <f t="shared" si="61"/>
        <v>diciembre</v>
      </c>
      <c r="L1978" s="7">
        <v>42732</v>
      </c>
      <c r="M1978" s="8">
        <v>0.85138888888888886</v>
      </c>
      <c r="N1978" s="5" t="s">
        <v>4189</v>
      </c>
      <c r="O1978" s="5"/>
      <c r="P1978" s="5" t="s">
        <v>4766</v>
      </c>
      <c r="Q1978" s="5" t="s">
        <v>63</v>
      </c>
      <c r="R1978" s="5" t="s">
        <v>185</v>
      </c>
      <c r="S1978" s="5" t="s">
        <v>48</v>
      </c>
      <c r="T1978" s="7">
        <v>42733</v>
      </c>
      <c r="U1978" s="8">
        <v>0.47916666666666669</v>
      </c>
      <c r="V1978" s="5" t="s">
        <v>48</v>
      </c>
      <c r="W1978" s="7">
        <v>42733</v>
      </c>
      <c r="X1978" s="8">
        <v>0.47916666666666669</v>
      </c>
      <c r="Y1978" s="5" t="s">
        <v>4263</v>
      </c>
      <c r="Z1978" s="5" t="s">
        <v>4754</v>
      </c>
      <c r="AA1978" s="5" t="s">
        <v>4755</v>
      </c>
      <c r="AB1978" s="5" t="s">
        <v>4290</v>
      </c>
      <c r="AC1978" s="5"/>
      <c r="AD1978" s="5" t="s">
        <v>6202</v>
      </c>
      <c r="AE1978" s="5">
        <v>291971</v>
      </c>
      <c r="AF1978" s="5" t="s">
        <v>55</v>
      </c>
      <c r="AG1978" s="5" t="s">
        <v>4267</v>
      </c>
      <c r="AH1978" s="5" t="s">
        <v>68</v>
      </c>
      <c r="AI1978" s="5">
        <v>0.5</v>
      </c>
      <c r="AJ1978" s="5">
        <v>25.07</v>
      </c>
      <c r="AK1978" s="5" t="s">
        <v>68</v>
      </c>
      <c r="AL1978" s="5">
        <v>0</v>
      </c>
      <c r="AM1978" s="5"/>
      <c r="AN1978" s="5"/>
      <c r="AO1978" s="5" t="s">
        <v>57</v>
      </c>
      <c r="AP1978" s="5"/>
      <c r="AQ1978" s="5" t="s">
        <v>4268</v>
      </c>
    </row>
    <row r="1979" spans="1:43" ht="15" customHeight="1" x14ac:dyDescent="0.25">
      <c r="A1979" s="5" t="s">
        <v>6203</v>
      </c>
      <c r="B1979" s="5">
        <v>99373</v>
      </c>
      <c r="C1979" s="5" t="s">
        <v>4522</v>
      </c>
      <c r="D1979" s="5">
        <v>2</v>
      </c>
      <c r="E1979" s="5" t="s">
        <v>60</v>
      </c>
      <c r="F1979" s="5"/>
      <c r="G1979" s="5" t="s">
        <v>6204</v>
      </c>
      <c r="H1979" s="7">
        <v>42732</v>
      </c>
      <c r="I1979" s="8">
        <v>0.84861111111111109</v>
      </c>
      <c r="J1979" s="10">
        <f t="shared" si="60"/>
        <v>2016</v>
      </c>
      <c r="K1979" s="8" t="str">
        <f t="shared" si="61"/>
        <v>diciembre</v>
      </c>
      <c r="L1979" s="7">
        <v>42732</v>
      </c>
      <c r="M1979" s="8">
        <v>0.85138888888888886</v>
      </c>
      <c r="N1979" s="5" t="s">
        <v>4189</v>
      </c>
      <c r="O1979" s="5"/>
      <c r="P1979" s="5" t="s">
        <v>4766</v>
      </c>
      <c r="Q1979" s="5" t="s">
        <v>63</v>
      </c>
      <c r="R1979" s="5" t="s">
        <v>420</v>
      </c>
      <c r="S1979" s="5" t="s">
        <v>48</v>
      </c>
      <c r="T1979" s="7">
        <v>42733</v>
      </c>
      <c r="U1979" s="8">
        <v>0.4375</v>
      </c>
      <c r="V1979" s="5" t="s">
        <v>118</v>
      </c>
      <c r="W1979" s="7">
        <v>42733</v>
      </c>
      <c r="X1979" s="8">
        <v>0.4375</v>
      </c>
      <c r="Y1979" s="5" t="s">
        <v>4263</v>
      </c>
      <c r="Z1979" s="5" t="s">
        <v>4325</v>
      </c>
      <c r="AA1979" s="5" t="s">
        <v>4326</v>
      </c>
      <c r="AB1979" s="5" t="s">
        <v>4290</v>
      </c>
      <c r="AC1979" s="5"/>
      <c r="AD1979" s="5" t="s">
        <v>6205</v>
      </c>
      <c r="AE1979" s="5">
        <v>291968</v>
      </c>
      <c r="AF1979" s="5" t="s">
        <v>55</v>
      </c>
      <c r="AG1979" s="5" t="s">
        <v>4267</v>
      </c>
      <c r="AH1979" s="5" t="s">
        <v>68</v>
      </c>
      <c r="AI1979" s="5">
        <v>0.5</v>
      </c>
      <c r="AJ1979" s="5">
        <v>7.07</v>
      </c>
      <c r="AK1979" s="5" t="s">
        <v>57</v>
      </c>
      <c r="AL1979" s="5">
        <v>0</v>
      </c>
      <c r="AM1979" s="5"/>
      <c r="AN1979" s="5"/>
      <c r="AO1979" s="5" t="s">
        <v>57</v>
      </c>
      <c r="AP1979" s="5"/>
      <c r="AQ1979" s="5" t="s">
        <v>4268</v>
      </c>
    </row>
    <row r="1980" spans="1:43" ht="15" customHeight="1" x14ac:dyDescent="0.25">
      <c r="A1980" s="5" t="s">
        <v>6206</v>
      </c>
      <c r="B1980" s="5">
        <v>99545</v>
      </c>
      <c r="C1980" s="5" t="s">
        <v>4293</v>
      </c>
      <c r="D1980" s="5">
        <v>4</v>
      </c>
      <c r="E1980" s="5" t="s">
        <v>60</v>
      </c>
      <c r="F1980" s="5"/>
      <c r="G1980" s="5" t="s">
        <v>6207</v>
      </c>
      <c r="H1980" s="7">
        <v>42733</v>
      </c>
      <c r="I1980" s="8">
        <v>0.50347222222222221</v>
      </c>
      <c r="J1980" s="10">
        <f t="shared" si="60"/>
        <v>2016</v>
      </c>
      <c r="K1980" s="8" t="str">
        <f t="shared" si="61"/>
        <v>diciembre</v>
      </c>
      <c r="L1980" s="7">
        <v>42733</v>
      </c>
      <c r="M1980" s="8">
        <v>0.50555555555555554</v>
      </c>
      <c r="N1980" s="5" t="s">
        <v>6208</v>
      </c>
      <c r="O1980" s="5"/>
      <c r="P1980" s="5" t="s">
        <v>1578</v>
      </c>
      <c r="Q1980" s="5" t="s">
        <v>63</v>
      </c>
      <c r="R1980" s="5" t="s">
        <v>638</v>
      </c>
      <c r="S1980" s="5" t="s">
        <v>48</v>
      </c>
      <c r="T1980" s="7">
        <v>42733</v>
      </c>
      <c r="U1980" s="8">
        <v>0.52083333333333337</v>
      </c>
      <c r="V1980" s="5" t="s">
        <v>48</v>
      </c>
      <c r="W1980" s="7">
        <v>42733</v>
      </c>
      <c r="X1980" s="8">
        <v>0.52083333333333337</v>
      </c>
      <c r="Y1980" s="5" t="s">
        <v>4270</v>
      </c>
      <c r="Z1980" s="5" t="s">
        <v>4271</v>
      </c>
      <c r="AA1980" s="5" t="s">
        <v>4272</v>
      </c>
      <c r="AB1980" s="5" t="s">
        <v>4290</v>
      </c>
      <c r="AC1980" s="5"/>
      <c r="AD1980" s="5" t="s">
        <v>6209</v>
      </c>
      <c r="AE1980" s="5">
        <v>291832</v>
      </c>
      <c r="AF1980" s="5" t="s">
        <v>55</v>
      </c>
      <c r="AG1980" s="5" t="s">
        <v>4267</v>
      </c>
      <c r="AH1980" s="5" t="s">
        <v>68</v>
      </c>
      <c r="AI1980" s="5">
        <v>0.25</v>
      </c>
      <c r="AJ1980" s="5">
        <v>0.37</v>
      </c>
      <c r="AK1980" s="5" t="s">
        <v>57</v>
      </c>
      <c r="AL1980" s="5">
        <v>0</v>
      </c>
      <c r="AM1980" s="5"/>
      <c r="AN1980" s="5"/>
      <c r="AO1980" s="5" t="s">
        <v>57</v>
      </c>
      <c r="AP1980" s="5"/>
      <c r="AQ1980" s="5" t="s">
        <v>4273</v>
      </c>
    </row>
    <row r="1981" spans="1:43" ht="15" customHeight="1" x14ac:dyDescent="0.25">
      <c r="A1981" s="5" t="s">
        <v>6210</v>
      </c>
      <c r="B1981" s="5">
        <v>99546</v>
      </c>
      <c r="C1981" s="5" t="s">
        <v>5128</v>
      </c>
      <c r="D1981" s="5">
        <v>4</v>
      </c>
      <c r="E1981" s="5" t="s">
        <v>60</v>
      </c>
      <c r="F1981" s="5"/>
      <c r="G1981" s="5" t="s">
        <v>6211</v>
      </c>
      <c r="H1981" s="7">
        <v>42733</v>
      </c>
      <c r="I1981" s="8">
        <v>0.50416666666666665</v>
      </c>
      <c r="J1981" s="10">
        <f t="shared" si="60"/>
        <v>2016</v>
      </c>
      <c r="K1981" s="8" t="str">
        <f t="shared" si="61"/>
        <v>diciembre</v>
      </c>
      <c r="L1981" s="7">
        <v>42733</v>
      </c>
      <c r="M1981" s="8">
        <v>0.50486111111111109</v>
      </c>
      <c r="N1981" s="5" t="s">
        <v>6208</v>
      </c>
      <c r="O1981" s="5"/>
      <c r="P1981" s="5" t="s">
        <v>1578</v>
      </c>
      <c r="Q1981" s="5" t="s">
        <v>63</v>
      </c>
      <c r="R1981" s="5" t="s">
        <v>638</v>
      </c>
      <c r="S1981" s="5" t="s">
        <v>48</v>
      </c>
      <c r="T1981" s="7">
        <v>42733</v>
      </c>
      <c r="U1981" s="8">
        <v>0.5625</v>
      </c>
      <c r="V1981" s="5" t="s">
        <v>118</v>
      </c>
      <c r="W1981" s="7">
        <v>42733</v>
      </c>
      <c r="X1981" s="8">
        <v>0.5625</v>
      </c>
      <c r="Y1981" s="5" t="s">
        <v>4270</v>
      </c>
      <c r="Z1981" s="5" t="s">
        <v>5082</v>
      </c>
      <c r="AA1981" s="5" t="s">
        <v>5083</v>
      </c>
      <c r="AB1981" s="5" t="s">
        <v>4290</v>
      </c>
      <c r="AC1981" s="5"/>
      <c r="AD1981" s="5" t="s">
        <v>6202</v>
      </c>
      <c r="AE1981" s="5">
        <v>291979</v>
      </c>
      <c r="AF1981" s="5" t="s">
        <v>55</v>
      </c>
      <c r="AG1981" s="5" t="s">
        <v>4267</v>
      </c>
      <c r="AH1981" s="5" t="s">
        <v>68</v>
      </c>
      <c r="AI1981" s="5">
        <v>0.5</v>
      </c>
      <c r="AJ1981" s="5">
        <v>1.38</v>
      </c>
      <c r="AK1981" s="5" t="s">
        <v>57</v>
      </c>
      <c r="AL1981" s="5">
        <v>0</v>
      </c>
      <c r="AM1981" s="5"/>
      <c r="AN1981" s="5"/>
      <c r="AO1981" s="5" t="s">
        <v>57</v>
      </c>
      <c r="AP1981" s="5"/>
      <c r="AQ1981" s="5" t="s">
        <v>4273</v>
      </c>
    </row>
    <row r="1982" spans="1:43" ht="15" customHeight="1" x14ac:dyDescent="0.25">
      <c r="A1982" s="5" t="s">
        <v>6212</v>
      </c>
      <c r="B1982" s="5">
        <v>99686</v>
      </c>
      <c r="C1982" s="5" t="s">
        <v>4522</v>
      </c>
      <c r="D1982" s="5">
        <v>2</v>
      </c>
      <c r="E1982" s="5" t="s">
        <v>60</v>
      </c>
      <c r="F1982" s="5"/>
      <c r="G1982" s="5" t="s">
        <v>6213</v>
      </c>
      <c r="H1982" s="7">
        <v>42733</v>
      </c>
      <c r="I1982" s="8">
        <v>0.86319444444444438</v>
      </c>
      <c r="J1982" s="10">
        <f t="shared" si="60"/>
        <v>2016</v>
      </c>
      <c r="K1982" s="8" t="str">
        <f t="shared" si="61"/>
        <v>diciembre</v>
      </c>
      <c r="L1982" s="7">
        <v>42733</v>
      </c>
      <c r="M1982" s="8">
        <v>0.86458333333333337</v>
      </c>
      <c r="N1982" s="5" t="s">
        <v>158</v>
      </c>
      <c r="O1982" s="5"/>
      <c r="P1982" s="5" t="s">
        <v>5220</v>
      </c>
      <c r="Q1982" s="5" t="s">
        <v>63</v>
      </c>
      <c r="R1982" s="5" t="s">
        <v>193</v>
      </c>
      <c r="S1982" s="5" t="s">
        <v>48</v>
      </c>
      <c r="T1982" s="7">
        <v>42734</v>
      </c>
      <c r="U1982" s="8">
        <v>0.4375</v>
      </c>
      <c r="V1982" s="5" t="s">
        <v>118</v>
      </c>
      <c r="W1982" s="7">
        <v>42734</v>
      </c>
      <c r="X1982" s="8">
        <v>0.4375</v>
      </c>
      <c r="Y1982" s="5" t="s">
        <v>4263</v>
      </c>
      <c r="Z1982" s="5" t="s">
        <v>4325</v>
      </c>
      <c r="AA1982" s="5" t="s">
        <v>4326</v>
      </c>
      <c r="AB1982" s="5" t="s">
        <v>4290</v>
      </c>
      <c r="AC1982" s="5"/>
      <c r="AD1982" s="5" t="s">
        <v>6202</v>
      </c>
      <c r="AE1982" s="5">
        <v>291970</v>
      </c>
      <c r="AF1982" s="5" t="s">
        <v>55</v>
      </c>
      <c r="AG1982" s="5" t="s">
        <v>4267</v>
      </c>
      <c r="AH1982" s="5" t="s">
        <v>68</v>
      </c>
      <c r="AI1982" s="5">
        <v>0.5</v>
      </c>
      <c r="AJ1982" s="5">
        <v>6.75</v>
      </c>
      <c r="AK1982" s="5" t="s">
        <v>57</v>
      </c>
      <c r="AL1982" s="5">
        <v>0</v>
      </c>
      <c r="AM1982" s="5"/>
      <c r="AN1982" s="5"/>
      <c r="AO1982" s="5" t="s">
        <v>57</v>
      </c>
      <c r="AP1982" s="5"/>
      <c r="AQ1982" s="5" t="s">
        <v>4268</v>
      </c>
    </row>
    <row r="1983" spans="1:43" ht="15" customHeight="1" x14ac:dyDescent="0.25">
      <c r="A1983" s="5" t="s">
        <v>6214</v>
      </c>
      <c r="B1983" s="5">
        <v>99687</v>
      </c>
      <c r="C1983" s="5" t="s">
        <v>4818</v>
      </c>
      <c r="D1983" s="5">
        <v>2</v>
      </c>
      <c r="E1983" s="5" t="s">
        <v>60</v>
      </c>
      <c r="F1983" s="5"/>
      <c r="G1983" s="5" t="s">
        <v>6213</v>
      </c>
      <c r="H1983" s="7">
        <v>42733</v>
      </c>
      <c r="I1983" s="8">
        <v>0.86388888888888893</v>
      </c>
      <c r="J1983" s="10">
        <f t="shared" si="60"/>
        <v>2016</v>
      </c>
      <c r="K1983" s="8" t="str">
        <f t="shared" si="61"/>
        <v>diciembre</v>
      </c>
      <c r="L1983" s="7">
        <v>42733</v>
      </c>
      <c r="M1983" s="8">
        <v>0.8652777777777777</v>
      </c>
      <c r="N1983" s="5" t="s">
        <v>158</v>
      </c>
      <c r="O1983" s="5"/>
      <c r="P1983" s="5" t="s">
        <v>5220</v>
      </c>
      <c r="Q1983" s="5" t="s">
        <v>63</v>
      </c>
      <c r="R1983" s="5" t="s">
        <v>193</v>
      </c>
      <c r="S1983" s="5" t="s">
        <v>48</v>
      </c>
      <c r="T1983" s="7">
        <v>42734</v>
      </c>
      <c r="U1983" s="8">
        <v>0.47916666666666669</v>
      </c>
      <c r="V1983" s="5" t="s">
        <v>48</v>
      </c>
      <c r="W1983" s="7">
        <v>42734</v>
      </c>
      <c r="X1983" s="8">
        <v>0.47916666666666669</v>
      </c>
      <c r="Y1983" s="5" t="s">
        <v>4263</v>
      </c>
      <c r="Z1983" s="5" t="s">
        <v>4754</v>
      </c>
      <c r="AA1983" s="5" t="s">
        <v>4755</v>
      </c>
      <c r="AB1983" s="5" t="s">
        <v>4290</v>
      </c>
      <c r="AC1983" s="5"/>
      <c r="AD1983" s="5" t="s">
        <v>6202</v>
      </c>
      <c r="AE1983" s="5">
        <v>291972</v>
      </c>
      <c r="AF1983" s="5" t="s">
        <v>55</v>
      </c>
      <c r="AG1983" s="5" t="s">
        <v>4267</v>
      </c>
      <c r="AH1983" s="5" t="s">
        <v>68</v>
      </c>
      <c r="AI1983" s="5">
        <v>0.5</v>
      </c>
      <c r="AJ1983" s="5">
        <v>7.73</v>
      </c>
      <c r="AK1983" s="5" t="s">
        <v>57</v>
      </c>
      <c r="AL1983" s="5">
        <v>0</v>
      </c>
      <c r="AM1983" s="5"/>
      <c r="AN1983" s="5"/>
      <c r="AO1983" s="5" t="s">
        <v>57</v>
      </c>
      <c r="AP1983" s="5"/>
      <c r="AQ1983" s="5" t="s">
        <v>4268</v>
      </c>
    </row>
    <row r="1984" spans="1:43" ht="15" customHeight="1" x14ac:dyDescent="0.25">
      <c r="A1984" s="5" t="s">
        <v>6215</v>
      </c>
      <c r="B1984" s="5">
        <v>99691</v>
      </c>
      <c r="C1984" s="5" t="s">
        <v>4612</v>
      </c>
      <c r="D1984" s="5">
        <v>4</v>
      </c>
      <c r="E1984" s="5" t="s">
        <v>60</v>
      </c>
      <c r="F1984" s="5"/>
      <c r="G1984" s="5" t="s">
        <v>6216</v>
      </c>
      <c r="H1984" s="7">
        <v>42733</v>
      </c>
      <c r="I1984" s="8">
        <v>0.88263888888888886</v>
      </c>
      <c r="J1984" s="10">
        <f t="shared" si="60"/>
        <v>2016</v>
      </c>
      <c r="K1984" s="8" t="str">
        <f t="shared" si="61"/>
        <v>diciembre</v>
      </c>
      <c r="L1984" s="7">
        <v>42733</v>
      </c>
      <c r="M1984" s="8">
        <v>0.8847222222222223</v>
      </c>
      <c r="N1984" s="5" t="s">
        <v>164</v>
      </c>
      <c r="O1984" s="5"/>
      <c r="P1984" s="5" t="s">
        <v>4712</v>
      </c>
      <c r="Q1984" s="5" t="s">
        <v>63</v>
      </c>
      <c r="R1984" s="5" t="s">
        <v>193</v>
      </c>
      <c r="S1984" s="5" t="s">
        <v>48</v>
      </c>
      <c r="T1984" s="7">
        <v>42734</v>
      </c>
      <c r="U1984" s="8">
        <v>0.60416666666666663</v>
      </c>
      <c r="V1984" s="5" t="s">
        <v>48</v>
      </c>
      <c r="W1984" s="7">
        <v>42734</v>
      </c>
      <c r="X1984" s="8">
        <v>0.60416666666666663</v>
      </c>
      <c r="Y1984" s="5" t="s">
        <v>4270</v>
      </c>
      <c r="Z1984" s="5" t="s">
        <v>4305</v>
      </c>
      <c r="AA1984" s="5" t="s">
        <v>4306</v>
      </c>
      <c r="AB1984" s="5" t="s">
        <v>4290</v>
      </c>
      <c r="AC1984" s="5"/>
      <c r="AD1984" s="5" t="s">
        <v>6202</v>
      </c>
      <c r="AE1984" s="5">
        <v>291982</v>
      </c>
      <c r="AF1984" s="5" t="s">
        <v>55</v>
      </c>
      <c r="AG1984" s="5" t="s">
        <v>4267</v>
      </c>
      <c r="AH1984" s="5" t="s">
        <v>68</v>
      </c>
      <c r="AI1984" s="5">
        <v>0.5</v>
      </c>
      <c r="AJ1984" s="5">
        <v>10.27</v>
      </c>
      <c r="AK1984" s="5" t="s">
        <v>68</v>
      </c>
      <c r="AL1984" s="5">
        <v>0</v>
      </c>
      <c r="AM1984" s="5"/>
      <c r="AN1984" s="5"/>
      <c r="AO1984" s="5" t="s">
        <v>57</v>
      </c>
      <c r="AP1984" s="5"/>
      <c r="AQ1984" s="5" t="s">
        <v>4273</v>
      </c>
    </row>
    <row r="1985" spans="1:43" ht="15" customHeight="1" x14ac:dyDescent="0.25">
      <c r="A1985" s="5" t="s">
        <v>6217</v>
      </c>
      <c r="B1985" s="5">
        <v>99693</v>
      </c>
      <c r="C1985" s="5" t="s">
        <v>5128</v>
      </c>
      <c r="D1985" s="5">
        <v>4</v>
      </c>
      <c r="E1985" s="5" t="s">
        <v>60</v>
      </c>
      <c r="F1985" s="5"/>
      <c r="G1985" s="5" t="s">
        <v>6218</v>
      </c>
      <c r="H1985" s="7">
        <v>42733</v>
      </c>
      <c r="I1985" s="8">
        <v>0.88402777777777775</v>
      </c>
      <c r="J1985" s="10">
        <f t="shared" si="60"/>
        <v>2016</v>
      </c>
      <c r="K1985" s="8" t="str">
        <f t="shared" si="61"/>
        <v>diciembre</v>
      </c>
      <c r="L1985" s="7">
        <v>42733</v>
      </c>
      <c r="M1985" s="8">
        <v>0.8847222222222223</v>
      </c>
      <c r="N1985" s="5" t="s">
        <v>164</v>
      </c>
      <c r="O1985" s="5"/>
      <c r="P1985" s="5" t="s">
        <v>4712</v>
      </c>
      <c r="Q1985" s="5" t="s">
        <v>63</v>
      </c>
      <c r="R1985" s="5" t="s">
        <v>193</v>
      </c>
      <c r="S1985" s="5" t="s">
        <v>48</v>
      </c>
      <c r="T1985" s="7">
        <v>42734</v>
      </c>
      <c r="U1985" s="8">
        <v>0.5625</v>
      </c>
      <c r="V1985" s="5" t="s">
        <v>118</v>
      </c>
      <c r="W1985" s="7">
        <v>42734</v>
      </c>
      <c r="X1985" s="8">
        <v>0.5625</v>
      </c>
      <c r="Y1985" s="5" t="s">
        <v>4270</v>
      </c>
      <c r="Z1985" s="5" t="s">
        <v>5082</v>
      </c>
      <c r="AA1985" s="5" t="s">
        <v>5083</v>
      </c>
      <c r="AB1985" s="5" t="s">
        <v>4290</v>
      </c>
      <c r="AC1985" s="5"/>
      <c r="AD1985" s="5" t="s">
        <v>6202</v>
      </c>
      <c r="AE1985" s="5">
        <v>291980</v>
      </c>
      <c r="AF1985" s="5" t="s">
        <v>55</v>
      </c>
      <c r="AG1985" s="5" t="s">
        <v>4267</v>
      </c>
      <c r="AH1985" s="5" t="s">
        <v>68</v>
      </c>
      <c r="AI1985" s="5">
        <v>0.5</v>
      </c>
      <c r="AJ1985" s="5">
        <v>9.27</v>
      </c>
      <c r="AK1985" s="5" t="s">
        <v>57</v>
      </c>
      <c r="AL1985" s="5">
        <v>0</v>
      </c>
      <c r="AM1985" s="5"/>
      <c r="AN1985" s="5"/>
      <c r="AO1985" s="5" t="s">
        <v>57</v>
      </c>
      <c r="AP1985" s="5"/>
      <c r="AQ1985" s="5" t="s">
        <v>4273</v>
      </c>
    </row>
    <row r="1986" spans="1:43" ht="15" customHeight="1" x14ac:dyDescent="0.25">
      <c r="A1986" s="5" t="s">
        <v>44</v>
      </c>
      <c r="B1986" s="5" t="s">
        <v>45</v>
      </c>
      <c r="C1986" s="5"/>
      <c r="D1986" s="5"/>
      <c r="E1986" s="5"/>
      <c r="F1986" s="5"/>
      <c r="G1986" s="5"/>
      <c r="H1986" s="5"/>
      <c r="I1986" s="5"/>
      <c r="J1986" s="10">
        <f t="shared" si="60"/>
        <v>1900</v>
      </c>
      <c r="K1986" s="8" t="str">
        <f t="shared" si="61"/>
        <v>enero</v>
      </c>
      <c r="L1986" s="7">
        <v>42395</v>
      </c>
      <c r="M1986" s="8">
        <v>0.96180555555555547</v>
      </c>
      <c r="N1986" s="5" t="s">
        <v>46</v>
      </c>
      <c r="O1986" s="5">
        <v>602</v>
      </c>
      <c r="P1986" s="5" t="s">
        <v>46</v>
      </c>
      <c r="Q1986" s="5" t="s">
        <v>47</v>
      </c>
      <c r="R1986" s="5"/>
      <c r="S1986" s="5" t="s">
        <v>48</v>
      </c>
      <c r="T1986" s="7">
        <v>42396</v>
      </c>
      <c r="U1986" s="8">
        <v>2.0833333333333332E-2</v>
      </c>
      <c r="V1986" s="5" t="s">
        <v>49</v>
      </c>
      <c r="W1986" s="5"/>
      <c r="X1986" s="5"/>
      <c r="Y1986" s="5" t="s">
        <v>50</v>
      </c>
      <c r="Z1986" s="5" t="s">
        <v>51</v>
      </c>
      <c r="AA1986" s="5" t="s">
        <v>52</v>
      </c>
      <c r="AB1986" s="5" t="s">
        <v>53</v>
      </c>
      <c r="AC1986" s="5"/>
      <c r="AD1986" s="5" t="s">
        <v>54</v>
      </c>
      <c r="AE1986" s="5">
        <v>267031</v>
      </c>
      <c r="AF1986" s="5" t="s">
        <v>55</v>
      </c>
      <c r="AG1986" s="5" t="s">
        <v>56</v>
      </c>
      <c r="AH1986" s="5"/>
      <c r="AI1986" s="5">
        <v>1</v>
      </c>
      <c r="AJ1986" s="5">
        <v>0</v>
      </c>
      <c r="AK1986" s="5" t="s">
        <v>57</v>
      </c>
      <c r="AL1986" s="5">
        <v>0</v>
      </c>
      <c r="AM1986" s="5"/>
      <c r="AN1986" s="5"/>
      <c r="AO1986" s="5" t="s">
        <v>57</v>
      </c>
      <c r="AP1986" s="5"/>
      <c r="AQ1986" s="5" t="s">
        <v>58</v>
      </c>
    </row>
    <row r="1987" spans="1:43" ht="15" customHeight="1" x14ac:dyDescent="0.25">
      <c r="A1987" s="5" t="s">
        <v>59</v>
      </c>
      <c r="B1987" s="5">
        <v>1510</v>
      </c>
      <c r="C1987" s="5"/>
      <c r="D1987" s="5"/>
      <c r="E1987" s="5" t="s">
        <v>60</v>
      </c>
      <c r="F1987" s="5"/>
      <c r="G1987" s="5"/>
      <c r="H1987" s="5"/>
      <c r="I1987" s="5"/>
      <c r="J1987" s="10">
        <f t="shared" si="60"/>
        <v>1900</v>
      </c>
      <c r="K1987" s="8" t="str">
        <f t="shared" si="61"/>
        <v>enero</v>
      </c>
      <c r="L1987" s="7">
        <v>42378</v>
      </c>
      <c r="M1987" s="8">
        <v>0.86041666666666661</v>
      </c>
      <c r="N1987" s="5" t="s">
        <v>61</v>
      </c>
      <c r="O1987" s="5"/>
      <c r="P1987" s="5" t="s">
        <v>62</v>
      </c>
      <c r="Q1987" s="5" t="s">
        <v>63</v>
      </c>
      <c r="R1987" s="5"/>
      <c r="S1987" s="5" t="s">
        <v>48</v>
      </c>
      <c r="T1987" s="7">
        <v>42378</v>
      </c>
      <c r="U1987" s="8">
        <v>0.875</v>
      </c>
      <c r="V1987" s="5" t="s">
        <v>49</v>
      </c>
      <c r="W1987" s="5"/>
      <c r="X1987" s="5"/>
      <c r="Y1987" s="5" t="s">
        <v>50</v>
      </c>
      <c r="Z1987" s="5" t="s">
        <v>64</v>
      </c>
      <c r="AA1987" s="5" t="s">
        <v>65</v>
      </c>
      <c r="AB1987" s="5" t="s">
        <v>66</v>
      </c>
      <c r="AC1987" s="5"/>
      <c r="AD1987" s="5" t="s">
        <v>67</v>
      </c>
      <c r="AE1987" s="5">
        <v>265882</v>
      </c>
      <c r="AF1987" s="5" t="s">
        <v>55</v>
      </c>
      <c r="AG1987" s="5" t="s">
        <v>56</v>
      </c>
      <c r="AH1987" s="5" t="s">
        <v>68</v>
      </c>
      <c r="AI1987" s="5">
        <v>0.33</v>
      </c>
      <c r="AJ1987" s="5">
        <v>0.35</v>
      </c>
      <c r="AK1987" s="5" t="s">
        <v>57</v>
      </c>
      <c r="AL1987" s="5">
        <v>0</v>
      </c>
      <c r="AM1987" s="5"/>
      <c r="AN1987" s="5"/>
      <c r="AO1987" s="5" t="s">
        <v>57</v>
      </c>
      <c r="AP1987" s="5"/>
      <c r="AQ1987" s="5" t="s">
        <v>58</v>
      </c>
    </row>
    <row r="1988" spans="1:43" ht="15" customHeight="1" x14ac:dyDescent="0.25">
      <c r="A1988" s="5" t="s">
        <v>69</v>
      </c>
      <c r="B1988" s="5">
        <v>18800</v>
      </c>
      <c r="C1988" s="5"/>
      <c r="D1988" s="5"/>
      <c r="E1988" s="5" t="s">
        <v>60</v>
      </c>
      <c r="F1988" s="5"/>
      <c r="G1988" s="5"/>
      <c r="H1988" s="5"/>
      <c r="I1988" s="5"/>
      <c r="J1988" s="10">
        <f t="shared" si="60"/>
        <v>1900</v>
      </c>
      <c r="K1988" s="8" t="str">
        <f t="shared" si="61"/>
        <v>enero</v>
      </c>
      <c r="L1988" s="7">
        <v>42441</v>
      </c>
      <c r="M1988" s="8">
        <v>4.7916666666666663E-2</v>
      </c>
      <c r="N1988" s="5" t="s">
        <v>70</v>
      </c>
      <c r="O1988" s="5"/>
      <c r="P1988" s="5" t="s">
        <v>71</v>
      </c>
      <c r="Q1988" s="5" t="s">
        <v>63</v>
      </c>
      <c r="R1988" s="5"/>
      <c r="S1988" s="5" t="s">
        <v>48</v>
      </c>
      <c r="T1988" s="7">
        <v>42441</v>
      </c>
      <c r="U1988" s="8">
        <v>8.3333333333333329E-2</v>
      </c>
      <c r="V1988" s="5" t="s">
        <v>49</v>
      </c>
      <c r="W1988" s="5"/>
      <c r="X1988" s="5"/>
      <c r="Y1988" s="5" t="s">
        <v>72</v>
      </c>
      <c r="Z1988" s="5" t="s">
        <v>73</v>
      </c>
      <c r="AA1988" s="5" t="s">
        <v>74</v>
      </c>
      <c r="AB1988" s="5" t="s">
        <v>75</v>
      </c>
      <c r="AC1988" s="5"/>
      <c r="AD1988" s="5" t="s">
        <v>76</v>
      </c>
      <c r="AE1988" s="5">
        <v>269482</v>
      </c>
      <c r="AF1988" s="5" t="s">
        <v>55</v>
      </c>
      <c r="AG1988" s="5" t="s">
        <v>56</v>
      </c>
      <c r="AH1988" s="5" t="s">
        <v>68</v>
      </c>
      <c r="AI1988" s="5">
        <v>0.5</v>
      </c>
      <c r="AJ1988" s="5">
        <v>0</v>
      </c>
      <c r="AK1988" s="5" t="s">
        <v>57</v>
      </c>
      <c r="AL1988" s="5">
        <v>0</v>
      </c>
      <c r="AM1988" s="5"/>
      <c r="AN1988" s="5"/>
      <c r="AO1988" s="5" t="s">
        <v>57</v>
      </c>
      <c r="AP1988" s="5"/>
      <c r="AQ1988" s="5" t="s">
        <v>77</v>
      </c>
    </row>
    <row r="1989" spans="1:43" ht="15" customHeight="1" x14ac:dyDescent="0.25">
      <c r="A1989" s="5" t="s">
        <v>78</v>
      </c>
      <c r="B1989" s="5">
        <v>21114</v>
      </c>
      <c r="C1989" s="5"/>
      <c r="D1989" s="5"/>
      <c r="E1989" s="5" t="s">
        <v>60</v>
      </c>
      <c r="F1989" s="5"/>
      <c r="G1989" s="5"/>
      <c r="H1989" s="5"/>
      <c r="I1989" s="5"/>
      <c r="J1989" s="10">
        <f t="shared" si="60"/>
        <v>1900</v>
      </c>
      <c r="K1989" s="8" t="str">
        <f t="shared" si="61"/>
        <v>enero</v>
      </c>
      <c r="L1989" s="7">
        <v>42448</v>
      </c>
      <c r="M1989" s="8">
        <v>0.82847222222222217</v>
      </c>
      <c r="N1989" s="5" t="s">
        <v>79</v>
      </c>
      <c r="O1989" s="5"/>
      <c r="P1989" s="5" t="s">
        <v>80</v>
      </c>
      <c r="Q1989" s="5" t="s">
        <v>63</v>
      </c>
      <c r="R1989" s="5"/>
      <c r="S1989" s="5" t="s">
        <v>81</v>
      </c>
      <c r="T1989" s="5"/>
      <c r="U1989" s="5"/>
      <c r="V1989" s="5" t="s">
        <v>49</v>
      </c>
      <c r="W1989" s="5"/>
      <c r="X1989" s="5"/>
      <c r="Y1989" s="5" t="s">
        <v>50</v>
      </c>
      <c r="Z1989" s="5" t="s">
        <v>82</v>
      </c>
      <c r="AA1989" s="5" t="s">
        <v>83</v>
      </c>
      <c r="AB1989" s="5"/>
      <c r="AC1989" s="5"/>
      <c r="AD1989" s="5"/>
      <c r="AE1989" s="5">
        <v>269961</v>
      </c>
      <c r="AF1989" s="5" t="s">
        <v>84</v>
      </c>
      <c r="AG1989" s="5" t="s">
        <v>56</v>
      </c>
      <c r="AH1989" s="5" t="s">
        <v>68</v>
      </c>
      <c r="AI1989" s="5"/>
      <c r="AJ1989" s="5"/>
      <c r="AK1989" s="5"/>
      <c r="AL1989" s="5"/>
      <c r="AM1989" s="5"/>
      <c r="AN1989" s="5"/>
      <c r="AO1989" s="5" t="s">
        <v>57</v>
      </c>
      <c r="AP1989" s="5"/>
      <c r="AQ1989" s="5" t="s">
        <v>58</v>
      </c>
    </row>
    <row r="1990" spans="1:43" ht="15" customHeight="1" x14ac:dyDescent="0.25">
      <c r="A1990" s="5" t="s">
        <v>85</v>
      </c>
      <c r="B1990" s="5">
        <v>27237</v>
      </c>
      <c r="C1990" s="5"/>
      <c r="D1990" s="5"/>
      <c r="E1990" s="5" t="s">
        <v>60</v>
      </c>
      <c r="F1990" s="5"/>
      <c r="G1990" s="5"/>
      <c r="H1990" s="5"/>
      <c r="I1990" s="5"/>
      <c r="J1990" s="10">
        <f t="shared" si="60"/>
        <v>1900</v>
      </c>
      <c r="K1990" s="8" t="str">
        <f t="shared" si="61"/>
        <v>enero</v>
      </c>
      <c r="L1990" s="7">
        <v>42471</v>
      </c>
      <c r="M1990" s="8">
        <v>0.41250000000000003</v>
      </c>
      <c r="N1990" s="5" t="s">
        <v>86</v>
      </c>
      <c r="O1990" s="5"/>
      <c r="P1990" s="5" t="s">
        <v>87</v>
      </c>
      <c r="Q1990" s="5" t="s">
        <v>63</v>
      </c>
      <c r="R1990" s="5"/>
      <c r="S1990" s="5" t="s">
        <v>48</v>
      </c>
      <c r="T1990" s="7">
        <v>42471</v>
      </c>
      <c r="U1990" s="8">
        <v>0.45833333333333331</v>
      </c>
      <c r="V1990" s="5" t="s">
        <v>49</v>
      </c>
      <c r="W1990" s="5"/>
      <c r="X1990" s="5"/>
      <c r="Y1990" s="5" t="s">
        <v>50</v>
      </c>
      <c r="Z1990" s="5" t="s">
        <v>88</v>
      </c>
      <c r="AA1990" s="5" t="s">
        <v>89</v>
      </c>
      <c r="AB1990" s="5" t="s">
        <v>66</v>
      </c>
      <c r="AC1990" s="5"/>
      <c r="AD1990" s="5" t="s">
        <v>90</v>
      </c>
      <c r="AE1990" s="5">
        <v>271071</v>
      </c>
      <c r="AF1990" s="5" t="s">
        <v>55</v>
      </c>
      <c r="AG1990" s="5" t="s">
        <v>56</v>
      </c>
      <c r="AH1990" s="5" t="s">
        <v>68</v>
      </c>
      <c r="AI1990" s="5">
        <v>1</v>
      </c>
      <c r="AJ1990" s="5">
        <v>1.1000000000000001</v>
      </c>
      <c r="AK1990" s="5" t="s">
        <v>57</v>
      </c>
      <c r="AL1990" s="5">
        <v>0</v>
      </c>
      <c r="AM1990" s="5"/>
      <c r="AN1990" s="5"/>
      <c r="AO1990" s="5" t="s">
        <v>57</v>
      </c>
      <c r="AP1990" s="5"/>
      <c r="AQ1990" s="5" t="s">
        <v>58</v>
      </c>
    </row>
    <row r="1991" spans="1:43" ht="15" customHeight="1" x14ac:dyDescent="0.25">
      <c r="A1991" s="5" t="s">
        <v>91</v>
      </c>
      <c r="B1991" s="5">
        <v>94612</v>
      </c>
      <c r="C1991" s="5"/>
      <c r="D1991" s="5"/>
      <c r="E1991" s="5" t="s">
        <v>92</v>
      </c>
      <c r="F1991" s="5"/>
      <c r="G1991" s="5"/>
      <c r="H1991" s="5"/>
      <c r="I1991" s="5"/>
      <c r="J1991" s="10">
        <f t="shared" si="60"/>
        <v>1900</v>
      </c>
      <c r="K1991" s="8" t="str">
        <f t="shared" si="61"/>
        <v>enero</v>
      </c>
      <c r="L1991" s="7">
        <v>42714</v>
      </c>
      <c r="M1991" s="8">
        <v>0.41180555555555554</v>
      </c>
      <c r="N1991" s="5" t="s">
        <v>93</v>
      </c>
      <c r="O1991" s="5"/>
      <c r="P1991" s="5" t="s">
        <v>94</v>
      </c>
      <c r="Q1991" s="5" t="s">
        <v>63</v>
      </c>
      <c r="R1991" s="5"/>
      <c r="S1991" s="5" t="s">
        <v>48</v>
      </c>
      <c r="T1991" s="7">
        <v>42714</v>
      </c>
      <c r="U1991" s="8">
        <v>0.45833333333333331</v>
      </c>
      <c r="V1991" s="5" t="s">
        <v>49</v>
      </c>
      <c r="W1991" s="5"/>
      <c r="X1991" s="5"/>
      <c r="Y1991" s="5" t="s">
        <v>50</v>
      </c>
      <c r="Z1991" s="5" t="s">
        <v>95</v>
      </c>
      <c r="AA1991" s="5" t="s">
        <v>96</v>
      </c>
      <c r="AB1991" s="5" t="s">
        <v>66</v>
      </c>
      <c r="AC1991" s="5"/>
      <c r="AD1991" s="5" t="s">
        <v>97</v>
      </c>
      <c r="AE1991" s="5">
        <v>287904</v>
      </c>
      <c r="AF1991" s="5" t="s">
        <v>55</v>
      </c>
      <c r="AG1991" s="5" t="s">
        <v>56</v>
      </c>
      <c r="AH1991" s="5" t="s">
        <v>68</v>
      </c>
      <c r="AI1991" s="5">
        <v>1</v>
      </c>
      <c r="AJ1991" s="5">
        <v>1.1200000000000001</v>
      </c>
      <c r="AK1991" s="5" t="s">
        <v>57</v>
      </c>
      <c r="AL1991" s="5">
        <v>0</v>
      </c>
      <c r="AM1991" s="5"/>
      <c r="AN1991" s="5"/>
      <c r="AO1991" s="5" t="s">
        <v>57</v>
      </c>
      <c r="AP1991" s="5"/>
      <c r="AQ1991" s="5" t="s">
        <v>58</v>
      </c>
    </row>
    <row r="1992" spans="1:43" ht="15" customHeight="1" x14ac:dyDescent="0.25">
      <c r="A1992" s="5" t="s">
        <v>4262</v>
      </c>
      <c r="B1992" s="5">
        <v>7557</v>
      </c>
      <c r="C1992" s="5"/>
      <c r="D1992" s="5"/>
      <c r="E1992" s="5" t="s">
        <v>60</v>
      </c>
      <c r="F1992" s="5"/>
      <c r="G1992" s="5"/>
      <c r="H1992" s="5"/>
      <c r="I1992" s="5"/>
      <c r="J1992" s="10">
        <f t="shared" ref="J1992:J1993" si="62">YEAR(H1992)</f>
        <v>1900</v>
      </c>
      <c r="K1992" s="8" t="str">
        <f t="shared" ref="K1992:K1993" si="63">TEXT(H1992,"mmmm")</f>
        <v>enero</v>
      </c>
      <c r="L1992" s="7">
        <v>42400</v>
      </c>
      <c r="M1992" s="8">
        <v>0.84722222222222221</v>
      </c>
      <c r="N1992" s="5" t="s">
        <v>523</v>
      </c>
      <c r="O1992" s="5"/>
      <c r="P1992" s="5" t="s">
        <v>71</v>
      </c>
      <c r="Q1992" s="5" t="s">
        <v>63</v>
      </c>
      <c r="R1992" s="5"/>
      <c r="S1992" s="5" t="s">
        <v>48</v>
      </c>
      <c r="T1992" s="7">
        <v>42400</v>
      </c>
      <c r="U1992" s="8">
        <v>0.86805555555555547</v>
      </c>
      <c r="V1992" s="5" t="s">
        <v>49</v>
      </c>
      <c r="W1992" s="5"/>
      <c r="X1992" s="5"/>
      <c r="Y1992" s="5" t="s">
        <v>4263</v>
      </c>
      <c r="Z1992" s="5" t="s">
        <v>4264</v>
      </c>
      <c r="AA1992" s="5" t="s">
        <v>4265</v>
      </c>
      <c r="AB1992" s="5" t="s">
        <v>346</v>
      </c>
      <c r="AC1992" s="5"/>
      <c r="AD1992" s="5" t="s">
        <v>4266</v>
      </c>
      <c r="AE1992" s="5">
        <v>267342</v>
      </c>
      <c r="AF1992" s="5" t="s">
        <v>55</v>
      </c>
      <c r="AG1992" s="5" t="s">
        <v>4267</v>
      </c>
      <c r="AH1992" s="5" t="s">
        <v>68</v>
      </c>
      <c r="AI1992" s="5">
        <v>0.25</v>
      </c>
      <c r="AJ1992" s="5">
        <v>0.5</v>
      </c>
      <c r="AK1992" s="5" t="s">
        <v>68</v>
      </c>
      <c r="AL1992" s="5">
        <v>0</v>
      </c>
      <c r="AM1992" s="5"/>
      <c r="AN1992" s="5"/>
      <c r="AO1992" s="5" t="s">
        <v>57</v>
      </c>
      <c r="AP1992" s="5"/>
      <c r="AQ1992" s="5" t="s">
        <v>4268</v>
      </c>
    </row>
    <row r="1993" spans="1:43" ht="15" customHeight="1" x14ac:dyDescent="0.25">
      <c r="A1993" s="5" t="s">
        <v>4269</v>
      </c>
      <c r="B1993" s="5">
        <v>7558</v>
      </c>
      <c r="C1993" s="5"/>
      <c r="D1993" s="5"/>
      <c r="E1993" s="5" t="s">
        <v>60</v>
      </c>
      <c r="F1993" s="5"/>
      <c r="G1993" s="5"/>
      <c r="H1993" s="5"/>
      <c r="I1993" s="5"/>
      <c r="J1993" s="10">
        <f t="shared" si="62"/>
        <v>1900</v>
      </c>
      <c r="K1993" s="8" t="str">
        <f t="shared" si="63"/>
        <v>enero</v>
      </c>
      <c r="L1993" s="7">
        <v>42400</v>
      </c>
      <c r="M1993" s="8">
        <v>0.84791666666666676</v>
      </c>
      <c r="N1993" s="5" t="s">
        <v>523</v>
      </c>
      <c r="O1993" s="5"/>
      <c r="P1993" s="5" t="s">
        <v>71</v>
      </c>
      <c r="Q1993" s="5" t="s">
        <v>63</v>
      </c>
      <c r="R1993" s="5"/>
      <c r="S1993" s="5" t="s">
        <v>48</v>
      </c>
      <c r="T1993" s="7">
        <v>42400</v>
      </c>
      <c r="U1993" s="8">
        <v>0.86875000000000002</v>
      </c>
      <c r="V1993" s="5" t="s">
        <v>49</v>
      </c>
      <c r="W1993" s="5"/>
      <c r="X1993" s="5"/>
      <c r="Y1993" s="5" t="s">
        <v>4270</v>
      </c>
      <c r="Z1993" s="5" t="s">
        <v>4271</v>
      </c>
      <c r="AA1993" s="5" t="s">
        <v>4272</v>
      </c>
      <c r="AB1993" s="5" t="s">
        <v>346</v>
      </c>
      <c r="AC1993" s="5"/>
      <c r="AD1993" s="5" t="s">
        <v>4266</v>
      </c>
      <c r="AE1993" s="5">
        <v>267347</v>
      </c>
      <c r="AF1993" s="5" t="s">
        <v>55</v>
      </c>
      <c r="AG1993" s="5" t="s">
        <v>4267</v>
      </c>
      <c r="AH1993" s="5" t="s">
        <v>68</v>
      </c>
      <c r="AI1993" s="5">
        <v>0.25</v>
      </c>
      <c r="AJ1993" s="5">
        <v>0.5</v>
      </c>
      <c r="AK1993" s="5" t="s">
        <v>68</v>
      </c>
      <c r="AL1993" s="5">
        <v>0</v>
      </c>
      <c r="AM1993" s="5"/>
      <c r="AN1993" s="5"/>
      <c r="AO1993" s="5" t="s">
        <v>57</v>
      </c>
      <c r="AP1993" s="5"/>
      <c r="AQ1993" s="5" t="s">
        <v>4273</v>
      </c>
    </row>
  </sheetData>
  <autoFilter ref="A6:AQ1993">
    <sortState ref="A7:AQ1993">
      <sortCondition ref="H6:H1993"/>
    </sortState>
  </autoFilter>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
  <sheetViews>
    <sheetView tabSelected="1" workbookViewId="0">
      <selection activeCell="B4" sqref="B4"/>
    </sheetView>
  </sheetViews>
  <sheetFormatPr baseColWidth="10" defaultRowHeight="15" x14ac:dyDescent="0.25"/>
  <cols>
    <col min="1" max="1" width="20.5703125" customWidth="1"/>
    <col min="2" max="2" width="22.42578125" bestFit="1" customWidth="1"/>
    <col min="3" max="3" width="7.7109375" customWidth="1"/>
    <col min="4" max="4" width="6.42578125" customWidth="1"/>
    <col min="5" max="5" width="5" customWidth="1"/>
    <col min="6" max="6" width="5.85546875" customWidth="1"/>
    <col min="7" max="7" width="5.5703125" customWidth="1"/>
    <col min="8" max="8" width="5" customWidth="1"/>
    <col min="9" max="9" width="6.85546875" customWidth="1"/>
    <col min="10" max="10" width="11.28515625" customWidth="1"/>
    <col min="11" max="11" width="7.85546875" customWidth="1"/>
    <col min="12" max="12" width="10.7109375" customWidth="1"/>
    <col min="13" max="13" width="10" customWidth="1"/>
    <col min="14" max="14" width="12.5703125" bestFit="1" customWidth="1"/>
  </cols>
  <sheetData>
    <row r="3" spans="1:14" x14ac:dyDescent="0.25">
      <c r="B3" s="11" t="s">
        <v>6221</v>
      </c>
    </row>
    <row r="4" spans="1:14" x14ac:dyDescent="0.25">
      <c r="B4" s="5" t="s">
        <v>6224</v>
      </c>
      <c r="C4" s="5" t="s">
        <v>6225</v>
      </c>
      <c r="D4" s="5" t="s">
        <v>6226</v>
      </c>
      <c r="E4" s="5" t="s">
        <v>6227</v>
      </c>
      <c r="F4" s="5" t="s">
        <v>6228</v>
      </c>
      <c r="G4" s="5" t="s">
        <v>6229</v>
      </c>
      <c r="H4" s="5" t="s">
        <v>6230</v>
      </c>
      <c r="I4" s="5" t="s">
        <v>6231</v>
      </c>
      <c r="J4" s="5" t="s">
        <v>6232</v>
      </c>
      <c r="K4" s="5" t="s">
        <v>6233</v>
      </c>
      <c r="L4" s="5" t="s">
        <v>6234</v>
      </c>
      <c r="M4" s="5" t="s">
        <v>6235</v>
      </c>
      <c r="N4" s="5" t="s">
        <v>6222</v>
      </c>
    </row>
    <row r="5" spans="1:14" x14ac:dyDescent="0.25">
      <c r="A5" t="s">
        <v>6223</v>
      </c>
      <c r="B5" s="12">
        <v>162</v>
      </c>
      <c r="C5" s="12">
        <v>124</v>
      </c>
      <c r="D5" s="12">
        <v>168</v>
      </c>
      <c r="E5" s="12">
        <v>144</v>
      </c>
      <c r="F5" s="12">
        <v>126</v>
      </c>
      <c r="G5" s="12">
        <v>192</v>
      </c>
      <c r="H5" s="12">
        <v>186</v>
      </c>
      <c r="I5" s="12">
        <v>167</v>
      </c>
      <c r="J5" s="12">
        <v>174</v>
      </c>
      <c r="K5" s="12">
        <v>178</v>
      </c>
      <c r="L5" s="12">
        <v>219</v>
      </c>
      <c r="M5" s="12">
        <v>147</v>
      </c>
      <c r="N5" s="12">
        <v>1987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Averías Totales</vt:lpstr>
      <vt:lpstr>Resumen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Jorquera</dc:creator>
  <cp:lastModifiedBy>Carlos Jorquera</cp:lastModifiedBy>
  <dcterms:created xsi:type="dcterms:W3CDTF">2017-05-18T15:05:28Z</dcterms:created>
  <dcterms:modified xsi:type="dcterms:W3CDTF">2017-05-18T15:19:53Z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-1602185940</vt:i4>
  </property>
  <property fmtid="{D5CDD505-2E9C-101B-9397-08002B2CF9AE}" pid="3" name="_NewReviewCycle">
    <vt:lpwstr/>
  </property>
  <property fmtid="{D5CDD505-2E9C-101B-9397-08002B2CF9AE}" pid="4" name="_EmailSubject">
    <vt:lpwstr>1era ronda de consultas CCTV</vt:lpwstr>
  </property>
  <property fmtid="{D5CDD505-2E9C-101B-9397-08002B2CF9AE}" pid="5" name="_AuthorEmail">
    <vt:lpwstr>cjorquerap@metro.cl</vt:lpwstr>
  </property>
  <property fmtid="{D5CDD505-2E9C-101B-9397-08002B2CF9AE}" pid="6" name="_AuthorEmailDisplayName">
    <vt:lpwstr>Carlos Jorquera</vt:lpwstr>
  </property>
</Properties>
</file>